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4. TERCER TRIMESTRE\PUBLICAR TRIM3_2021\"/>
    </mc:Choice>
  </mc:AlternateContent>
  <xr:revisionPtr revIDLastSave="0" documentId="8_{FE521F80-22D2-40C2-971C-160D0348A9A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96" i="34" l="1"/>
  <c r="G600" i="34"/>
  <c r="G604" i="34"/>
  <c r="G608" i="34"/>
  <c r="G612" i="34"/>
  <c r="G616" i="34"/>
  <c r="G504" i="34"/>
  <c r="G508" i="34"/>
  <c r="G512" i="34"/>
  <c r="G516" i="34"/>
  <c r="G520" i="34"/>
  <c r="G524" i="34"/>
  <c r="G527" i="34"/>
  <c r="G528" i="34"/>
  <c r="G531" i="34"/>
  <c r="G532" i="34"/>
  <c r="G535" i="34"/>
  <c r="G536" i="34"/>
  <c r="G539" i="34"/>
  <c r="G540" i="34"/>
  <c r="G543" i="34"/>
  <c r="G544" i="34"/>
  <c r="G547" i="34"/>
  <c r="G549" i="34"/>
  <c r="F552" i="34"/>
  <c r="G553" i="34"/>
  <c r="F556" i="34"/>
  <c r="G557" i="34"/>
  <c r="F560" i="34"/>
  <c r="G561" i="34"/>
  <c r="G564" i="34"/>
  <c r="F568" i="34"/>
  <c r="G569" i="34"/>
  <c r="G571" i="34"/>
  <c r="G572" i="34"/>
  <c r="G575" i="34"/>
  <c r="G576" i="34"/>
  <c r="G579" i="34"/>
  <c r="G580" i="34"/>
  <c r="G583" i="34"/>
  <c r="G584" i="34"/>
  <c r="G342" i="34"/>
  <c r="F346" i="34"/>
  <c r="F350" i="34"/>
  <c r="G93" i="34"/>
  <c r="G109" i="34"/>
  <c r="G113" i="34"/>
  <c r="G117" i="34"/>
  <c r="G121" i="34"/>
  <c r="G125" i="34"/>
  <c r="F129" i="34"/>
  <c r="G133" i="34"/>
  <c r="G137" i="34"/>
  <c r="G141" i="34"/>
  <c r="G145" i="34"/>
  <c r="G149" i="34"/>
  <c r="G153" i="34"/>
  <c r="G157" i="34"/>
  <c r="G161" i="34"/>
  <c r="G165" i="34"/>
  <c r="G169" i="34"/>
  <c r="F24" i="34"/>
  <c r="F28" i="34"/>
  <c r="F32" i="34"/>
  <c r="F36" i="34"/>
  <c r="F40" i="34"/>
  <c r="F44" i="34"/>
  <c r="F48" i="34"/>
  <c r="F52" i="34"/>
  <c r="F56" i="34"/>
  <c r="F60" i="34"/>
  <c r="F64" i="34"/>
  <c r="G68" i="34"/>
  <c r="G600" i="33"/>
  <c r="G604" i="33"/>
  <c r="G608" i="33"/>
  <c r="G612" i="33"/>
  <c r="G616" i="33"/>
  <c r="F503" i="33"/>
  <c r="F507" i="33"/>
  <c r="F511" i="33"/>
  <c r="F515" i="33"/>
  <c r="F519" i="33"/>
  <c r="F523" i="33"/>
  <c r="F527" i="33"/>
  <c r="G531" i="33"/>
  <c r="G535" i="33"/>
  <c r="G539" i="33"/>
  <c r="G543" i="33"/>
  <c r="G547" i="33"/>
  <c r="G551" i="33"/>
  <c r="G555" i="33"/>
  <c r="G559" i="33"/>
  <c r="G563" i="33"/>
  <c r="G567" i="33"/>
  <c r="G571" i="33"/>
  <c r="G575" i="33"/>
  <c r="G579" i="33"/>
  <c r="G583" i="33"/>
  <c r="F345" i="33"/>
  <c r="F349" i="33"/>
  <c r="F350" i="33"/>
  <c r="F93" i="33"/>
  <c r="G105" i="33"/>
  <c r="G121" i="33"/>
  <c r="G125" i="33"/>
  <c r="G129" i="33"/>
  <c r="G133" i="33"/>
  <c r="F137" i="33"/>
  <c r="F141" i="33"/>
  <c r="F145" i="33"/>
  <c r="F149" i="33"/>
  <c r="F153" i="33"/>
  <c r="F157" i="33"/>
  <c r="F161" i="33"/>
  <c r="F165" i="33"/>
  <c r="F169" i="33"/>
  <c r="G24" i="33"/>
  <c r="G28" i="33"/>
  <c r="G32" i="33"/>
  <c r="G36" i="33"/>
  <c r="G40" i="33"/>
  <c r="G44" i="33"/>
  <c r="G48" i="33"/>
  <c r="G52" i="33"/>
  <c r="G56" i="33"/>
  <c r="G60" i="33"/>
  <c r="G64" i="33"/>
  <c r="F68" i="33"/>
  <c r="G600" i="32"/>
  <c r="G604" i="32"/>
  <c r="G608" i="32"/>
  <c r="G612" i="32"/>
  <c r="G616" i="32"/>
  <c r="G505" i="32"/>
  <c r="G509" i="32"/>
  <c r="G513" i="32"/>
  <c r="G517" i="32"/>
  <c r="G521" i="32"/>
  <c r="G529" i="32"/>
  <c r="G533" i="32"/>
  <c r="G537" i="32"/>
  <c r="G541" i="32"/>
  <c r="G545" i="32"/>
  <c r="G549" i="32"/>
  <c r="G553" i="32"/>
  <c r="G557" i="32"/>
  <c r="G561" i="32"/>
  <c r="G565" i="32"/>
  <c r="G569" i="32"/>
  <c r="G573" i="32"/>
  <c r="G577" i="32"/>
  <c r="G581" i="32"/>
  <c r="G585" i="32"/>
  <c r="F342" i="32"/>
  <c r="G343" i="32"/>
  <c r="H343" i="32" s="1"/>
  <c r="F347" i="32"/>
  <c r="F350" i="32"/>
  <c r="G93" i="32"/>
  <c r="F101" i="32"/>
  <c r="F105" i="32"/>
  <c r="G113" i="32"/>
  <c r="G117" i="32"/>
  <c r="F121" i="32"/>
  <c r="G131" i="32"/>
  <c r="G133" i="32"/>
  <c r="G135" i="32"/>
  <c r="G137" i="32"/>
  <c r="G139" i="32"/>
  <c r="G141" i="32"/>
  <c r="G143" i="32"/>
  <c r="G145" i="32"/>
  <c r="G147" i="32"/>
  <c r="G149" i="32"/>
  <c r="G151" i="32"/>
  <c r="G153" i="32"/>
  <c r="G155" i="32"/>
  <c r="G157" i="32"/>
  <c r="G159" i="32"/>
  <c r="G161" i="32"/>
  <c r="G163" i="32"/>
  <c r="G165" i="32"/>
  <c r="G167" i="32"/>
  <c r="G169" i="32"/>
  <c r="G171" i="32"/>
  <c r="F24" i="32"/>
  <c r="G28" i="32"/>
  <c r="F32" i="32"/>
  <c r="G36" i="32"/>
  <c r="G40" i="32"/>
  <c r="G44" i="32"/>
  <c r="G48" i="32"/>
  <c r="G52" i="32"/>
  <c r="G56" i="32"/>
  <c r="F60" i="32"/>
  <c r="G64" i="32"/>
  <c r="G596" i="31"/>
  <c r="G600" i="31"/>
  <c r="G604" i="31"/>
  <c r="G608" i="31"/>
  <c r="F612" i="31"/>
  <c r="G616" i="31"/>
  <c r="G503" i="31"/>
  <c r="G505" i="31"/>
  <c r="G507" i="31"/>
  <c r="G509" i="31"/>
  <c r="F511" i="31"/>
  <c r="F513" i="31"/>
  <c r="F515" i="31"/>
  <c r="F517" i="31"/>
  <c r="F519" i="31"/>
  <c r="F523" i="31"/>
  <c r="F529" i="31"/>
  <c r="F531" i="31"/>
  <c r="F533" i="31"/>
  <c r="F535" i="31"/>
  <c r="F537" i="31"/>
  <c r="G539" i="31"/>
  <c r="F541" i="31"/>
  <c r="F543" i="31"/>
  <c r="F547" i="31"/>
  <c r="F551" i="31"/>
  <c r="F553" i="31"/>
  <c r="F555" i="31"/>
  <c r="F557" i="31"/>
  <c r="F559" i="31"/>
  <c r="F565" i="31"/>
  <c r="G567" i="31"/>
  <c r="G569" i="31"/>
  <c r="G571" i="31"/>
  <c r="F573" i="31"/>
  <c r="F575" i="31"/>
  <c r="F577" i="31"/>
  <c r="F581" i="31"/>
  <c r="F583" i="31"/>
  <c r="F585" i="31"/>
  <c r="F342" i="31"/>
  <c r="F93" i="31"/>
  <c r="G105" i="31"/>
  <c r="G109" i="31"/>
  <c r="F113" i="31"/>
  <c r="G117" i="31"/>
  <c r="G121" i="31"/>
  <c r="G125" i="31"/>
  <c r="F129" i="31"/>
  <c r="G137" i="31"/>
  <c r="G141" i="31"/>
  <c r="G145" i="31"/>
  <c r="G149" i="31"/>
  <c r="G153" i="31"/>
  <c r="F157" i="31"/>
  <c r="G161" i="31"/>
  <c r="G165" i="31"/>
  <c r="G24" i="31"/>
  <c r="G28" i="31"/>
  <c r="G32" i="31"/>
  <c r="G36" i="31"/>
  <c r="G40" i="31"/>
  <c r="G44" i="31"/>
  <c r="G48" i="31"/>
  <c r="F52" i="31"/>
  <c r="G56" i="31"/>
  <c r="G60" i="31"/>
  <c r="G596" i="30"/>
  <c r="G600" i="30"/>
  <c r="G604" i="30"/>
  <c r="G608" i="30"/>
  <c r="F615" i="30"/>
  <c r="G616" i="30"/>
  <c r="G505" i="30"/>
  <c r="G509" i="30"/>
  <c r="G513" i="30"/>
  <c r="G517" i="30"/>
  <c r="G521" i="30"/>
  <c r="G525" i="30"/>
  <c r="G529" i="30"/>
  <c r="G533" i="30"/>
  <c r="G537" i="30"/>
  <c r="G541" i="30"/>
  <c r="G545" i="30"/>
  <c r="G549" i="30"/>
  <c r="G553" i="30"/>
  <c r="G557" i="30"/>
  <c r="F561" i="30"/>
  <c r="G565" i="30"/>
  <c r="F569" i="30"/>
  <c r="G570" i="30"/>
  <c r="G573" i="30"/>
  <c r="G574" i="30"/>
  <c r="G577" i="30"/>
  <c r="F581" i="30"/>
  <c r="F582" i="30"/>
  <c r="F585" i="30"/>
  <c r="G342" i="30"/>
  <c r="F346" i="30"/>
  <c r="F350" i="30"/>
  <c r="G81" i="30"/>
  <c r="F85" i="30"/>
  <c r="G89" i="30"/>
  <c r="G92" i="30"/>
  <c r="G97" i="30"/>
  <c r="F100" i="30"/>
  <c r="G101" i="30"/>
  <c r="F104" i="30"/>
  <c r="G105" i="30"/>
  <c r="F108" i="30"/>
  <c r="G109" i="30"/>
  <c r="F112" i="30"/>
  <c r="G113" i="30"/>
  <c r="G116" i="30"/>
  <c r="G117" i="30"/>
  <c r="G120" i="30"/>
  <c r="G121" i="30"/>
  <c r="G124" i="30"/>
  <c r="G125" i="30"/>
  <c r="G128" i="30"/>
  <c r="F129" i="30"/>
  <c r="F132" i="30"/>
  <c r="G133" i="30"/>
  <c r="G136" i="30"/>
  <c r="G137" i="30"/>
  <c r="F141" i="30"/>
  <c r="G144" i="30"/>
  <c r="F145" i="30"/>
  <c r="F148" i="30"/>
  <c r="G149" i="30"/>
  <c r="F152" i="30"/>
  <c r="G153" i="30"/>
  <c r="F156" i="30"/>
  <c r="G157" i="30"/>
  <c r="F160" i="30"/>
  <c r="G161" i="30"/>
  <c r="F164" i="30"/>
  <c r="G165" i="30"/>
  <c r="F168" i="30"/>
  <c r="G169" i="30"/>
  <c r="F24" i="30"/>
  <c r="F28" i="30"/>
  <c r="G32" i="30"/>
  <c r="G36" i="30"/>
  <c r="G40" i="30"/>
  <c r="G44" i="30"/>
  <c r="G48" i="30"/>
  <c r="G52" i="30"/>
  <c r="G56" i="30"/>
  <c r="G60" i="30"/>
  <c r="G64" i="30"/>
  <c r="G68" i="30"/>
  <c r="G596" i="29"/>
  <c r="G600" i="29"/>
  <c r="G604" i="29"/>
  <c r="G608" i="29"/>
  <c r="G612" i="29"/>
  <c r="G616" i="29"/>
  <c r="F503" i="29"/>
  <c r="G504" i="29"/>
  <c r="G505" i="29"/>
  <c r="G507" i="29"/>
  <c r="G508" i="29"/>
  <c r="F513" i="29"/>
  <c r="G517" i="29"/>
  <c r="G521" i="29"/>
  <c r="F523" i="29"/>
  <c r="G524" i="29"/>
  <c r="F529" i="29"/>
  <c r="F533" i="29"/>
  <c r="G536" i="29"/>
  <c r="G537" i="29"/>
  <c r="F539" i="29"/>
  <c r="G540" i="29"/>
  <c r="G545" i="29"/>
  <c r="G548" i="29"/>
  <c r="G551" i="29"/>
  <c r="G552" i="29"/>
  <c r="G555" i="29"/>
  <c r="G556" i="29"/>
  <c r="G561" i="29"/>
  <c r="G564" i="29"/>
  <c r="G565" i="29"/>
  <c r="F567" i="29"/>
  <c r="G568" i="29"/>
  <c r="G573" i="29"/>
  <c r="G575" i="29"/>
  <c r="G576" i="29"/>
  <c r="F577" i="29"/>
  <c r="G580" i="29"/>
  <c r="G581" i="29"/>
  <c r="F583" i="29"/>
  <c r="G584" i="29"/>
  <c r="G585" i="29"/>
  <c r="G346" i="29"/>
  <c r="G350" i="29"/>
  <c r="G85" i="29"/>
  <c r="G93" i="29"/>
  <c r="G97" i="29"/>
  <c r="G101" i="29"/>
  <c r="G105" i="29"/>
  <c r="G121" i="29"/>
  <c r="G125" i="29"/>
  <c r="F129" i="29"/>
  <c r="G133" i="29"/>
  <c r="G137" i="29"/>
  <c r="G141" i="29"/>
  <c r="F145" i="29"/>
  <c r="G149" i="29"/>
  <c r="G153" i="29"/>
  <c r="G157" i="29"/>
  <c r="G161" i="29"/>
  <c r="G164" i="29"/>
  <c r="G165" i="29"/>
  <c r="F169" i="29"/>
  <c r="G24" i="29"/>
  <c r="G28" i="29"/>
  <c r="G32" i="29"/>
  <c r="G40" i="29"/>
  <c r="G44" i="29"/>
  <c r="G48" i="29"/>
  <c r="F52" i="29"/>
  <c r="G56" i="29"/>
  <c r="G60" i="29"/>
  <c r="G64" i="29"/>
  <c r="G596" i="28"/>
  <c r="F600" i="28"/>
  <c r="G604" i="28"/>
  <c r="G608" i="28"/>
  <c r="G612" i="28"/>
  <c r="G616" i="28"/>
  <c r="F465" i="28"/>
  <c r="G469" i="28"/>
  <c r="F473" i="28"/>
  <c r="G481" i="28"/>
  <c r="G485" i="28"/>
  <c r="G504" i="28"/>
  <c r="G505" i="28"/>
  <c r="G508" i="28"/>
  <c r="G509" i="28"/>
  <c r="G512" i="28"/>
  <c r="G513" i="28"/>
  <c r="G516" i="28"/>
  <c r="G517" i="28"/>
  <c r="G520" i="28"/>
  <c r="G521" i="28"/>
  <c r="G524" i="28"/>
  <c r="G525" i="28"/>
  <c r="G528" i="28"/>
  <c r="G529" i="28"/>
  <c r="G532" i="28"/>
  <c r="G533" i="28"/>
  <c r="G536" i="28"/>
  <c r="G537" i="28"/>
  <c r="G540" i="28"/>
  <c r="G541" i="28"/>
  <c r="G544" i="28"/>
  <c r="G545" i="28"/>
  <c r="G548" i="28"/>
  <c r="F553" i="28"/>
  <c r="F557" i="28"/>
  <c r="F561" i="28"/>
  <c r="G564" i="28"/>
  <c r="G565" i="28"/>
  <c r="G568" i="28"/>
  <c r="G572" i="28"/>
  <c r="F573" i="28"/>
  <c r="G576" i="28"/>
  <c r="G577" i="28"/>
  <c r="G580" i="28"/>
  <c r="G581" i="28"/>
  <c r="G584" i="28"/>
  <c r="G342" i="28"/>
  <c r="G346" i="28"/>
  <c r="G350" i="28"/>
  <c r="G81" i="28"/>
  <c r="G85" i="28"/>
  <c r="G89" i="28"/>
  <c r="F93" i="28"/>
  <c r="G96" i="28"/>
  <c r="F101" i="28"/>
  <c r="F105" i="28"/>
  <c r="G108" i="28"/>
  <c r="G109" i="28"/>
  <c r="G112" i="28"/>
  <c r="G113" i="28"/>
  <c r="G116" i="28"/>
  <c r="G117" i="28"/>
  <c r="G120" i="28"/>
  <c r="G121" i="28"/>
  <c r="G124" i="28"/>
  <c r="G125" i="28"/>
  <c r="G128" i="28"/>
  <c r="G129" i="28"/>
  <c r="G132" i="28"/>
  <c r="G133" i="28"/>
  <c r="G136" i="28"/>
  <c r="F144" i="28"/>
  <c r="G145" i="28"/>
  <c r="F148" i="28"/>
  <c r="G149" i="28"/>
  <c r="F152" i="28"/>
  <c r="G153" i="28"/>
  <c r="F156" i="28"/>
  <c r="G157" i="28"/>
  <c r="F160" i="28"/>
  <c r="G161" i="28"/>
  <c r="F164" i="28"/>
  <c r="G165" i="28"/>
  <c r="G169" i="28"/>
  <c r="G24" i="28"/>
  <c r="F32" i="28"/>
  <c r="G36" i="28"/>
  <c r="G40" i="28"/>
  <c r="G44" i="28"/>
  <c r="G48" i="28"/>
  <c r="F52" i="28"/>
  <c r="G56" i="28"/>
  <c r="G60" i="28"/>
  <c r="G64" i="28"/>
  <c r="G68" i="28"/>
  <c r="G596" i="27"/>
  <c r="G600" i="27"/>
  <c r="G604" i="27"/>
  <c r="G608" i="27"/>
  <c r="G612" i="27"/>
  <c r="G616" i="27"/>
  <c r="G505" i="27"/>
  <c r="F509" i="27"/>
  <c r="F517" i="27"/>
  <c r="G521" i="27"/>
  <c r="G525" i="27"/>
  <c r="G529" i="27"/>
  <c r="G533" i="27"/>
  <c r="G537" i="27"/>
  <c r="G541" i="27"/>
  <c r="F545" i="27"/>
  <c r="F546" i="27"/>
  <c r="G549" i="27"/>
  <c r="G553" i="27"/>
  <c r="G557" i="27"/>
  <c r="G561" i="27"/>
  <c r="F565" i="27"/>
  <c r="F566" i="27"/>
  <c r="G569" i="27"/>
  <c r="F573" i="27"/>
  <c r="F574" i="27"/>
  <c r="F577" i="27"/>
  <c r="G578" i="27"/>
  <c r="G581" i="27"/>
  <c r="G582" i="27"/>
  <c r="G585" i="27"/>
  <c r="F342" i="27"/>
  <c r="G344" i="27"/>
  <c r="G348" i="27"/>
  <c r="G109" i="27"/>
  <c r="F113" i="27"/>
  <c r="G117" i="27"/>
  <c r="G121" i="27"/>
  <c r="G125" i="27"/>
  <c r="F129" i="27"/>
  <c r="G133" i="27"/>
  <c r="G137" i="27"/>
  <c r="G141" i="27"/>
  <c r="G145" i="27"/>
  <c r="G149" i="27"/>
  <c r="G153" i="27"/>
  <c r="G157" i="27"/>
  <c r="F161" i="27"/>
  <c r="F165" i="27"/>
  <c r="F169" i="27"/>
  <c r="G28" i="27"/>
  <c r="F32" i="27"/>
  <c r="F40" i="27"/>
  <c r="F44" i="27"/>
  <c r="F48" i="27"/>
  <c r="G52" i="27"/>
  <c r="G56" i="27"/>
  <c r="G60" i="27"/>
  <c r="F64" i="27"/>
  <c r="G68" i="27"/>
  <c r="G505" i="26"/>
  <c r="G509" i="26"/>
  <c r="G513" i="26"/>
  <c r="G517" i="26"/>
  <c r="F521" i="26"/>
  <c r="F525" i="26"/>
  <c r="G529" i="26"/>
  <c r="G533" i="26"/>
  <c r="G537" i="26"/>
  <c r="F539" i="26"/>
  <c r="G541" i="26"/>
  <c r="F543" i="26"/>
  <c r="G545" i="26"/>
  <c r="G547" i="26"/>
  <c r="G549" i="26"/>
  <c r="G551" i="26"/>
  <c r="G553" i="26"/>
  <c r="G555" i="26"/>
  <c r="G557" i="26"/>
  <c r="G559" i="26"/>
  <c r="G561" i="26"/>
  <c r="G563" i="26"/>
  <c r="F565" i="26"/>
  <c r="G567" i="26"/>
  <c r="G569" i="26"/>
  <c r="G571" i="26"/>
  <c r="F573" i="26"/>
  <c r="F575" i="26"/>
  <c r="F577" i="26"/>
  <c r="G579" i="26"/>
  <c r="G581" i="26"/>
  <c r="G585" i="26"/>
  <c r="G343" i="26"/>
  <c r="H343" i="26" s="1"/>
  <c r="F345" i="26"/>
  <c r="F347" i="26"/>
  <c r="G349" i="26"/>
  <c r="F93" i="26"/>
  <c r="G117" i="26"/>
  <c r="G121" i="26"/>
  <c r="G125" i="26"/>
  <c r="F129" i="26"/>
  <c r="G133" i="26"/>
  <c r="G137" i="26"/>
  <c r="F141" i="26"/>
  <c r="F145" i="26"/>
  <c r="G149" i="26"/>
  <c r="G153" i="26"/>
  <c r="G157" i="26"/>
  <c r="G161" i="26"/>
  <c r="G165" i="26"/>
  <c r="G169" i="26"/>
  <c r="G28" i="26"/>
  <c r="G32" i="26"/>
  <c r="G36" i="26"/>
  <c r="F40" i="26"/>
  <c r="F44" i="26"/>
  <c r="F48" i="26"/>
  <c r="G52" i="26"/>
  <c r="G56" i="26"/>
  <c r="G60" i="26"/>
  <c r="G68" i="26"/>
  <c r="G596" i="25"/>
  <c r="G600" i="25"/>
  <c r="G604" i="25"/>
  <c r="G608" i="25"/>
  <c r="G612" i="25"/>
  <c r="G616" i="25"/>
  <c r="F505" i="25"/>
  <c r="F509" i="25"/>
  <c r="F512" i="25"/>
  <c r="G513" i="25"/>
  <c r="F516" i="25"/>
  <c r="G517" i="25"/>
  <c r="F520" i="25"/>
  <c r="G552" i="25"/>
  <c r="G556" i="25"/>
  <c r="G560" i="25"/>
  <c r="G564" i="25"/>
  <c r="F569" i="25"/>
  <c r="G572" i="25"/>
  <c r="G576" i="25"/>
  <c r="F581" i="25"/>
  <c r="F585" i="25"/>
  <c r="G342" i="25"/>
  <c r="F346" i="25"/>
  <c r="F350" i="25"/>
  <c r="F93" i="25"/>
  <c r="F113" i="25"/>
  <c r="G117" i="25"/>
  <c r="G121" i="25"/>
  <c r="G125" i="25"/>
  <c r="F129" i="25"/>
  <c r="G133" i="25"/>
  <c r="G137" i="25"/>
  <c r="G141" i="25"/>
  <c r="G145" i="25"/>
  <c r="G149" i="25"/>
  <c r="F153" i="25"/>
  <c r="F157" i="25"/>
  <c r="F161" i="25"/>
  <c r="F165" i="25"/>
  <c r="F169" i="25"/>
  <c r="G28" i="25"/>
  <c r="G32" i="25"/>
  <c r="G36" i="25"/>
  <c r="F40" i="25"/>
  <c r="G44" i="25"/>
  <c r="G48" i="25"/>
  <c r="G52" i="25"/>
  <c r="G56" i="25"/>
  <c r="G60" i="25"/>
  <c r="F64" i="25"/>
  <c r="G68" i="25"/>
  <c r="G596" i="24"/>
  <c r="F600" i="24"/>
  <c r="G604" i="24"/>
  <c r="G608" i="24"/>
  <c r="F612" i="24"/>
  <c r="G616" i="24"/>
  <c r="F505" i="24"/>
  <c r="G509" i="24"/>
  <c r="G513" i="24"/>
  <c r="G517" i="24"/>
  <c r="F525" i="24"/>
  <c r="F529" i="24"/>
  <c r="F533" i="24"/>
  <c r="F537" i="24"/>
  <c r="F541" i="24"/>
  <c r="G545" i="24"/>
  <c r="G549" i="24"/>
  <c r="G551" i="24"/>
  <c r="G553" i="24"/>
  <c r="G555" i="24"/>
  <c r="G557" i="24"/>
  <c r="G559" i="24"/>
  <c r="F563" i="24"/>
  <c r="G565" i="24"/>
  <c r="G567" i="24"/>
  <c r="G569" i="24"/>
  <c r="F573" i="24"/>
  <c r="F575" i="24"/>
  <c r="F577" i="24"/>
  <c r="G579" i="24"/>
  <c r="G581" i="24"/>
  <c r="G583" i="24"/>
  <c r="G585" i="24"/>
  <c r="G342" i="24"/>
  <c r="F343" i="24"/>
  <c r="F346" i="24"/>
  <c r="F347" i="24"/>
  <c r="F350" i="24"/>
  <c r="G93" i="24"/>
  <c r="G121" i="24"/>
  <c r="F125" i="24"/>
  <c r="G137" i="24"/>
  <c r="G141" i="24"/>
  <c r="F145" i="24"/>
  <c r="G149" i="24"/>
  <c r="G153" i="24"/>
  <c r="G157" i="24"/>
  <c r="G161" i="24"/>
  <c r="G165" i="24"/>
  <c r="G169" i="24"/>
  <c r="G24" i="24"/>
  <c r="G28" i="24"/>
  <c r="G32" i="24"/>
  <c r="G36" i="24"/>
  <c r="G40" i="24"/>
  <c r="G44" i="24"/>
  <c r="G48" i="24"/>
  <c r="F52" i="24"/>
  <c r="F56" i="24"/>
  <c r="F60" i="24"/>
  <c r="G64" i="24"/>
  <c r="G68" i="24"/>
  <c r="G595" i="23"/>
  <c r="G599" i="23"/>
  <c r="G600" i="23"/>
  <c r="G603" i="23"/>
  <c r="G604" i="23"/>
  <c r="G611" i="23"/>
  <c r="G612" i="23"/>
  <c r="G615" i="23"/>
  <c r="G616" i="23"/>
  <c r="G503" i="23"/>
  <c r="G505" i="23"/>
  <c r="G507" i="23"/>
  <c r="G509" i="23"/>
  <c r="G511" i="23"/>
  <c r="G513" i="23"/>
  <c r="G515" i="23"/>
  <c r="G517" i="23"/>
  <c r="G519" i="23"/>
  <c r="F521" i="23"/>
  <c r="F523" i="23"/>
  <c r="F527" i="23"/>
  <c r="F529" i="23"/>
  <c r="F531" i="23"/>
  <c r="F533" i="23"/>
  <c r="F535" i="23"/>
  <c r="F537" i="23"/>
  <c r="G539" i="23"/>
  <c r="G541" i="23"/>
  <c r="G543" i="23"/>
  <c r="G545" i="23"/>
  <c r="G547" i="23"/>
  <c r="F551" i="23"/>
  <c r="F553" i="23"/>
  <c r="F555" i="23"/>
  <c r="F559" i="23"/>
  <c r="F563" i="23"/>
  <c r="F565" i="23"/>
  <c r="F567" i="23"/>
  <c r="G571" i="23"/>
  <c r="G573" i="23"/>
  <c r="G575" i="23"/>
  <c r="G577" i="23"/>
  <c r="G579" i="23"/>
  <c r="G581" i="23"/>
  <c r="G583" i="23"/>
  <c r="G585" i="23"/>
  <c r="G346" i="23"/>
  <c r="G350" i="23"/>
  <c r="G93" i="23"/>
  <c r="G117" i="23"/>
  <c r="G125" i="23"/>
  <c r="F129" i="23"/>
  <c r="G133" i="23"/>
  <c r="G137" i="23"/>
  <c r="G141" i="23"/>
  <c r="G145" i="23"/>
  <c r="G149" i="23"/>
  <c r="G153" i="23"/>
  <c r="G157" i="23"/>
  <c r="G161" i="23"/>
  <c r="G165" i="23"/>
  <c r="G169" i="23"/>
  <c r="F24" i="23"/>
  <c r="G27" i="23"/>
  <c r="F31" i="23"/>
  <c r="G32" i="23"/>
  <c r="F35" i="23"/>
  <c r="G36" i="23"/>
  <c r="F39" i="23"/>
  <c r="G40" i="23"/>
  <c r="F43" i="23"/>
  <c r="G44" i="23"/>
  <c r="G47" i="23"/>
  <c r="G48" i="23"/>
  <c r="G51" i="23"/>
  <c r="F52" i="23"/>
  <c r="F55" i="23"/>
  <c r="G56" i="23"/>
  <c r="F59" i="23"/>
  <c r="G60" i="23"/>
  <c r="G63" i="23"/>
  <c r="G67" i="23"/>
  <c r="G68" i="23"/>
  <c r="G600" i="22"/>
  <c r="F604" i="22"/>
  <c r="G608" i="22"/>
  <c r="G612" i="22"/>
  <c r="G616" i="22"/>
  <c r="G505" i="22"/>
  <c r="G509" i="22"/>
  <c r="G513" i="22"/>
  <c r="G517" i="22"/>
  <c r="G521" i="22"/>
  <c r="G525" i="22"/>
  <c r="F529" i="22"/>
  <c r="F533" i="22"/>
  <c r="F537" i="22"/>
  <c r="F541" i="22"/>
  <c r="F557" i="22"/>
  <c r="G565" i="22"/>
  <c r="G569" i="22"/>
  <c r="F573" i="22"/>
  <c r="G577" i="22"/>
  <c r="G581" i="22"/>
  <c r="F585" i="22"/>
  <c r="G342" i="22"/>
  <c r="F346" i="22"/>
  <c r="F350" i="22"/>
  <c r="F93" i="22"/>
  <c r="F121" i="22"/>
  <c r="G125" i="22"/>
  <c r="G129" i="22"/>
  <c r="G133" i="22"/>
  <c r="G137" i="22"/>
  <c r="G141" i="22"/>
  <c r="G145" i="22"/>
  <c r="G149" i="22"/>
  <c r="G153" i="22"/>
  <c r="G157" i="22"/>
  <c r="G161" i="22"/>
  <c r="G165" i="22"/>
  <c r="G169" i="22"/>
  <c r="F28" i="22"/>
  <c r="G32" i="22"/>
  <c r="G36" i="22"/>
  <c r="G40" i="22"/>
  <c r="G44" i="22"/>
  <c r="G48" i="22"/>
  <c r="G52" i="22"/>
  <c r="G56" i="22"/>
  <c r="G60" i="22"/>
  <c r="G68" i="22"/>
  <c r="G596" i="21"/>
  <c r="G600" i="21"/>
  <c r="G604" i="21"/>
  <c r="G608" i="21"/>
  <c r="G612" i="21"/>
  <c r="G616" i="21"/>
  <c r="F504" i="21"/>
  <c r="G505" i="21"/>
  <c r="G508" i="21"/>
  <c r="G509" i="21"/>
  <c r="G512" i="21"/>
  <c r="G516" i="21"/>
  <c r="G520" i="21"/>
  <c r="G524" i="21"/>
  <c r="F529" i="21"/>
  <c r="F533" i="21"/>
  <c r="F537" i="21"/>
  <c r="F541" i="21"/>
  <c r="F544" i="21"/>
  <c r="G545" i="21"/>
  <c r="G548" i="21"/>
  <c r="G552" i="21"/>
  <c r="G553" i="21"/>
  <c r="G556" i="21"/>
  <c r="G560" i="21"/>
  <c r="G565" i="21"/>
  <c r="G568" i="21"/>
  <c r="G573" i="21"/>
  <c r="G576" i="21"/>
  <c r="F580" i="21"/>
  <c r="G581" i="21"/>
  <c r="G584" i="21"/>
  <c r="G342" i="21"/>
  <c r="F346" i="21"/>
  <c r="F350" i="21"/>
  <c r="G23" i="21"/>
  <c r="F24" i="21"/>
  <c r="G27" i="21"/>
  <c r="F31" i="21"/>
  <c r="G32" i="21"/>
  <c r="G35" i="21"/>
  <c r="G36" i="21"/>
  <c r="G39" i="21"/>
  <c r="G40" i="21"/>
  <c r="G43" i="21"/>
  <c r="F48" i="21"/>
  <c r="F51" i="21"/>
  <c r="G52" i="21"/>
  <c r="F55" i="21"/>
  <c r="G56" i="21"/>
  <c r="F59" i="21"/>
  <c r="G60" i="21"/>
  <c r="G63" i="21"/>
  <c r="G67" i="21"/>
  <c r="G600" i="20"/>
  <c r="G604" i="20"/>
  <c r="G608" i="20"/>
  <c r="G612" i="20"/>
  <c r="G616" i="20"/>
  <c r="F509" i="20"/>
  <c r="F513" i="20"/>
  <c r="F517" i="20"/>
  <c r="G521" i="20"/>
  <c r="G525" i="20"/>
  <c r="G529" i="20"/>
  <c r="G533" i="20"/>
  <c r="G537" i="20"/>
  <c r="G541" i="20"/>
  <c r="G545" i="20"/>
  <c r="G549" i="20"/>
  <c r="G553" i="20"/>
  <c r="G557" i="20"/>
  <c r="G565" i="20"/>
  <c r="G573" i="20"/>
  <c r="G577" i="20"/>
  <c r="G581" i="20"/>
  <c r="G585" i="20"/>
  <c r="G339" i="20"/>
  <c r="G342" i="20"/>
  <c r="G343" i="20"/>
  <c r="H343" i="20" s="1"/>
  <c r="F346" i="20"/>
  <c r="G347" i="20"/>
  <c r="F350" i="20"/>
  <c r="G80" i="20"/>
  <c r="G85" i="20"/>
  <c r="G88" i="20"/>
  <c r="F92" i="20"/>
  <c r="G93" i="20"/>
  <c r="G96" i="20"/>
  <c r="G101" i="20"/>
  <c r="G104" i="20"/>
  <c r="F108" i="20"/>
  <c r="G109" i="20"/>
  <c r="G112" i="20"/>
  <c r="G113" i="20"/>
  <c r="G117" i="20"/>
  <c r="F121" i="20"/>
  <c r="F124" i="20"/>
  <c r="G125" i="20"/>
  <c r="G128" i="20"/>
  <c r="G129" i="20"/>
  <c r="G133" i="20"/>
  <c r="G136" i="20"/>
  <c r="G141" i="20"/>
  <c r="F144" i="20"/>
  <c r="G145" i="20"/>
  <c r="F149" i="20"/>
  <c r="G153" i="20"/>
  <c r="F156" i="20"/>
  <c r="G157" i="20"/>
  <c r="G160" i="20"/>
  <c r="G161" i="20"/>
  <c r="G164" i="20"/>
  <c r="G165" i="20"/>
  <c r="G168" i="20"/>
  <c r="F169" i="20"/>
  <c r="G28" i="20"/>
  <c r="G32" i="20"/>
  <c r="G36" i="20"/>
  <c r="G40" i="20"/>
  <c r="G44" i="20"/>
  <c r="G48" i="20"/>
  <c r="G52" i="20"/>
  <c r="G56" i="20"/>
  <c r="G60" i="20"/>
  <c r="G64" i="20"/>
  <c r="F596" i="19"/>
  <c r="F600" i="19"/>
  <c r="F604" i="19"/>
  <c r="F608" i="19"/>
  <c r="F612" i="19"/>
  <c r="F616" i="19"/>
  <c r="F502" i="19"/>
  <c r="F506" i="19"/>
  <c r="F510" i="19"/>
  <c r="F514" i="19"/>
  <c r="F518" i="19"/>
  <c r="F522" i="19"/>
  <c r="F526" i="19"/>
  <c r="F530" i="19"/>
  <c r="F534" i="19"/>
  <c r="F538" i="19"/>
  <c r="F542" i="19"/>
  <c r="F546" i="19"/>
  <c r="F550" i="19"/>
  <c r="F554" i="19"/>
  <c r="F558" i="19"/>
  <c r="F562" i="19"/>
  <c r="F566" i="19"/>
  <c r="F570" i="19"/>
  <c r="F574" i="19"/>
  <c r="F578" i="19"/>
  <c r="F582" i="19"/>
  <c r="G342" i="19"/>
  <c r="G346" i="19"/>
  <c r="G350" i="19"/>
  <c r="F93" i="19"/>
  <c r="G121" i="19"/>
  <c r="G125" i="19"/>
  <c r="G129" i="19"/>
  <c r="G133" i="19"/>
  <c r="G137" i="19"/>
  <c r="G141" i="19"/>
  <c r="G145" i="19"/>
  <c r="F149" i="19"/>
  <c r="F153" i="19"/>
  <c r="G157" i="19"/>
  <c r="F165" i="19"/>
  <c r="F169" i="19"/>
  <c r="G28" i="19"/>
  <c r="G32" i="19"/>
  <c r="G36" i="19"/>
  <c r="G40" i="19"/>
  <c r="G44" i="19"/>
  <c r="G48" i="19"/>
  <c r="G52" i="19"/>
  <c r="G56" i="19"/>
  <c r="G60" i="19"/>
  <c r="G64" i="19"/>
  <c r="G68" i="19"/>
  <c r="F596" i="18"/>
  <c r="F600" i="18"/>
  <c r="G604" i="18"/>
  <c r="F608" i="18"/>
  <c r="G612" i="18"/>
  <c r="G616" i="18"/>
  <c r="G503" i="18"/>
  <c r="G507" i="18"/>
  <c r="G511" i="18"/>
  <c r="G515" i="18"/>
  <c r="G519" i="18"/>
  <c r="G523" i="18"/>
  <c r="G527" i="18"/>
  <c r="G531" i="18"/>
  <c r="G535" i="18"/>
  <c r="G539" i="18"/>
  <c r="G548" i="18"/>
  <c r="G553" i="18"/>
  <c r="F556" i="18"/>
  <c r="G557" i="18"/>
  <c r="F560" i="18"/>
  <c r="G561" i="18"/>
  <c r="G564" i="18"/>
  <c r="G565" i="18"/>
  <c r="G567" i="18"/>
  <c r="G569" i="18"/>
  <c r="F573" i="18"/>
  <c r="F577" i="18"/>
  <c r="F581" i="18"/>
  <c r="F585" i="18"/>
  <c r="G342" i="18"/>
  <c r="G346" i="18"/>
  <c r="G350" i="18"/>
  <c r="F93" i="18"/>
  <c r="G129" i="18"/>
  <c r="G133" i="18"/>
  <c r="G137" i="18"/>
  <c r="G141" i="18"/>
  <c r="G145" i="18"/>
  <c r="F149" i="18"/>
  <c r="F153" i="18"/>
  <c r="F157" i="18"/>
  <c r="G161" i="18"/>
  <c r="G165" i="18"/>
  <c r="G169" i="18"/>
  <c r="F24" i="18"/>
  <c r="F28" i="18"/>
  <c r="G32" i="18"/>
  <c r="G36" i="18"/>
  <c r="G40" i="18"/>
  <c r="G44" i="18"/>
  <c r="F48" i="18"/>
  <c r="G52" i="18"/>
  <c r="G56" i="18"/>
  <c r="G60" i="18"/>
  <c r="G64" i="18"/>
  <c r="G68" i="18"/>
  <c r="F596" i="17"/>
  <c r="F600" i="17"/>
  <c r="F604" i="17"/>
  <c r="F608" i="17"/>
  <c r="F612" i="17"/>
  <c r="F616" i="17"/>
  <c r="F508" i="17"/>
  <c r="F512" i="17"/>
  <c r="F516" i="17"/>
  <c r="F524" i="17"/>
  <c r="G528" i="17"/>
  <c r="G532" i="17"/>
  <c r="G536" i="17"/>
  <c r="G540" i="17"/>
  <c r="G544" i="17"/>
  <c r="G548" i="17"/>
  <c r="G552" i="17"/>
  <c r="G556" i="17"/>
  <c r="G560" i="17"/>
  <c r="G564" i="17"/>
  <c r="G568" i="17"/>
  <c r="G572" i="17"/>
  <c r="G576" i="17"/>
  <c r="G580" i="17"/>
  <c r="G584" i="17"/>
  <c r="F342" i="17"/>
  <c r="G346" i="17"/>
  <c r="G350" i="17"/>
  <c r="F81" i="17"/>
  <c r="G85" i="17"/>
  <c r="G89" i="17"/>
  <c r="F93" i="17"/>
  <c r="G97" i="17"/>
  <c r="G101" i="17"/>
  <c r="G105" i="17"/>
  <c r="G109" i="17"/>
  <c r="G113" i="17"/>
  <c r="G117" i="17"/>
  <c r="G121" i="17"/>
  <c r="F125" i="17"/>
  <c r="G129" i="17"/>
  <c r="G133" i="17"/>
  <c r="F137" i="17"/>
  <c r="G141" i="17"/>
  <c r="G145" i="17"/>
  <c r="G149" i="17"/>
  <c r="G153" i="17"/>
  <c r="G157" i="17"/>
  <c r="G161" i="17"/>
  <c r="G165" i="17"/>
  <c r="G169" i="17"/>
  <c r="F24" i="17"/>
  <c r="F28" i="17"/>
  <c r="F32" i="17"/>
  <c r="F36" i="17"/>
  <c r="F44" i="17"/>
  <c r="F48" i="17"/>
  <c r="F52" i="17"/>
  <c r="F56" i="17"/>
  <c r="F60" i="17"/>
  <c r="F64" i="17"/>
  <c r="G68" i="17"/>
  <c r="G596" i="16"/>
  <c r="G600" i="16"/>
  <c r="G604" i="16"/>
  <c r="G608" i="16"/>
  <c r="G505" i="16"/>
  <c r="F509" i="16"/>
  <c r="G510" i="16"/>
  <c r="F513" i="16"/>
  <c r="G514" i="16"/>
  <c r="F517" i="16"/>
  <c r="G518" i="16"/>
  <c r="G522" i="16"/>
  <c r="G525" i="16"/>
  <c r="F529" i="16"/>
  <c r="G533" i="16"/>
  <c r="G537" i="16"/>
  <c r="G541" i="16"/>
  <c r="G545" i="16"/>
  <c r="G550" i="16"/>
  <c r="F553" i="16"/>
  <c r="G554" i="16"/>
  <c r="F557" i="16"/>
  <c r="G561" i="16"/>
  <c r="F565" i="16"/>
  <c r="G566" i="16"/>
  <c r="G569" i="16"/>
  <c r="G570" i="16"/>
  <c r="G573" i="16"/>
  <c r="F577" i="16"/>
  <c r="G581" i="16"/>
  <c r="G585" i="16"/>
  <c r="G346" i="16"/>
  <c r="G85" i="16"/>
  <c r="G89" i="16"/>
  <c r="G97" i="16"/>
  <c r="F101" i="16"/>
  <c r="G109" i="16"/>
  <c r="F129" i="16"/>
  <c r="G133" i="16"/>
  <c r="G137" i="16"/>
  <c r="G141" i="16"/>
  <c r="G145" i="16"/>
  <c r="G149" i="16"/>
  <c r="G153" i="16"/>
  <c r="G157" i="16"/>
  <c r="G161" i="16"/>
  <c r="G165" i="16"/>
  <c r="G169" i="16"/>
  <c r="G24" i="16"/>
  <c r="G28" i="16"/>
  <c r="F36" i="16"/>
  <c r="G40" i="16"/>
  <c r="F44" i="16"/>
  <c r="G48" i="16"/>
  <c r="F52" i="16"/>
  <c r="G56" i="16"/>
  <c r="G59" i="16"/>
  <c r="F60" i="16"/>
  <c r="G63" i="16"/>
  <c r="G68" i="16"/>
  <c r="G596" i="15"/>
  <c r="G600" i="15"/>
  <c r="G604" i="15"/>
  <c r="G608" i="15"/>
  <c r="G612" i="15"/>
  <c r="G616" i="15"/>
  <c r="G529" i="15"/>
  <c r="G533" i="15"/>
  <c r="G537" i="15"/>
  <c r="G541" i="15"/>
  <c r="G545" i="15"/>
  <c r="G565" i="15"/>
  <c r="G573" i="15"/>
  <c r="G577" i="15"/>
  <c r="G581" i="15"/>
  <c r="G585" i="15"/>
  <c r="G342" i="15"/>
  <c r="G345" i="15"/>
  <c r="G346" i="15"/>
  <c r="G349" i="15"/>
  <c r="G350" i="15"/>
  <c r="G125" i="15"/>
  <c r="F129" i="15"/>
  <c r="G133" i="15"/>
  <c r="G137" i="15"/>
  <c r="G141" i="15"/>
  <c r="G145" i="15"/>
  <c r="F149" i="15"/>
  <c r="G153" i="15"/>
  <c r="G157" i="15"/>
  <c r="F161" i="15"/>
  <c r="G165" i="15"/>
  <c r="G24" i="15"/>
  <c r="G28" i="15"/>
  <c r="G32" i="15"/>
  <c r="G36" i="15"/>
  <c r="G40" i="15"/>
  <c r="G44" i="15"/>
  <c r="G48" i="15"/>
  <c r="G52" i="15"/>
  <c r="G56" i="15"/>
  <c r="G60" i="15"/>
  <c r="G64" i="15"/>
  <c r="G68" i="15"/>
  <c r="G596" i="14"/>
  <c r="G600" i="14"/>
  <c r="G604" i="14"/>
  <c r="G608" i="14"/>
  <c r="G612" i="14"/>
  <c r="G616" i="14"/>
  <c r="G505" i="14"/>
  <c r="G509" i="14"/>
  <c r="G513" i="14"/>
  <c r="G517" i="14"/>
  <c r="G521" i="14"/>
  <c r="G525" i="14"/>
  <c r="G529" i="14"/>
  <c r="G533" i="14"/>
  <c r="G537" i="14"/>
  <c r="G541" i="14"/>
  <c r="G545" i="14"/>
  <c r="G549" i="14"/>
  <c r="G553" i="14"/>
  <c r="G557" i="14"/>
  <c r="G561" i="14"/>
  <c r="G565" i="14"/>
  <c r="G569" i="14"/>
  <c r="G573" i="14"/>
  <c r="G577" i="14"/>
  <c r="G581" i="14"/>
  <c r="G585" i="14"/>
  <c r="G342" i="14"/>
  <c r="G346" i="14"/>
  <c r="G350" i="14"/>
  <c r="F93" i="14"/>
  <c r="G113" i="14"/>
  <c r="G117" i="14"/>
  <c r="G121" i="14"/>
  <c r="G125" i="14"/>
  <c r="G133" i="14"/>
  <c r="G137" i="14"/>
  <c r="G141" i="14"/>
  <c r="G145" i="14"/>
  <c r="G149" i="14"/>
  <c r="G153" i="14"/>
  <c r="G157" i="14"/>
  <c r="G161" i="14"/>
  <c r="G165" i="14"/>
  <c r="G169" i="14"/>
  <c r="F24" i="14"/>
  <c r="F28" i="14"/>
  <c r="F32" i="14"/>
  <c r="F36" i="14"/>
  <c r="F40" i="14"/>
  <c r="F44" i="14"/>
  <c r="F48" i="14"/>
  <c r="F52" i="14"/>
  <c r="F56" i="14"/>
  <c r="F60" i="14"/>
  <c r="G64" i="14"/>
  <c r="F68" i="14"/>
  <c r="G600" i="13"/>
  <c r="F604" i="13"/>
  <c r="G608" i="13"/>
  <c r="G616" i="13"/>
  <c r="F505" i="13"/>
  <c r="G509" i="13"/>
  <c r="F512" i="13"/>
  <c r="G513" i="13"/>
  <c r="F516" i="13"/>
  <c r="G517" i="13"/>
  <c r="F520" i="13"/>
  <c r="G521" i="13"/>
  <c r="F524" i="13"/>
  <c r="G525" i="13"/>
  <c r="G528" i="13"/>
  <c r="G529" i="13"/>
  <c r="G532" i="13"/>
  <c r="G533" i="13"/>
  <c r="G536" i="13"/>
  <c r="G537" i="13"/>
  <c r="G540" i="13"/>
  <c r="G541" i="13"/>
  <c r="G544" i="13"/>
  <c r="G549" i="13"/>
  <c r="F552" i="13"/>
  <c r="G553" i="13"/>
  <c r="F556" i="13"/>
  <c r="G557" i="13"/>
  <c r="G561" i="13"/>
  <c r="G565" i="13"/>
  <c r="G568" i="13"/>
  <c r="G573" i="13"/>
  <c r="G577" i="13"/>
  <c r="G580" i="13"/>
  <c r="F581" i="13"/>
  <c r="F585" i="13"/>
  <c r="G342" i="13"/>
  <c r="F346" i="13"/>
  <c r="F93" i="13"/>
  <c r="G129" i="13"/>
  <c r="G137" i="13"/>
  <c r="G141" i="13"/>
  <c r="G145" i="13"/>
  <c r="G149" i="13"/>
  <c r="G153" i="13"/>
  <c r="G157" i="13"/>
  <c r="G161" i="13"/>
  <c r="G165" i="13"/>
  <c r="G169" i="13"/>
  <c r="G28" i="13"/>
  <c r="G32" i="13"/>
  <c r="G36" i="13"/>
  <c r="G40" i="13"/>
  <c r="G44" i="13"/>
  <c r="G48" i="13"/>
  <c r="G52" i="13"/>
  <c r="G56" i="13"/>
  <c r="G60" i="13"/>
  <c r="G64" i="13"/>
  <c r="F68" i="13"/>
  <c r="G596" i="12"/>
  <c r="G600" i="12"/>
  <c r="G604" i="12"/>
  <c r="F608" i="12"/>
  <c r="G612" i="12"/>
  <c r="G616" i="12"/>
  <c r="F503" i="12"/>
  <c r="G504" i="12"/>
  <c r="G505" i="12"/>
  <c r="F507" i="12"/>
  <c r="F509" i="12"/>
  <c r="F513" i="12"/>
  <c r="F517" i="12"/>
  <c r="F521" i="12"/>
  <c r="G525" i="12"/>
  <c r="F527" i="12"/>
  <c r="G528" i="12"/>
  <c r="G529" i="12"/>
  <c r="F531" i="12"/>
  <c r="G532" i="12"/>
  <c r="G533" i="12"/>
  <c r="F535" i="12"/>
  <c r="G536" i="12"/>
  <c r="G537" i="12"/>
  <c r="F541" i="12"/>
  <c r="F545" i="12"/>
  <c r="G548" i="12"/>
  <c r="F553" i="12"/>
  <c r="F555" i="12"/>
  <c r="G556" i="12"/>
  <c r="G557" i="12"/>
  <c r="F561" i="12"/>
  <c r="F565" i="12"/>
  <c r="G569" i="12"/>
  <c r="F571" i="12"/>
  <c r="G572" i="12"/>
  <c r="G573" i="12"/>
  <c r="F575" i="12"/>
  <c r="G576" i="12"/>
  <c r="G577" i="12"/>
  <c r="F579" i="12"/>
  <c r="G580" i="12"/>
  <c r="G581" i="12"/>
  <c r="F583" i="12"/>
  <c r="G584" i="12"/>
  <c r="G585" i="12"/>
  <c r="G342" i="12"/>
  <c r="G346" i="12"/>
  <c r="G350" i="12"/>
  <c r="G93" i="12"/>
  <c r="F129" i="12"/>
  <c r="G133" i="12"/>
  <c r="G149" i="12"/>
  <c r="G153" i="12"/>
  <c r="G157" i="12"/>
  <c r="G161" i="12"/>
  <c r="G165" i="12"/>
  <c r="G169" i="12"/>
  <c r="G28" i="12"/>
  <c r="F32" i="12"/>
  <c r="G36" i="12"/>
  <c r="G40" i="12"/>
  <c r="G44" i="12"/>
  <c r="G48" i="12"/>
  <c r="G52" i="12"/>
  <c r="G56" i="12"/>
  <c r="G60" i="12"/>
  <c r="G64" i="12"/>
  <c r="G68" i="12"/>
  <c r="G596" i="11"/>
  <c r="G600" i="11"/>
  <c r="G604" i="11"/>
  <c r="G608" i="11"/>
  <c r="G612" i="11"/>
  <c r="G616" i="11"/>
  <c r="F505" i="11"/>
  <c r="F509" i="11"/>
  <c r="F512" i="11"/>
  <c r="G513" i="11"/>
  <c r="F516" i="11"/>
  <c r="G517" i="11"/>
  <c r="G521" i="11"/>
  <c r="F524" i="11"/>
  <c r="G525" i="11"/>
  <c r="F528" i="11"/>
  <c r="G529" i="11"/>
  <c r="F532" i="11"/>
  <c r="G533" i="11"/>
  <c r="F536" i="11"/>
  <c r="G537" i="11"/>
  <c r="F540" i="11"/>
  <c r="G541" i="11"/>
  <c r="F543" i="11"/>
  <c r="G544" i="11"/>
  <c r="G545" i="11"/>
  <c r="F547" i="11"/>
  <c r="F553" i="11"/>
  <c r="F557" i="11"/>
  <c r="G561" i="11"/>
  <c r="G564" i="11"/>
  <c r="G565" i="11"/>
  <c r="F567" i="11"/>
  <c r="G568" i="11"/>
  <c r="G569" i="11"/>
  <c r="F572" i="11"/>
  <c r="G573" i="11"/>
  <c r="G576" i="11"/>
  <c r="G577" i="11"/>
  <c r="F581" i="11"/>
  <c r="F585" i="11"/>
  <c r="F93" i="11"/>
  <c r="F129" i="11"/>
  <c r="F137" i="11"/>
  <c r="F141" i="11"/>
  <c r="G145" i="11"/>
  <c r="G149" i="11"/>
  <c r="G153" i="11"/>
  <c r="G157" i="11"/>
  <c r="G161" i="11"/>
  <c r="G165" i="11"/>
  <c r="G169" i="11"/>
  <c r="F33" i="11"/>
  <c r="F37" i="11"/>
  <c r="F41" i="11"/>
  <c r="F45" i="11"/>
  <c r="F49" i="11"/>
  <c r="F53" i="11"/>
  <c r="F57" i="11"/>
  <c r="F61" i="11"/>
  <c r="F65" i="11"/>
  <c r="G68" i="11"/>
  <c r="G596" i="10"/>
  <c r="G600" i="10"/>
  <c r="G604" i="10"/>
  <c r="F608" i="10"/>
  <c r="G612" i="10"/>
  <c r="G616" i="10"/>
  <c r="F503" i="10"/>
  <c r="G504" i="10"/>
  <c r="G505" i="10"/>
  <c r="F507" i="10"/>
  <c r="G508" i="10"/>
  <c r="G509" i="10"/>
  <c r="F511" i="10"/>
  <c r="G512" i="10"/>
  <c r="G513" i="10"/>
  <c r="F515" i="10"/>
  <c r="G516" i="10"/>
  <c r="G517" i="10"/>
  <c r="F519" i="10"/>
  <c r="G520" i="10"/>
  <c r="G521" i="10"/>
  <c r="F523" i="10"/>
  <c r="G524" i="10"/>
  <c r="F529" i="10"/>
  <c r="F533" i="10"/>
  <c r="F537" i="10"/>
  <c r="F541" i="10"/>
  <c r="F549" i="10"/>
  <c r="F553" i="10"/>
  <c r="F557" i="10"/>
  <c r="G561" i="10"/>
  <c r="F563" i="10"/>
  <c r="G564" i="10"/>
  <c r="G565" i="10"/>
  <c r="F567" i="10"/>
  <c r="G568" i="10"/>
  <c r="G572" i="10"/>
  <c r="G573" i="10"/>
  <c r="F575" i="10"/>
  <c r="G576" i="10"/>
  <c r="G577" i="10"/>
  <c r="F581" i="10"/>
  <c r="F585" i="10"/>
  <c r="G345" i="10"/>
  <c r="G346" i="10"/>
  <c r="G349" i="10"/>
  <c r="G350" i="10"/>
  <c r="G93" i="10"/>
  <c r="G129" i="10"/>
  <c r="G137" i="10"/>
  <c r="G141" i="10"/>
  <c r="G145" i="10"/>
  <c r="F149" i="10"/>
  <c r="F153" i="10"/>
  <c r="G161" i="10"/>
  <c r="G165" i="10"/>
  <c r="G169" i="10"/>
  <c r="F28" i="10"/>
  <c r="G32" i="10"/>
  <c r="G36" i="10"/>
  <c r="G40" i="10"/>
  <c r="G44" i="10"/>
  <c r="G48" i="10"/>
  <c r="F52" i="10"/>
  <c r="F56" i="10"/>
  <c r="G60" i="10"/>
  <c r="G64" i="10"/>
  <c r="G68" i="10"/>
  <c r="G596" i="9"/>
  <c r="G600" i="9"/>
  <c r="G604" i="9"/>
  <c r="G608" i="9"/>
  <c r="G612" i="9"/>
  <c r="G616" i="9"/>
  <c r="G342" i="9"/>
  <c r="F344" i="9"/>
  <c r="F346" i="9"/>
  <c r="F348" i="9"/>
  <c r="F350" i="9"/>
  <c r="G81" i="9"/>
  <c r="F84" i="9"/>
  <c r="G85" i="9"/>
  <c r="G101" i="9"/>
  <c r="G105" i="9"/>
  <c r="G109" i="9"/>
  <c r="G113" i="9"/>
  <c r="G117" i="9"/>
  <c r="G121" i="9"/>
  <c r="G125" i="9"/>
  <c r="F129" i="9"/>
  <c r="G133" i="9"/>
  <c r="F145" i="9"/>
  <c r="G149" i="9"/>
  <c r="G153" i="9"/>
  <c r="G157" i="9"/>
  <c r="F161" i="9"/>
  <c r="F165" i="9"/>
  <c r="G169" i="9"/>
  <c r="G28" i="9"/>
  <c r="G32" i="9"/>
  <c r="G36" i="9"/>
  <c r="G40" i="9"/>
  <c r="G44" i="9"/>
  <c r="G48" i="9"/>
  <c r="G52" i="9"/>
  <c r="G56" i="9"/>
  <c r="G60" i="9"/>
  <c r="G64" i="9"/>
  <c r="G68" i="9"/>
  <c r="F600" i="8"/>
  <c r="G604" i="8"/>
  <c r="G608" i="8"/>
  <c r="G612" i="8"/>
  <c r="G616" i="8"/>
  <c r="F503" i="8"/>
  <c r="F507" i="8"/>
  <c r="F509" i="8"/>
  <c r="F511" i="8"/>
  <c r="F513" i="8"/>
  <c r="F515" i="8"/>
  <c r="F517" i="8"/>
  <c r="F519" i="8"/>
  <c r="F523" i="8"/>
  <c r="F525" i="8"/>
  <c r="F529" i="8"/>
  <c r="F531" i="8"/>
  <c r="F533" i="8"/>
  <c r="F535" i="8"/>
  <c r="F537" i="8"/>
  <c r="F541" i="8"/>
  <c r="F543" i="8"/>
  <c r="F547" i="8"/>
  <c r="F553" i="8"/>
  <c r="F555" i="8"/>
  <c r="F557" i="8"/>
  <c r="F559" i="8"/>
  <c r="F563" i="8"/>
  <c r="F565" i="8"/>
  <c r="F567" i="8"/>
  <c r="F573" i="8"/>
  <c r="F575" i="8"/>
  <c r="F577" i="8"/>
  <c r="F583" i="8"/>
  <c r="F585" i="8"/>
  <c r="G343" i="8"/>
  <c r="H343" i="8" s="1"/>
  <c r="G129" i="8"/>
  <c r="F141" i="8"/>
  <c r="F149" i="8"/>
  <c r="G156" i="8"/>
  <c r="F161" i="8"/>
  <c r="F165" i="8"/>
  <c r="G168" i="8"/>
  <c r="G169" i="8"/>
  <c r="G28" i="8"/>
  <c r="G32" i="8"/>
  <c r="G36" i="8"/>
  <c r="F40" i="8"/>
  <c r="F44" i="8"/>
  <c r="G48" i="8"/>
  <c r="G52" i="8"/>
  <c r="G56" i="8"/>
  <c r="G60" i="8"/>
  <c r="G64" i="8"/>
  <c r="G68" i="8"/>
  <c r="G596" i="7"/>
  <c r="G600" i="7"/>
  <c r="G604" i="7"/>
  <c r="G608" i="7"/>
  <c r="G612" i="7"/>
  <c r="G616" i="7"/>
  <c r="G503" i="7"/>
  <c r="F507" i="7"/>
  <c r="G511" i="7"/>
  <c r="G515" i="7"/>
  <c r="G519" i="7"/>
  <c r="G523" i="7"/>
  <c r="G527" i="7"/>
  <c r="G531" i="7"/>
  <c r="F533" i="7"/>
  <c r="F535" i="7"/>
  <c r="F537" i="7"/>
  <c r="F539" i="7"/>
  <c r="F541" i="7"/>
  <c r="F543" i="7"/>
  <c r="F547" i="7"/>
  <c r="G549" i="7"/>
  <c r="G551" i="7"/>
  <c r="G553" i="7"/>
  <c r="G555" i="7"/>
  <c r="G557" i="7"/>
  <c r="F559" i="7"/>
  <c r="F563" i="7"/>
  <c r="F565" i="7"/>
  <c r="F567" i="7"/>
  <c r="G569" i="7"/>
  <c r="G575" i="7"/>
  <c r="G579" i="7"/>
  <c r="F581" i="7"/>
  <c r="G583" i="7"/>
  <c r="G585" i="7"/>
  <c r="G243" i="7"/>
  <c r="F343" i="7"/>
  <c r="G345" i="7"/>
  <c r="G349" i="7"/>
  <c r="G85" i="7"/>
  <c r="G93" i="7"/>
  <c r="F97" i="7"/>
  <c r="F101" i="7"/>
  <c r="G105" i="7"/>
  <c r="G117" i="7"/>
  <c r="F125" i="7"/>
  <c r="F129" i="7"/>
  <c r="G137" i="7"/>
  <c r="F142" i="7"/>
  <c r="F146" i="7"/>
  <c r="F149" i="7"/>
  <c r="G150" i="7"/>
  <c r="G153" i="7"/>
  <c r="G154" i="7"/>
  <c r="G157" i="7"/>
  <c r="G158" i="7"/>
  <c r="G161" i="7"/>
  <c r="G162" i="7"/>
  <c r="G165" i="7"/>
  <c r="G166" i="7"/>
  <c r="G169" i="7"/>
  <c r="G77" i="7"/>
  <c r="F24" i="7"/>
  <c r="G32" i="7"/>
  <c r="G36" i="7"/>
  <c r="G40" i="7"/>
  <c r="G44" i="7"/>
  <c r="G48" i="7"/>
  <c r="G52" i="7"/>
  <c r="G56" i="7"/>
  <c r="G60" i="7"/>
  <c r="G68" i="7"/>
  <c r="G596" i="6"/>
  <c r="G600" i="6"/>
  <c r="G604" i="6"/>
  <c r="G608" i="6"/>
  <c r="G399" i="6"/>
  <c r="G403" i="6"/>
  <c r="G404" i="6"/>
  <c r="G415" i="6"/>
  <c r="G419" i="6"/>
  <c r="G423" i="6"/>
  <c r="G427" i="6"/>
  <c r="G431" i="6"/>
  <c r="G435" i="6"/>
  <c r="F439" i="6"/>
  <c r="G443" i="6"/>
  <c r="G455" i="6"/>
  <c r="G459" i="6"/>
  <c r="G479" i="6"/>
  <c r="F483" i="6"/>
  <c r="G487" i="6"/>
  <c r="G499" i="6"/>
  <c r="G503" i="6"/>
  <c r="G507" i="6"/>
  <c r="G509" i="6"/>
  <c r="F511" i="6"/>
  <c r="G512" i="6"/>
  <c r="F515" i="6"/>
  <c r="G516" i="6"/>
  <c r="G524" i="6"/>
  <c r="G525" i="6"/>
  <c r="G527" i="6"/>
  <c r="G529" i="6"/>
  <c r="F532" i="6"/>
  <c r="G533" i="6"/>
  <c r="F536" i="6"/>
  <c r="G537" i="6"/>
  <c r="G540" i="6"/>
  <c r="G541" i="6"/>
  <c r="G545" i="6"/>
  <c r="G552" i="6"/>
  <c r="G553" i="6"/>
  <c r="F555" i="6"/>
  <c r="G556" i="6"/>
  <c r="G557" i="6"/>
  <c r="G559" i="6"/>
  <c r="G561" i="6"/>
  <c r="G563" i="6"/>
  <c r="F565" i="6"/>
  <c r="G569" i="6"/>
  <c r="G571" i="6"/>
  <c r="F573" i="6"/>
  <c r="F577" i="6"/>
  <c r="G580" i="6"/>
  <c r="G581" i="6"/>
  <c r="G583" i="6"/>
  <c r="G585" i="6"/>
  <c r="G183" i="6"/>
  <c r="G187" i="6"/>
  <c r="G206" i="6"/>
  <c r="G215" i="6"/>
  <c r="F227" i="6"/>
  <c r="F239" i="6"/>
  <c r="G243" i="6"/>
  <c r="F267" i="6"/>
  <c r="G271" i="6"/>
  <c r="G275" i="6"/>
  <c r="G279" i="6"/>
  <c r="G287" i="6"/>
  <c r="G291" i="6"/>
  <c r="G295" i="6"/>
  <c r="G303" i="6"/>
  <c r="G311" i="6"/>
  <c r="G335" i="6"/>
  <c r="G342" i="6"/>
  <c r="F343" i="6"/>
  <c r="G346" i="6"/>
  <c r="G350" i="6"/>
  <c r="G81" i="6"/>
  <c r="G84" i="6"/>
  <c r="F85" i="6"/>
  <c r="G89" i="6"/>
  <c r="F93" i="6"/>
  <c r="G97" i="6"/>
  <c r="G101" i="6"/>
  <c r="G105" i="6"/>
  <c r="G113" i="6"/>
  <c r="G117" i="6"/>
  <c r="G125" i="6"/>
  <c r="G129" i="6"/>
  <c r="G133" i="6"/>
  <c r="G137" i="6"/>
  <c r="G141" i="6"/>
  <c r="G145" i="6"/>
  <c r="G149" i="6"/>
  <c r="G153" i="6"/>
  <c r="G157" i="6"/>
  <c r="G161" i="6"/>
  <c r="F165" i="6"/>
  <c r="G169" i="6"/>
  <c r="F21" i="6"/>
  <c r="F24" i="6"/>
  <c r="G25" i="6"/>
  <c r="G28" i="6"/>
  <c r="G32" i="6"/>
  <c r="G36" i="6"/>
  <c r="G37" i="6"/>
  <c r="G40" i="6"/>
  <c r="G41" i="6"/>
  <c r="G44" i="6"/>
  <c r="F45" i="6"/>
  <c r="G48" i="6"/>
  <c r="G52" i="6"/>
  <c r="G56" i="6"/>
  <c r="F60" i="6"/>
  <c r="G64" i="6"/>
  <c r="G66" i="6"/>
  <c r="F68" i="6"/>
  <c r="F69" i="6"/>
  <c r="G594" i="5"/>
  <c r="G596" i="5"/>
  <c r="G600" i="5"/>
  <c r="G604" i="5"/>
  <c r="G608" i="5"/>
  <c r="G612" i="5"/>
  <c r="G614" i="5"/>
  <c r="G616" i="5"/>
  <c r="G358" i="5"/>
  <c r="G370" i="5"/>
  <c r="G378" i="5"/>
  <c r="G390" i="5"/>
  <c r="F394" i="5"/>
  <c r="F396" i="5"/>
  <c r="F397" i="5"/>
  <c r="G401" i="5"/>
  <c r="G402" i="5"/>
  <c r="G405" i="5"/>
  <c r="F412" i="5"/>
  <c r="G416" i="5"/>
  <c r="G420" i="5"/>
  <c r="F422" i="5"/>
  <c r="F426" i="5"/>
  <c r="F429" i="5"/>
  <c r="F432" i="5"/>
  <c r="F433" i="5"/>
  <c r="F436" i="5"/>
  <c r="G437" i="5"/>
  <c r="G439" i="5"/>
  <c r="H439" i="5" s="1"/>
  <c r="F445" i="5"/>
  <c r="F446" i="5"/>
  <c r="G449" i="5"/>
  <c r="F450" i="5"/>
  <c r="G456" i="5"/>
  <c r="G457" i="5"/>
  <c r="F458" i="5"/>
  <c r="G460" i="5"/>
  <c r="G462" i="5"/>
  <c r="G465" i="5"/>
  <c r="G468" i="5"/>
  <c r="G476" i="5"/>
  <c r="G477" i="5"/>
  <c r="G480" i="5"/>
  <c r="F484" i="5"/>
  <c r="F485" i="5"/>
  <c r="F488" i="5"/>
  <c r="G489" i="5"/>
  <c r="F490" i="5"/>
  <c r="G493" i="5"/>
  <c r="F496" i="5"/>
  <c r="G497" i="5"/>
  <c r="F498" i="5"/>
  <c r="G500" i="5"/>
  <c r="F501" i="5"/>
  <c r="F502" i="5"/>
  <c r="G504" i="5"/>
  <c r="G505" i="5"/>
  <c r="F509" i="5"/>
  <c r="F510" i="5"/>
  <c r="G512" i="5"/>
  <c r="F514" i="5"/>
  <c r="G520" i="5"/>
  <c r="F521" i="5"/>
  <c r="G522" i="5"/>
  <c r="F524" i="5"/>
  <c r="G525" i="5"/>
  <c r="F530" i="5"/>
  <c r="G532" i="5"/>
  <c r="F533" i="5"/>
  <c r="G536" i="5"/>
  <c r="F537" i="5"/>
  <c r="F538" i="5"/>
  <c r="G542" i="5"/>
  <c r="F544" i="5"/>
  <c r="G545" i="5"/>
  <c r="G546" i="5"/>
  <c r="G548" i="5"/>
  <c r="G549" i="5"/>
  <c r="F550" i="5"/>
  <c r="G553" i="5"/>
  <c r="F556" i="5"/>
  <c r="F559" i="5"/>
  <c r="G565" i="5"/>
  <c r="G566" i="5"/>
  <c r="F567" i="5"/>
  <c r="F568" i="5"/>
  <c r="G569" i="5"/>
  <c r="G570" i="5"/>
  <c r="F572" i="5"/>
  <c r="F575" i="5"/>
  <c r="G576" i="5"/>
  <c r="F579" i="5"/>
  <c r="F580" i="5"/>
  <c r="G581" i="5"/>
  <c r="F582" i="5"/>
  <c r="F583" i="5"/>
  <c r="G584" i="5"/>
  <c r="F585" i="5"/>
  <c r="G180" i="5"/>
  <c r="G185" i="5"/>
  <c r="G193" i="5"/>
  <c r="F200" i="5"/>
  <c r="G201" i="5"/>
  <c r="F204" i="5"/>
  <c r="G206" i="5"/>
  <c r="G208" i="5"/>
  <c r="G213" i="5"/>
  <c r="F217" i="5"/>
  <c r="G220" i="5"/>
  <c r="G224" i="5"/>
  <c r="G228" i="5"/>
  <c r="F230" i="5"/>
  <c r="G237" i="5"/>
  <c r="G238" i="5"/>
  <c r="G240" i="5"/>
  <c r="F248" i="5"/>
  <c r="F249" i="5"/>
  <c r="G252" i="5"/>
  <c r="F254" i="5"/>
  <c r="F257" i="5"/>
  <c r="G258" i="5"/>
  <c r="F260" i="5"/>
  <c r="G261" i="5"/>
  <c r="G262" i="5"/>
  <c r="F264" i="5"/>
  <c r="G265" i="5"/>
  <c r="G271" i="5"/>
  <c r="F273" i="5"/>
  <c r="F274" i="5"/>
  <c r="G275" i="5"/>
  <c r="G276" i="5"/>
  <c r="F278" i="5"/>
  <c r="G279" i="5"/>
  <c r="G283" i="5"/>
  <c r="G284" i="5"/>
  <c r="G285" i="5"/>
  <c r="F286" i="5"/>
  <c r="G287" i="5"/>
  <c r="G291" i="5"/>
  <c r="F292" i="5"/>
  <c r="F293" i="5"/>
  <c r="G296" i="5"/>
  <c r="F298" i="5"/>
  <c r="G299" i="5"/>
  <c r="G300" i="5"/>
  <c r="G303" i="5"/>
  <c r="G304" i="5"/>
  <c r="F306" i="5"/>
  <c r="G307" i="5"/>
  <c r="G308" i="5"/>
  <c r="G309" i="5"/>
  <c r="G311" i="5"/>
  <c r="G315" i="5"/>
  <c r="F316" i="5"/>
  <c r="G317" i="5"/>
  <c r="F318" i="5"/>
  <c r="F321" i="5"/>
  <c r="F322" i="5"/>
  <c r="F324" i="5"/>
  <c r="F326" i="5"/>
  <c r="F328" i="5"/>
  <c r="G329" i="5"/>
  <c r="F332" i="5"/>
  <c r="F333" i="5"/>
  <c r="G338" i="5"/>
  <c r="F339" i="5"/>
  <c r="G340" i="5"/>
  <c r="G342" i="5"/>
  <c r="F343" i="5"/>
  <c r="G344" i="5"/>
  <c r="G346" i="5"/>
  <c r="G81" i="5"/>
  <c r="F84" i="5"/>
  <c r="G85" i="5"/>
  <c r="F87" i="5"/>
  <c r="F93" i="5"/>
  <c r="G94" i="5"/>
  <c r="F97" i="5"/>
  <c r="F98" i="5"/>
  <c r="G99" i="5"/>
  <c r="F101" i="5"/>
  <c r="F103" i="5"/>
  <c r="G107" i="5"/>
  <c r="F109" i="5"/>
  <c r="F111" i="5"/>
  <c r="G113" i="5"/>
  <c r="G115" i="5"/>
  <c r="G117" i="5"/>
  <c r="G119" i="5"/>
  <c r="F121" i="5"/>
  <c r="G123" i="5"/>
  <c r="G125" i="5"/>
  <c r="G126" i="5"/>
  <c r="F129" i="5"/>
  <c r="G131" i="5"/>
  <c r="F133" i="5"/>
  <c r="G134" i="5"/>
  <c r="F137" i="5"/>
  <c r="G139" i="5"/>
  <c r="F141" i="5"/>
  <c r="F142" i="5"/>
  <c r="G143" i="5"/>
  <c r="G147" i="5"/>
  <c r="G149" i="5"/>
  <c r="G153" i="5"/>
  <c r="F154" i="5"/>
  <c r="G155" i="5"/>
  <c r="G157" i="5"/>
  <c r="G161" i="5"/>
  <c r="F162" i="5"/>
  <c r="G163" i="5"/>
  <c r="G165" i="5"/>
  <c r="G169" i="5"/>
  <c r="G21" i="5"/>
  <c r="G24" i="5"/>
  <c r="F25" i="5"/>
  <c r="G28" i="5"/>
  <c r="G29" i="5"/>
  <c r="G32" i="5"/>
  <c r="F33" i="5"/>
  <c r="G36" i="5"/>
  <c r="G37" i="5"/>
  <c r="G40" i="5"/>
  <c r="F41" i="5"/>
  <c r="G44" i="5"/>
  <c r="G45" i="5"/>
  <c r="G48" i="5"/>
  <c r="F49" i="5"/>
  <c r="G52" i="5"/>
  <c r="G53" i="5"/>
  <c r="G56" i="5"/>
  <c r="G57" i="5"/>
  <c r="G60" i="5"/>
  <c r="F61" i="5"/>
  <c r="G64" i="5"/>
  <c r="G65" i="5"/>
  <c r="F69" i="5"/>
  <c r="G596" i="4"/>
  <c r="G598" i="4"/>
  <c r="G600" i="4"/>
  <c r="F602" i="4"/>
  <c r="G604" i="4"/>
  <c r="G608" i="4"/>
  <c r="G610" i="4"/>
  <c r="F612" i="4"/>
  <c r="G614" i="4"/>
  <c r="G616" i="4"/>
  <c r="G618" i="4"/>
  <c r="F360" i="4"/>
  <c r="F364" i="4"/>
  <c r="G368" i="4"/>
  <c r="G372" i="4"/>
  <c r="G376" i="4"/>
  <c r="F384" i="4"/>
  <c r="G388" i="4"/>
  <c r="G392" i="4"/>
  <c r="G393" i="4"/>
  <c r="G396" i="4"/>
  <c r="G400" i="4"/>
  <c r="G401" i="4"/>
  <c r="G405" i="4"/>
  <c r="G406" i="4"/>
  <c r="G409" i="4"/>
  <c r="F410" i="4"/>
  <c r="F411" i="4"/>
  <c r="G412" i="4"/>
  <c r="G413" i="4"/>
  <c r="F416" i="4"/>
  <c r="G417" i="4"/>
  <c r="G419" i="4"/>
  <c r="G420" i="4"/>
  <c r="G421" i="4"/>
  <c r="G422" i="4"/>
  <c r="G423" i="4"/>
  <c r="G424" i="4"/>
  <c r="G425" i="4"/>
  <c r="F426" i="4"/>
  <c r="F427" i="4"/>
  <c r="G428" i="4"/>
  <c r="F430" i="4"/>
  <c r="G432" i="4"/>
  <c r="G433" i="4"/>
  <c r="F435" i="4"/>
  <c r="F436" i="4"/>
  <c r="F437" i="4"/>
  <c r="F438" i="4"/>
  <c r="G442" i="4"/>
  <c r="G444" i="4"/>
  <c r="G445" i="4"/>
  <c r="G446" i="4"/>
  <c r="G448" i="4"/>
  <c r="G449" i="4"/>
  <c r="G450" i="4"/>
  <c r="G453" i="4"/>
  <c r="F454" i="4"/>
  <c r="F455" i="4"/>
  <c r="G456" i="4"/>
  <c r="F457" i="4"/>
  <c r="G458" i="4"/>
  <c r="F460" i="4"/>
  <c r="F462" i="4"/>
  <c r="F463" i="4"/>
  <c r="F464" i="4"/>
  <c r="G465" i="4"/>
  <c r="G466" i="4"/>
  <c r="F468" i="4"/>
  <c r="G469" i="4"/>
  <c r="F471" i="4"/>
  <c r="G472" i="4"/>
  <c r="G473" i="4"/>
  <c r="G476" i="4"/>
  <c r="G478" i="4"/>
  <c r="G481" i="4"/>
  <c r="G482" i="4"/>
  <c r="F483" i="4"/>
  <c r="F484" i="4"/>
  <c r="G485" i="4"/>
  <c r="G488" i="4"/>
  <c r="G489" i="4"/>
  <c r="F492" i="4"/>
  <c r="G493" i="4"/>
  <c r="G495" i="4"/>
  <c r="G496" i="4"/>
  <c r="F498" i="4"/>
  <c r="F499" i="4"/>
  <c r="G500" i="4"/>
  <c r="F502" i="4"/>
  <c r="F503" i="4"/>
  <c r="G504" i="4"/>
  <c r="G505" i="4"/>
  <c r="F507" i="4"/>
  <c r="G508" i="4"/>
  <c r="G513" i="4"/>
  <c r="F514" i="4"/>
  <c r="F517" i="4"/>
  <c r="F518" i="4"/>
  <c r="G520" i="4"/>
  <c r="G521" i="4"/>
  <c r="G522" i="4"/>
  <c r="G524" i="4"/>
  <c r="G526" i="4"/>
  <c r="G528" i="4"/>
  <c r="G530" i="4"/>
  <c r="F533" i="4"/>
  <c r="G534" i="4"/>
  <c r="G536" i="4"/>
  <c r="G538" i="4"/>
  <c r="G539" i="4"/>
  <c r="G540" i="4"/>
  <c r="F541" i="4"/>
  <c r="G544" i="4"/>
  <c r="F545" i="4"/>
  <c r="G546" i="4"/>
  <c r="G547" i="4"/>
  <c r="G548" i="4"/>
  <c r="G549" i="4"/>
  <c r="F550" i="4"/>
  <c r="F552" i="4"/>
  <c r="F553" i="4"/>
  <c r="F556" i="4"/>
  <c r="F560" i="4"/>
  <c r="G561" i="4"/>
  <c r="F563" i="4"/>
  <c r="G564" i="4"/>
  <c r="F565" i="4"/>
  <c r="G566" i="4"/>
  <c r="G567" i="4"/>
  <c r="G569" i="4"/>
  <c r="G570" i="4"/>
  <c r="G572" i="4"/>
  <c r="F576" i="4"/>
  <c r="F583" i="4"/>
  <c r="G584" i="4"/>
  <c r="F585" i="4"/>
  <c r="G357" i="4"/>
  <c r="G182" i="4"/>
  <c r="G184" i="4"/>
  <c r="F185" i="4"/>
  <c r="G187" i="4"/>
  <c r="G188" i="4"/>
  <c r="F190" i="4"/>
  <c r="G191" i="4"/>
  <c r="F193" i="4"/>
  <c r="F194" i="4"/>
  <c r="G195" i="4"/>
  <c r="F196" i="4"/>
  <c r="F197" i="4"/>
  <c r="G198" i="4"/>
  <c r="F199" i="4"/>
  <c r="G200" i="4"/>
  <c r="F201" i="4"/>
  <c r="F202" i="4"/>
  <c r="G203" i="4"/>
  <c r="F204" i="4"/>
  <c r="F205" i="4"/>
  <c r="F206" i="4"/>
  <c r="G208" i="4"/>
  <c r="G209" i="4"/>
  <c r="G210" i="4"/>
  <c r="G211" i="4"/>
  <c r="G212" i="4"/>
  <c r="G214" i="4"/>
  <c r="G217" i="4"/>
  <c r="F218" i="4"/>
  <c r="F221" i="4"/>
  <c r="F222" i="4"/>
  <c r="G224" i="4"/>
  <c r="G225" i="4"/>
  <c r="F226" i="4"/>
  <c r="G229" i="4"/>
  <c r="G230" i="4"/>
  <c r="F232" i="4"/>
  <c r="G233" i="4"/>
  <c r="G234" i="4"/>
  <c r="G235" i="4"/>
  <c r="F236" i="4"/>
  <c r="G237" i="4"/>
  <c r="G238" i="4"/>
  <c r="F239" i="4"/>
  <c r="G240" i="4"/>
  <c r="F241" i="4"/>
  <c r="G242" i="4"/>
  <c r="G243" i="4"/>
  <c r="G244" i="4"/>
  <c r="G245" i="4"/>
  <c r="F246" i="4"/>
  <c r="G248" i="4"/>
  <c r="G249" i="4"/>
  <c r="G250" i="4"/>
  <c r="F251" i="4"/>
  <c r="F252" i="4"/>
  <c r="G253" i="4"/>
  <c r="F254" i="4"/>
  <c r="F255" i="4"/>
  <c r="G256" i="4"/>
  <c r="G258" i="4"/>
  <c r="F262" i="4"/>
  <c r="F263" i="4"/>
  <c r="G264" i="4"/>
  <c r="G265" i="4"/>
  <c r="G266" i="4"/>
  <c r="F268" i="4"/>
  <c r="F270" i="4"/>
  <c r="F271" i="4"/>
  <c r="F272" i="4"/>
  <c r="F274" i="4"/>
  <c r="F275" i="4"/>
  <c r="G276" i="4"/>
  <c r="F280" i="4"/>
  <c r="G281" i="4"/>
  <c r="F282" i="4"/>
  <c r="F284" i="4"/>
  <c r="F286" i="4"/>
  <c r="F287" i="4"/>
  <c r="G294" i="4"/>
  <c r="F296" i="4"/>
  <c r="G297" i="4"/>
  <c r="G300" i="4"/>
  <c r="F302" i="4"/>
  <c r="G304" i="4"/>
  <c r="G306" i="4"/>
  <c r="F309" i="4"/>
  <c r="G310" i="4"/>
  <c r="F312" i="4"/>
  <c r="F313" i="4"/>
  <c r="G314" i="4"/>
  <c r="F316" i="4"/>
  <c r="F319" i="4"/>
  <c r="F320" i="4"/>
  <c r="G321" i="4"/>
  <c r="G322" i="4"/>
  <c r="G323" i="4"/>
  <c r="G324" i="4"/>
  <c r="G325" i="4"/>
  <c r="F326" i="4"/>
  <c r="G328" i="4"/>
  <c r="F330" i="4"/>
  <c r="F331" i="4"/>
  <c r="G332" i="4"/>
  <c r="G334" i="4"/>
  <c r="F335" i="4"/>
  <c r="G336" i="4"/>
  <c r="F338" i="4"/>
  <c r="G342" i="4"/>
  <c r="F344" i="4"/>
  <c r="G347" i="4"/>
  <c r="F348" i="4"/>
  <c r="G349" i="4"/>
  <c r="G350" i="4"/>
  <c r="G178" i="4"/>
  <c r="G78" i="4"/>
  <c r="G79" i="4"/>
  <c r="G80" i="4"/>
  <c r="G81" i="4"/>
  <c r="F82" i="4"/>
  <c r="G85" i="4"/>
  <c r="G86" i="4"/>
  <c r="G87" i="4"/>
  <c r="F88" i="4"/>
  <c r="G89" i="4"/>
  <c r="G90" i="4"/>
  <c r="F93" i="4"/>
  <c r="G94" i="4"/>
  <c r="G95" i="4"/>
  <c r="F96" i="4"/>
  <c r="G97" i="4"/>
  <c r="F98" i="4"/>
  <c r="F99" i="4"/>
  <c r="F100" i="4"/>
  <c r="G101" i="4"/>
  <c r="G102" i="4"/>
  <c r="G104" i="4"/>
  <c r="G105" i="4"/>
  <c r="G106" i="4"/>
  <c r="F107" i="4"/>
  <c r="F109" i="4"/>
  <c r="F110" i="4"/>
  <c r="F111" i="4"/>
  <c r="G112" i="4"/>
  <c r="F113" i="4"/>
  <c r="G114" i="4"/>
  <c r="F115" i="4"/>
  <c r="G116" i="4"/>
  <c r="G117" i="4"/>
  <c r="G118" i="4"/>
  <c r="G119" i="4"/>
  <c r="G121" i="4"/>
  <c r="G122" i="4"/>
  <c r="G123" i="4"/>
  <c r="G124" i="4"/>
  <c r="G125" i="4"/>
  <c r="F126" i="4"/>
  <c r="F127" i="4"/>
  <c r="G128" i="4"/>
  <c r="F129" i="4"/>
  <c r="G130" i="4"/>
  <c r="G131" i="4"/>
  <c r="G132" i="4"/>
  <c r="F133" i="4"/>
  <c r="F134" i="4"/>
  <c r="G135" i="4"/>
  <c r="F136" i="4"/>
  <c r="G137" i="4"/>
  <c r="G138" i="4"/>
  <c r="G139" i="4"/>
  <c r="G141" i="4"/>
  <c r="G142" i="4"/>
  <c r="G143" i="4"/>
  <c r="F144" i="4"/>
  <c r="G145" i="4"/>
  <c r="F146" i="4"/>
  <c r="G147" i="4"/>
  <c r="F148" i="4"/>
  <c r="F150" i="4"/>
  <c r="G151" i="4"/>
  <c r="F154" i="4"/>
  <c r="G155" i="4"/>
  <c r="F156" i="4"/>
  <c r="G157" i="4"/>
  <c r="G158" i="4"/>
  <c r="G159" i="4"/>
  <c r="F160" i="4"/>
  <c r="G161" i="4"/>
  <c r="F162" i="4"/>
  <c r="F163" i="4"/>
  <c r="F164" i="4"/>
  <c r="G165" i="4"/>
  <c r="F166" i="4"/>
  <c r="F167" i="4"/>
  <c r="G168" i="4"/>
  <c r="G169" i="4"/>
  <c r="G171" i="4"/>
  <c r="F21" i="4"/>
  <c r="G22" i="4"/>
  <c r="G23" i="4"/>
  <c r="F26" i="4"/>
  <c r="G27" i="4"/>
  <c r="F28" i="4"/>
  <c r="G30" i="4"/>
  <c r="G31" i="4"/>
  <c r="F32" i="4"/>
  <c r="F33" i="4"/>
  <c r="G34" i="4"/>
  <c r="F36" i="4"/>
  <c r="F38" i="4"/>
  <c r="G39" i="4"/>
  <c r="F40" i="4"/>
  <c r="G41" i="4"/>
  <c r="F42" i="4"/>
  <c r="F43" i="4"/>
  <c r="F44" i="4"/>
  <c r="F45" i="4"/>
  <c r="G46" i="4"/>
  <c r="G47" i="4"/>
  <c r="F48" i="4"/>
  <c r="F50" i="4"/>
  <c r="F51" i="4"/>
  <c r="F52" i="4"/>
  <c r="F54" i="4"/>
  <c r="G55" i="4"/>
  <c r="F56" i="4"/>
  <c r="F58" i="4"/>
  <c r="F59" i="4"/>
  <c r="F60" i="4"/>
  <c r="G61" i="4"/>
  <c r="F62" i="4"/>
  <c r="F64" i="4"/>
  <c r="F65" i="4"/>
  <c r="G67" i="4"/>
  <c r="G68" i="4"/>
  <c r="G69" i="4"/>
  <c r="G70" i="4"/>
  <c r="F20" i="4"/>
  <c r="G595" i="3"/>
  <c r="G596" i="3"/>
  <c r="G597" i="3"/>
  <c r="G599" i="3"/>
  <c r="G600" i="3"/>
  <c r="F603" i="3"/>
  <c r="G604" i="3"/>
  <c r="G606" i="3"/>
  <c r="G607" i="3"/>
  <c r="G608" i="3"/>
  <c r="G610" i="3"/>
  <c r="G612" i="3"/>
  <c r="G613" i="3"/>
  <c r="G615" i="3"/>
  <c r="G617" i="3"/>
  <c r="G618" i="3"/>
  <c r="G592" i="3"/>
  <c r="G358" i="3"/>
  <c r="G360" i="3"/>
  <c r="F361" i="3"/>
  <c r="G362" i="3"/>
  <c r="G364" i="3"/>
  <c r="G365" i="3"/>
  <c r="G366" i="3"/>
  <c r="G368" i="3"/>
  <c r="G369" i="3"/>
  <c r="G370" i="3"/>
  <c r="G371" i="3"/>
  <c r="G372" i="3"/>
  <c r="G373" i="3"/>
  <c r="G374" i="3"/>
  <c r="F375" i="3"/>
  <c r="G376" i="3"/>
  <c r="G378" i="3"/>
  <c r="G380" i="3"/>
  <c r="F382" i="3"/>
  <c r="G383" i="3"/>
  <c r="F384" i="3"/>
  <c r="F385" i="3"/>
  <c r="G386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F400" i="3"/>
  <c r="G401" i="3"/>
  <c r="G402" i="3"/>
  <c r="F403" i="3"/>
  <c r="G404" i="3"/>
  <c r="G405" i="3"/>
  <c r="G406" i="3"/>
  <c r="G407" i="3"/>
  <c r="G408" i="3"/>
  <c r="G409" i="3"/>
  <c r="F410" i="3"/>
  <c r="G411" i="3"/>
  <c r="F412" i="3"/>
  <c r="G413" i="3"/>
  <c r="G415" i="3"/>
  <c r="G416" i="3"/>
  <c r="G417" i="3"/>
  <c r="G418" i="3"/>
  <c r="G419" i="3"/>
  <c r="G420" i="3"/>
  <c r="G421" i="3"/>
  <c r="F422" i="3"/>
  <c r="G423" i="3"/>
  <c r="G424" i="3"/>
  <c r="G425" i="3"/>
  <c r="F426" i="3"/>
  <c r="G427" i="3"/>
  <c r="G428" i="3"/>
  <c r="G429" i="3"/>
  <c r="G430" i="3"/>
  <c r="G431" i="3"/>
  <c r="G433" i="3"/>
  <c r="F434" i="3"/>
  <c r="G435" i="3"/>
  <c r="G436" i="3"/>
  <c r="G437" i="3"/>
  <c r="G438" i="3"/>
  <c r="G439" i="3"/>
  <c r="H439" i="3" s="1"/>
  <c r="G440" i="3"/>
  <c r="H440" i="3" s="1"/>
  <c r="G441" i="3"/>
  <c r="G442" i="3"/>
  <c r="G443" i="3"/>
  <c r="G445" i="3"/>
  <c r="G446" i="3"/>
  <c r="G447" i="3"/>
  <c r="G448" i="3"/>
  <c r="F449" i="3"/>
  <c r="G451" i="3"/>
  <c r="G452" i="3"/>
  <c r="G453" i="3"/>
  <c r="G454" i="3"/>
  <c r="G455" i="3"/>
  <c r="F457" i="3"/>
  <c r="G458" i="3"/>
  <c r="G459" i="3"/>
  <c r="G460" i="3"/>
  <c r="G461" i="3"/>
  <c r="F464" i="3"/>
  <c r="G465" i="3"/>
  <c r="G466" i="3"/>
  <c r="G467" i="3"/>
  <c r="G468" i="3"/>
  <c r="G469" i="3"/>
  <c r="G471" i="3"/>
  <c r="G472" i="3"/>
  <c r="G473" i="3"/>
  <c r="G474" i="3"/>
  <c r="G475" i="3"/>
  <c r="G476" i="3"/>
  <c r="G477" i="3"/>
  <c r="G478" i="3"/>
  <c r="G479" i="3"/>
  <c r="G480" i="3"/>
  <c r="G482" i="3"/>
  <c r="F483" i="3"/>
  <c r="G484" i="3"/>
  <c r="G485" i="3"/>
  <c r="G486" i="3"/>
  <c r="G487" i="3"/>
  <c r="G488" i="3"/>
  <c r="G489" i="3"/>
  <c r="G490" i="3"/>
  <c r="G492" i="3"/>
  <c r="G493" i="3"/>
  <c r="G494" i="3"/>
  <c r="G495" i="3"/>
  <c r="G496" i="3"/>
  <c r="G497" i="3"/>
  <c r="G498" i="3"/>
  <c r="G499" i="3"/>
  <c r="G500" i="3"/>
  <c r="G502" i="3"/>
  <c r="F503" i="3"/>
  <c r="G505" i="3"/>
  <c r="G506" i="3"/>
  <c r="G507" i="3"/>
  <c r="G508" i="3"/>
  <c r="G509" i="3"/>
  <c r="G510" i="3"/>
  <c r="G511" i="3"/>
  <c r="F512" i="3"/>
  <c r="F513" i="3"/>
  <c r="G514" i="3"/>
  <c r="F515" i="3"/>
  <c r="G516" i="3"/>
  <c r="G517" i="3"/>
  <c r="G518" i="3"/>
  <c r="G520" i="3"/>
  <c r="G521" i="3"/>
  <c r="G522" i="3"/>
  <c r="F523" i="3"/>
  <c r="G524" i="3"/>
  <c r="G525" i="3"/>
  <c r="G526" i="3"/>
  <c r="G527" i="3"/>
  <c r="F528" i="3"/>
  <c r="G530" i="3"/>
  <c r="G531" i="3"/>
  <c r="G533" i="3"/>
  <c r="G534" i="3"/>
  <c r="F535" i="3"/>
  <c r="G536" i="3"/>
  <c r="G537" i="3"/>
  <c r="F538" i="3"/>
  <c r="G539" i="3"/>
  <c r="G540" i="3"/>
  <c r="G542" i="3"/>
  <c r="F543" i="3"/>
  <c r="G544" i="3"/>
  <c r="G545" i="3"/>
  <c r="G546" i="3"/>
  <c r="G547" i="3"/>
  <c r="G548" i="3"/>
  <c r="G549" i="3"/>
  <c r="G550" i="3"/>
  <c r="G551" i="3"/>
  <c r="G552" i="3"/>
  <c r="G553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9" i="3"/>
  <c r="G570" i="3"/>
  <c r="G571" i="3"/>
  <c r="G572" i="3"/>
  <c r="F573" i="3"/>
  <c r="G574" i="3"/>
  <c r="G575" i="3"/>
  <c r="G576" i="3"/>
  <c r="G577" i="3"/>
  <c r="G578" i="3"/>
  <c r="G579" i="3"/>
  <c r="G580" i="3"/>
  <c r="G581" i="3"/>
  <c r="G583" i="3"/>
  <c r="G584" i="3"/>
  <c r="F585" i="3"/>
  <c r="G179" i="3"/>
  <c r="G180" i="3"/>
  <c r="F181" i="3"/>
  <c r="G182" i="3"/>
  <c r="G183" i="3"/>
  <c r="G184" i="3"/>
  <c r="G185" i="3"/>
  <c r="G186" i="3"/>
  <c r="G187" i="3"/>
  <c r="F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F203" i="3"/>
  <c r="G204" i="3"/>
  <c r="G205" i="3"/>
  <c r="G207" i="3"/>
  <c r="G208" i="3"/>
  <c r="G209" i="3"/>
  <c r="G210" i="3"/>
  <c r="G211" i="3"/>
  <c r="G212" i="3"/>
  <c r="F213" i="3"/>
  <c r="G214" i="3"/>
  <c r="G215" i="3"/>
  <c r="G216" i="3"/>
  <c r="F217" i="3"/>
  <c r="G218" i="3"/>
  <c r="G219" i="3"/>
  <c r="G220" i="3"/>
  <c r="G222" i="3"/>
  <c r="F223" i="3"/>
  <c r="G225" i="3"/>
  <c r="G226" i="3"/>
  <c r="F227" i="3"/>
  <c r="G228" i="3"/>
  <c r="G230" i="3"/>
  <c r="G231" i="3"/>
  <c r="F232" i="3"/>
  <c r="G233" i="3"/>
  <c r="G234" i="3"/>
  <c r="G235" i="3"/>
  <c r="F236" i="3"/>
  <c r="G238" i="3"/>
  <c r="F239" i="3"/>
  <c r="F240" i="3"/>
  <c r="G241" i="3"/>
  <c r="G243" i="3"/>
  <c r="G244" i="3"/>
  <c r="G247" i="3"/>
  <c r="F248" i="3"/>
  <c r="G249" i="3"/>
  <c r="G250" i="3"/>
  <c r="G251" i="3"/>
  <c r="F252" i="3"/>
  <c r="G253" i="3"/>
  <c r="G254" i="3"/>
  <c r="G256" i="3"/>
  <c r="F257" i="3"/>
  <c r="G259" i="3"/>
  <c r="G260" i="3"/>
  <c r="G261" i="3"/>
  <c r="F262" i="3"/>
  <c r="F263" i="3"/>
  <c r="G264" i="3"/>
  <c r="G265" i="3"/>
  <c r="G266" i="3"/>
  <c r="G267" i="3"/>
  <c r="G268" i="3"/>
  <c r="G269" i="3"/>
  <c r="G270" i="3"/>
  <c r="G271" i="3"/>
  <c r="G272" i="3"/>
  <c r="G273" i="3"/>
  <c r="G275" i="3"/>
  <c r="F276" i="3"/>
  <c r="G277" i="3"/>
  <c r="F278" i="3"/>
  <c r="F279" i="3"/>
  <c r="F280" i="3"/>
  <c r="G281" i="3"/>
  <c r="G282" i="3"/>
  <c r="G283" i="3"/>
  <c r="G284" i="3"/>
  <c r="G285" i="3"/>
  <c r="G286" i="3"/>
  <c r="G287" i="3"/>
  <c r="G288" i="3"/>
  <c r="G289" i="3"/>
  <c r="F290" i="3"/>
  <c r="F291" i="3"/>
  <c r="G292" i="3"/>
  <c r="G293" i="3"/>
  <c r="G294" i="3"/>
  <c r="G295" i="3"/>
  <c r="G296" i="3"/>
  <c r="G297" i="3"/>
  <c r="G298" i="3"/>
  <c r="G300" i="3"/>
  <c r="F301" i="3"/>
  <c r="G302" i="3"/>
  <c r="F303" i="3"/>
  <c r="G305" i="3"/>
  <c r="G306" i="3"/>
  <c r="G307" i="3"/>
  <c r="G309" i="3"/>
  <c r="F310" i="3"/>
  <c r="F313" i="3"/>
  <c r="G314" i="3"/>
  <c r="G315" i="3"/>
  <c r="G316" i="3"/>
  <c r="F317" i="3"/>
  <c r="G318" i="3"/>
  <c r="G319" i="3"/>
  <c r="G321" i="3"/>
  <c r="G323" i="3"/>
  <c r="G324" i="3"/>
  <c r="G325" i="3"/>
  <c r="G327" i="3"/>
  <c r="G328" i="3"/>
  <c r="F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3" i="3"/>
  <c r="H343" i="3" s="1"/>
  <c r="G345" i="3"/>
  <c r="G347" i="3"/>
  <c r="G348" i="3"/>
  <c r="G349" i="3"/>
  <c r="G350" i="3"/>
  <c r="G178" i="3"/>
  <c r="G78" i="3"/>
  <c r="G79" i="3"/>
  <c r="G80" i="3"/>
  <c r="G81" i="3"/>
  <c r="G82" i="3"/>
  <c r="G83" i="3"/>
  <c r="G84" i="3"/>
  <c r="G85" i="3"/>
  <c r="G86" i="3"/>
  <c r="G87" i="3"/>
  <c r="G89" i="3"/>
  <c r="G90" i="3"/>
  <c r="G91" i="3"/>
  <c r="G92" i="3"/>
  <c r="G93" i="3"/>
  <c r="G94" i="3"/>
  <c r="G95" i="3"/>
  <c r="G96" i="3"/>
  <c r="G97" i="3"/>
  <c r="G98" i="3"/>
  <c r="G99" i="3"/>
  <c r="G100" i="3"/>
  <c r="F101" i="3"/>
  <c r="G102" i="3"/>
  <c r="G103" i="3"/>
  <c r="G104" i="3"/>
  <c r="G105" i="3"/>
  <c r="G106" i="3"/>
  <c r="G107" i="3"/>
  <c r="G109" i="3"/>
  <c r="G110" i="3"/>
  <c r="G112" i="3"/>
  <c r="G113" i="3"/>
  <c r="G114" i="3"/>
  <c r="G115" i="3"/>
  <c r="G116" i="3"/>
  <c r="G117" i="3"/>
  <c r="G118" i="3"/>
  <c r="G119" i="3"/>
  <c r="G120" i="3"/>
  <c r="F121" i="3"/>
  <c r="G122" i="3"/>
  <c r="G123" i="3"/>
  <c r="G124" i="3"/>
  <c r="G125" i="3"/>
  <c r="G126" i="3"/>
  <c r="F127" i="3"/>
  <c r="G128" i="3"/>
  <c r="G130" i="3"/>
  <c r="G131" i="3"/>
  <c r="G132" i="3"/>
  <c r="G133" i="3"/>
  <c r="G134" i="3"/>
  <c r="G135" i="3"/>
  <c r="G136" i="3"/>
  <c r="G137" i="3"/>
  <c r="G138" i="3"/>
  <c r="F139" i="3"/>
  <c r="G140" i="3"/>
  <c r="G141" i="3"/>
  <c r="G142" i="3"/>
  <c r="G143" i="3"/>
  <c r="F144" i="3"/>
  <c r="G145" i="3"/>
  <c r="G146" i="3"/>
  <c r="G147" i="3"/>
  <c r="G148" i="3"/>
  <c r="G149" i="3"/>
  <c r="G150" i="3"/>
  <c r="F151" i="3"/>
  <c r="G152" i="3"/>
  <c r="G153" i="3"/>
  <c r="G154" i="3"/>
  <c r="G155" i="3"/>
  <c r="G156" i="3"/>
  <c r="G157" i="3"/>
  <c r="G158" i="3"/>
  <c r="G159" i="3"/>
  <c r="G160" i="3"/>
  <c r="G161" i="3"/>
  <c r="G162" i="3"/>
  <c r="F163" i="3"/>
  <c r="F164" i="3"/>
  <c r="G165" i="3"/>
  <c r="G166" i="3"/>
  <c r="G167" i="3"/>
  <c r="G168" i="3"/>
  <c r="G169" i="3"/>
  <c r="G170" i="3"/>
  <c r="G171" i="3"/>
  <c r="G77" i="3"/>
  <c r="G21" i="3"/>
  <c r="G22" i="3"/>
  <c r="G23" i="3"/>
  <c r="F25" i="3"/>
  <c r="G26" i="3"/>
  <c r="G27" i="3"/>
  <c r="G28" i="3"/>
  <c r="G29" i="3"/>
  <c r="G30" i="3"/>
  <c r="G31" i="3"/>
  <c r="G33" i="3"/>
  <c r="G34" i="3"/>
  <c r="G35" i="3"/>
  <c r="G36" i="3"/>
  <c r="G37" i="3"/>
  <c r="G38" i="3"/>
  <c r="G39" i="3"/>
  <c r="F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7" i="3"/>
  <c r="F58" i="3"/>
  <c r="G59" i="3"/>
  <c r="G60" i="3"/>
  <c r="G61" i="3"/>
  <c r="G62" i="3"/>
  <c r="G63" i="3"/>
  <c r="G64" i="3"/>
  <c r="G65" i="3"/>
  <c r="F66" i="3"/>
  <c r="F67" i="3"/>
  <c r="G68" i="3"/>
  <c r="G70" i="3"/>
  <c r="G20" i="3"/>
  <c r="G593" i="2"/>
  <c r="G594" i="2"/>
  <c r="G595" i="2"/>
  <c r="G596" i="2"/>
  <c r="G597" i="2"/>
  <c r="F598" i="2"/>
  <c r="G599" i="2"/>
  <c r="G600" i="2"/>
  <c r="G602" i="2"/>
  <c r="F603" i="2"/>
  <c r="G604" i="2"/>
  <c r="G605" i="2"/>
  <c r="G606" i="2"/>
  <c r="G607" i="2"/>
  <c r="G608" i="2"/>
  <c r="G609" i="2"/>
  <c r="G610" i="2"/>
  <c r="G611" i="2"/>
  <c r="G612" i="2"/>
  <c r="F614" i="2"/>
  <c r="G615" i="2"/>
  <c r="G616" i="2"/>
  <c r="G617" i="2"/>
  <c r="F618" i="2"/>
  <c r="F592" i="2"/>
  <c r="G358" i="2"/>
  <c r="F359" i="2"/>
  <c r="G360" i="2"/>
  <c r="G361" i="2"/>
  <c r="G362" i="2"/>
  <c r="G363" i="2"/>
  <c r="F364" i="2"/>
  <c r="F365" i="2"/>
  <c r="F366" i="2"/>
  <c r="G367" i="2"/>
  <c r="G368" i="2"/>
  <c r="F369" i="2"/>
  <c r="G370" i="2"/>
  <c r="G371" i="2"/>
  <c r="F372" i="2"/>
  <c r="F373" i="2"/>
  <c r="G374" i="2"/>
  <c r="G375" i="2"/>
  <c r="G376" i="2"/>
  <c r="G377" i="2"/>
  <c r="G378" i="2"/>
  <c r="F379" i="2"/>
  <c r="G380" i="2"/>
  <c r="F381" i="2"/>
  <c r="F382" i="2"/>
  <c r="G383" i="2"/>
  <c r="G384" i="2"/>
  <c r="G385" i="2"/>
  <c r="F386" i="2"/>
  <c r="G387" i="2"/>
  <c r="F388" i="2"/>
  <c r="G389" i="2"/>
  <c r="F390" i="2"/>
  <c r="G391" i="2"/>
  <c r="F392" i="2"/>
  <c r="G393" i="2"/>
  <c r="F394" i="2"/>
  <c r="F397" i="2"/>
  <c r="G398" i="2"/>
  <c r="G399" i="2"/>
  <c r="F400" i="2"/>
  <c r="G401" i="2"/>
  <c r="G402" i="2"/>
  <c r="G403" i="2"/>
  <c r="G404" i="2"/>
  <c r="G405" i="2"/>
  <c r="G406" i="2"/>
  <c r="G407" i="2"/>
  <c r="F408" i="2"/>
  <c r="G409" i="2"/>
  <c r="G411" i="2"/>
  <c r="G412" i="2"/>
  <c r="F413" i="2"/>
  <c r="G414" i="2"/>
  <c r="F416" i="2"/>
  <c r="G417" i="2"/>
  <c r="G418" i="2"/>
  <c r="G419" i="2"/>
  <c r="G420" i="2"/>
  <c r="F421" i="2"/>
  <c r="G425" i="2"/>
  <c r="G427" i="2"/>
  <c r="G428" i="2"/>
  <c r="F429" i="2"/>
  <c r="G432" i="2"/>
  <c r="G433" i="2"/>
  <c r="F436" i="2"/>
  <c r="G437" i="2"/>
  <c r="G439" i="2"/>
  <c r="H439" i="2" s="1"/>
  <c r="G440" i="2"/>
  <c r="H440" i="2" s="1"/>
  <c r="G441" i="2"/>
  <c r="F442" i="2"/>
  <c r="F443" i="2"/>
  <c r="G444" i="2"/>
  <c r="G445" i="2"/>
  <c r="F446" i="2"/>
  <c r="F447" i="2"/>
  <c r="G449" i="2"/>
  <c r="F450" i="2"/>
  <c r="G451" i="2"/>
  <c r="G452" i="2"/>
  <c r="G453" i="2"/>
  <c r="G455" i="2"/>
  <c r="G456" i="2"/>
  <c r="G457" i="2"/>
  <c r="F459" i="2"/>
  <c r="F461" i="2"/>
  <c r="G463" i="2"/>
  <c r="G464" i="2"/>
  <c r="G465" i="2"/>
  <c r="G466" i="2"/>
  <c r="G467" i="2"/>
  <c r="G468" i="2"/>
  <c r="F469" i="2"/>
  <c r="G470" i="2"/>
  <c r="G471" i="2"/>
  <c r="F473" i="2"/>
  <c r="G474" i="2"/>
  <c r="G475" i="2"/>
  <c r="G476" i="2"/>
  <c r="G477" i="2"/>
  <c r="G478" i="2"/>
  <c r="G479" i="2"/>
  <c r="G480" i="2"/>
  <c r="F481" i="2"/>
  <c r="F482" i="2"/>
  <c r="F483" i="2"/>
  <c r="F485" i="2"/>
  <c r="F486" i="2"/>
  <c r="G488" i="2"/>
  <c r="F489" i="2"/>
  <c r="F490" i="2"/>
  <c r="F491" i="2"/>
  <c r="F492" i="2"/>
  <c r="G493" i="2"/>
  <c r="F494" i="2"/>
  <c r="G496" i="2"/>
  <c r="F497" i="2"/>
  <c r="G499" i="2"/>
  <c r="G501" i="2"/>
  <c r="F503" i="2"/>
  <c r="F504" i="2"/>
  <c r="G505" i="2"/>
  <c r="F508" i="2"/>
  <c r="F509" i="2"/>
  <c r="G510" i="2"/>
  <c r="F511" i="2"/>
  <c r="G512" i="2"/>
  <c r="G513" i="2"/>
  <c r="F515" i="2"/>
  <c r="G517" i="2"/>
  <c r="G520" i="2"/>
  <c r="G521" i="2"/>
  <c r="F522" i="2"/>
  <c r="F523" i="2"/>
  <c r="G524" i="2"/>
  <c r="F525" i="2"/>
  <c r="F528" i="2"/>
  <c r="F529" i="2"/>
  <c r="F533" i="2"/>
  <c r="G534" i="2"/>
  <c r="G536" i="2"/>
  <c r="F537" i="2"/>
  <c r="F538" i="2"/>
  <c r="F539" i="2"/>
  <c r="G540" i="2"/>
  <c r="G541" i="2"/>
  <c r="F543" i="2"/>
  <c r="G544" i="2"/>
  <c r="G545" i="2"/>
  <c r="F548" i="2"/>
  <c r="G549" i="2"/>
  <c r="G550" i="2"/>
  <c r="F551" i="2"/>
  <c r="G552" i="2"/>
  <c r="G553" i="2"/>
  <c r="F557" i="2"/>
  <c r="G560" i="2"/>
  <c r="G561" i="2"/>
  <c r="G562" i="2"/>
  <c r="G564" i="2"/>
  <c r="G565" i="2"/>
  <c r="F566" i="2"/>
  <c r="F568" i="2"/>
  <c r="G569" i="2"/>
  <c r="G571" i="2"/>
  <c r="G572" i="2"/>
  <c r="G573" i="2"/>
  <c r="F574" i="2"/>
  <c r="G576" i="2"/>
  <c r="F577" i="2"/>
  <c r="G580" i="2"/>
  <c r="G581" i="2"/>
  <c r="G584" i="2"/>
  <c r="G585" i="2"/>
  <c r="G357" i="2"/>
  <c r="F179" i="2"/>
  <c r="G180" i="2"/>
  <c r="G181" i="2"/>
  <c r="G184" i="2"/>
  <c r="G185" i="2"/>
  <c r="G187" i="2"/>
  <c r="G188" i="2"/>
  <c r="G189" i="2"/>
  <c r="G190" i="2"/>
  <c r="G191" i="2"/>
  <c r="F193" i="2"/>
  <c r="F194" i="2"/>
  <c r="G195" i="2"/>
  <c r="G196" i="2"/>
  <c r="G197" i="2"/>
  <c r="F198" i="2"/>
  <c r="G199" i="2"/>
  <c r="G200" i="2"/>
  <c r="F201" i="2"/>
  <c r="F203" i="2"/>
  <c r="G204" i="2"/>
  <c r="G205" i="2"/>
  <c r="G206" i="2"/>
  <c r="G207" i="2"/>
  <c r="F208" i="2"/>
  <c r="F209" i="2"/>
  <c r="G211" i="2"/>
  <c r="G213" i="2"/>
  <c r="F216" i="2"/>
  <c r="F217" i="2"/>
  <c r="G219" i="2"/>
  <c r="G221" i="2"/>
  <c r="F223" i="2"/>
  <c r="F224" i="2"/>
  <c r="F225" i="2"/>
  <c r="F227" i="2"/>
  <c r="F228" i="2"/>
  <c r="G229" i="2"/>
  <c r="G232" i="2"/>
  <c r="G233" i="2"/>
  <c r="G237" i="2"/>
  <c r="G239" i="2"/>
  <c r="F240" i="2"/>
  <c r="F241" i="2"/>
  <c r="G244" i="2"/>
  <c r="G245" i="2"/>
  <c r="G247" i="2"/>
  <c r="F248" i="2"/>
  <c r="F249" i="2"/>
  <c r="G250" i="2"/>
  <c r="G251" i="2"/>
  <c r="G253" i="2"/>
  <c r="G254" i="2"/>
  <c r="F256" i="2"/>
  <c r="F257" i="2"/>
  <c r="G258" i="2"/>
  <c r="G259" i="2"/>
  <c r="G260" i="2"/>
  <c r="G261" i="2"/>
  <c r="F262" i="2"/>
  <c r="G264" i="2"/>
  <c r="G265" i="2"/>
  <c r="F266" i="2"/>
  <c r="G267" i="2"/>
  <c r="F268" i="2"/>
  <c r="G269" i="2"/>
  <c r="F271" i="2"/>
  <c r="G272" i="2"/>
  <c r="F273" i="2"/>
  <c r="F275" i="2"/>
  <c r="G276" i="2"/>
  <c r="F277" i="2"/>
  <c r="F279" i="2"/>
  <c r="G281" i="2"/>
  <c r="G284" i="2"/>
  <c r="F285" i="2"/>
  <c r="F287" i="2"/>
  <c r="G288" i="2"/>
  <c r="G289" i="2"/>
  <c r="G290" i="2"/>
  <c r="G292" i="2"/>
  <c r="G293" i="2"/>
  <c r="G294" i="2"/>
  <c r="F296" i="2"/>
  <c r="G297" i="2"/>
  <c r="G298" i="2"/>
  <c r="G299" i="2"/>
  <c r="G300" i="2"/>
  <c r="F301" i="2"/>
  <c r="F302" i="2"/>
  <c r="G303" i="2"/>
  <c r="G304" i="2"/>
  <c r="G305" i="2"/>
  <c r="G306" i="2"/>
  <c r="G307" i="2"/>
  <c r="F308" i="2"/>
  <c r="F309" i="2"/>
  <c r="G311" i="2"/>
  <c r="G312" i="2"/>
  <c r="F313" i="2"/>
  <c r="F315" i="2"/>
  <c r="F317" i="2"/>
  <c r="G320" i="2"/>
  <c r="G321" i="2"/>
  <c r="G323" i="2"/>
  <c r="F324" i="2"/>
  <c r="G325" i="2"/>
  <c r="F327" i="2"/>
  <c r="F328" i="2"/>
  <c r="G329" i="2"/>
  <c r="F331" i="2"/>
  <c r="F332" i="2"/>
  <c r="G333" i="2"/>
  <c r="F336" i="2"/>
  <c r="G337" i="2"/>
  <c r="F339" i="2"/>
  <c r="G341" i="2"/>
  <c r="G342" i="2"/>
  <c r="F343" i="2"/>
  <c r="G345" i="2"/>
  <c r="F346" i="2"/>
  <c r="F348" i="2"/>
  <c r="G349" i="2"/>
  <c r="G178" i="2"/>
  <c r="F78" i="2"/>
  <c r="G79" i="2"/>
  <c r="G81" i="2"/>
  <c r="F82" i="2"/>
  <c r="F83" i="2"/>
  <c r="G85" i="2"/>
  <c r="G86" i="2"/>
  <c r="F87" i="2"/>
  <c r="G89" i="2"/>
  <c r="F90" i="2"/>
  <c r="G91" i="2"/>
  <c r="F92" i="2"/>
  <c r="G94" i="2"/>
  <c r="G95" i="2"/>
  <c r="F96" i="2"/>
  <c r="F98" i="2"/>
  <c r="G99" i="2"/>
  <c r="F101" i="2"/>
  <c r="F102" i="2"/>
  <c r="F103" i="2"/>
  <c r="F105" i="2"/>
  <c r="G106" i="2"/>
  <c r="F107" i="2"/>
  <c r="F109" i="2"/>
  <c r="F110" i="2"/>
  <c r="F111" i="2"/>
  <c r="G114" i="2"/>
  <c r="F115" i="2"/>
  <c r="F117" i="2"/>
  <c r="G118" i="2"/>
  <c r="G119" i="2"/>
  <c r="G120" i="2"/>
  <c r="G122" i="2"/>
  <c r="G123" i="2"/>
  <c r="G124" i="2"/>
  <c r="G125" i="2"/>
  <c r="G126" i="2"/>
  <c r="G127" i="2"/>
  <c r="G128" i="2"/>
  <c r="G130" i="2"/>
  <c r="G131" i="2"/>
  <c r="G132" i="2"/>
  <c r="G134" i="2"/>
  <c r="G135" i="2"/>
  <c r="G136" i="2"/>
  <c r="G137" i="2"/>
  <c r="G138" i="2"/>
  <c r="G139" i="2"/>
  <c r="F140" i="2"/>
  <c r="G142" i="2"/>
  <c r="G143" i="2"/>
  <c r="F144" i="2"/>
  <c r="G145" i="2"/>
  <c r="F146" i="2"/>
  <c r="F147" i="2"/>
  <c r="F148" i="2"/>
  <c r="F149" i="2"/>
  <c r="F150" i="2"/>
  <c r="G151" i="2"/>
  <c r="G152" i="2"/>
  <c r="G153" i="2"/>
  <c r="F155" i="2"/>
  <c r="G157" i="2"/>
  <c r="F158" i="2"/>
  <c r="G159" i="2"/>
  <c r="G160" i="2"/>
  <c r="G162" i="2"/>
  <c r="G163" i="2"/>
  <c r="F165" i="2"/>
  <c r="G166" i="2"/>
  <c r="G167" i="2"/>
  <c r="F169" i="2"/>
  <c r="G171" i="2"/>
  <c r="G77" i="2"/>
  <c r="F21" i="2"/>
  <c r="F22" i="2"/>
  <c r="G23" i="2"/>
  <c r="G24" i="2"/>
  <c r="G26" i="2"/>
  <c r="G27" i="2"/>
  <c r="G30" i="2"/>
  <c r="G31" i="2"/>
  <c r="G32" i="2"/>
  <c r="G33" i="2"/>
  <c r="G34" i="2"/>
  <c r="F35" i="2"/>
  <c r="G36" i="2"/>
  <c r="F37" i="2"/>
  <c r="G38" i="2"/>
  <c r="F39" i="2"/>
  <c r="F41" i="2"/>
  <c r="G42" i="2"/>
  <c r="G43" i="2"/>
  <c r="F45" i="2"/>
  <c r="G46" i="2"/>
  <c r="F47" i="2"/>
  <c r="G48" i="2"/>
  <c r="G49" i="2"/>
  <c r="G50" i="2"/>
  <c r="F51" i="2"/>
  <c r="G53" i="2"/>
  <c r="G54" i="2"/>
  <c r="G55" i="2"/>
  <c r="G56" i="2"/>
  <c r="F57" i="2"/>
  <c r="F58" i="2"/>
  <c r="G59" i="2"/>
  <c r="F61" i="2"/>
  <c r="F62" i="2"/>
  <c r="G63" i="2"/>
  <c r="F65" i="2"/>
  <c r="F66" i="2"/>
  <c r="F67" i="2"/>
  <c r="G68" i="2"/>
  <c r="F70" i="2"/>
  <c r="G20" i="2"/>
  <c r="G592" i="1"/>
  <c r="G373" i="1"/>
  <c r="G400" i="1"/>
  <c r="G401" i="1"/>
  <c r="G417" i="1"/>
  <c r="G421" i="1"/>
  <c r="G425" i="1"/>
  <c r="G428" i="1"/>
  <c r="G432" i="1"/>
  <c r="G437" i="1"/>
  <c r="G440" i="1"/>
  <c r="H440" i="1" s="1"/>
  <c r="G441" i="1"/>
  <c r="G445" i="1"/>
  <c r="G449" i="1"/>
  <c r="G453" i="1"/>
  <c r="G456" i="1"/>
  <c r="F457" i="1"/>
  <c r="G461" i="1"/>
  <c r="G484" i="1"/>
  <c r="G488" i="1"/>
  <c r="G492" i="1"/>
  <c r="G496" i="1"/>
  <c r="G500" i="1"/>
  <c r="G505" i="1"/>
  <c r="G509" i="1"/>
  <c r="G512" i="1"/>
  <c r="G516" i="1"/>
  <c r="G517" i="1"/>
  <c r="G520" i="1"/>
  <c r="G521" i="1"/>
  <c r="G528" i="1"/>
  <c r="G532" i="1"/>
  <c r="G537" i="1"/>
  <c r="G541" i="1"/>
  <c r="G544" i="1"/>
  <c r="G545" i="1"/>
  <c r="G548" i="1"/>
  <c r="G549" i="1"/>
  <c r="G552" i="1"/>
  <c r="G560" i="1"/>
  <c r="F568" i="1"/>
  <c r="G569" i="1"/>
  <c r="G573" i="1"/>
  <c r="G577" i="1"/>
  <c r="G581" i="1"/>
  <c r="G181" i="1"/>
  <c r="G189" i="1"/>
  <c r="G193" i="1"/>
  <c r="G197" i="1"/>
  <c r="F201" i="1"/>
  <c r="G204" i="1"/>
  <c r="G208" i="1"/>
  <c r="G209" i="1"/>
  <c r="G212" i="1"/>
  <c r="G213" i="1"/>
  <c r="G216" i="1"/>
  <c r="G217" i="1"/>
  <c r="G220" i="1"/>
  <c r="G221" i="1"/>
  <c r="G224" i="1"/>
  <c r="G225" i="1"/>
  <c r="G240" i="1"/>
  <c r="G241" i="1"/>
  <c r="G245" i="1"/>
  <c r="G248" i="1"/>
  <c r="G253" i="1"/>
  <c r="G261" i="1"/>
  <c r="G269" i="1"/>
  <c r="G273" i="1"/>
  <c r="F276" i="1"/>
  <c r="G281" i="1"/>
  <c r="G320" i="1"/>
  <c r="G321" i="1"/>
  <c r="G328" i="1"/>
  <c r="G329" i="1"/>
  <c r="G333" i="1"/>
  <c r="F337" i="1"/>
  <c r="G340" i="1"/>
  <c r="G343" i="1"/>
  <c r="H343" i="1" s="1"/>
  <c r="G344" i="1"/>
  <c r="G345" i="1"/>
  <c r="G349" i="1"/>
  <c r="G79" i="1"/>
  <c r="G83" i="1"/>
  <c r="G87" i="1"/>
  <c r="G90" i="1"/>
  <c r="G93" i="1"/>
  <c r="G94" i="1"/>
  <c r="G95" i="1"/>
  <c r="G98" i="1"/>
  <c r="G99" i="1"/>
  <c r="G111" i="1"/>
  <c r="G115" i="1"/>
  <c r="G119" i="1"/>
  <c r="G122" i="1"/>
  <c r="G126" i="1"/>
  <c r="G129" i="1"/>
  <c r="G130" i="1"/>
  <c r="G147" i="1"/>
  <c r="F151" i="1"/>
  <c r="G154" i="1"/>
  <c r="G170" i="1"/>
  <c r="F171" i="1"/>
  <c r="G23" i="1"/>
  <c r="G27" i="1"/>
  <c r="G31" i="1"/>
  <c r="G34" i="1"/>
  <c r="G35" i="1"/>
  <c r="G39" i="1"/>
  <c r="G42" i="1"/>
  <c r="G43" i="1"/>
  <c r="F46" i="1"/>
  <c r="G47" i="1"/>
  <c r="G51" i="1"/>
  <c r="G55" i="1"/>
  <c r="F58" i="1"/>
  <c r="G63" i="1"/>
  <c r="G66" i="1"/>
  <c r="G67" i="1"/>
  <c r="E343" i="2"/>
  <c r="E343" i="3"/>
  <c r="E343" i="4"/>
  <c r="E343" i="5"/>
  <c r="E343" i="6"/>
  <c r="E343" i="7"/>
  <c r="G343" i="7"/>
  <c r="H343" i="7" s="1"/>
  <c r="E343" i="8"/>
  <c r="F343" i="8"/>
  <c r="E343" i="9"/>
  <c r="F343" i="9"/>
  <c r="G343" i="9"/>
  <c r="H343" i="9" s="1"/>
  <c r="E343" i="10"/>
  <c r="F343" i="10"/>
  <c r="G343" i="10"/>
  <c r="H343" i="10" s="1"/>
  <c r="E343" i="11"/>
  <c r="F343" i="11"/>
  <c r="G343" i="11"/>
  <c r="H343" i="11" s="1"/>
  <c r="E343" i="12"/>
  <c r="F343" i="12"/>
  <c r="G343" i="12"/>
  <c r="H343" i="12" s="1"/>
  <c r="E343" i="13"/>
  <c r="F343" i="13"/>
  <c r="G343" i="13"/>
  <c r="H343" i="13" s="1"/>
  <c r="E343" i="14"/>
  <c r="F343" i="14"/>
  <c r="G343" i="14"/>
  <c r="H343" i="14" s="1"/>
  <c r="E343" i="15"/>
  <c r="F343" i="15"/>
  <c r="G343" i="15"/>
  <c r="H343" i="15" s="1"/>
  <c r="E343" i="16"/>
  <c r="F343" i="16"/>
  <c r="G343" i="16"/>
  <c r="H343" i="16" s="1"/>
  <c r="E343" i="17"/>
  <c r="F343" i="17"/>
  <c r="G343" i="17"/>
  <c r="H343" i="17" s="1"/>
  <c r="E343" i="18"/>
  <c r="F343" i="18"/>
  <c r="G343" i="18"/>
  <c r="H343" i="18" s="1"/>
  <c r="E343" i="19"/>
  <c r="F343" i="19"/>
  <c r="G343" i="19"/>
  <c r="H343" i="19" s="1"/>
  <c r="E343" i="20"/>
  <c r="E343" i="21"/>
  <c r="F343" i="21"/>
  <c r="G343" i="21"/>
  <c r="H343" i="21" s="1"/>
  <c r="E343" i="22"/>
  <c r="F343" i="22"/>
  <c r="G343" i="22"/>
  <c r="H343" i="22" s="1"/>
  <c r="E343" i="23"/>
  <c r="F343" i="23"/>
  <c r="G343" i="23"/>
  <c r="H343" i="23" s="1"/>
  <c r="E343" i="24"/>
  <c r="G343" i="24"/>
  <c r="H343" i="24" s="1"/>
  <c r="E343" i="25"/>
  <c r="F343" i="25"/>
  <c r="G343" i="25"/>
  <c r="H343" i="25" s="1"/>
  <c r="E343" i="26"/>
  <c r="F343" i="26"/>
  <c r="E343" i="27"/>
  <c r="F343" i="27"/>
  <c r="G343" i="27"/>
  <c r="H343" i="27" s="1"/>
  <c r="E343" i="28"/>
  <c r="F343" i="28"/>
  <c r="G343" i="28"/>
  <c r="H343" i="28" s="1"/>
  <c r="E343" i="29"/>
  <c r="F343" i="29"/>
  <c r="G343" i="29"/>
  <c r="H343" i="29" s="1"/>
  <c r="E343" i="30"/>
  <c r="F343" i="30"/>
  <c r="G343" i="30"/>
  <c r="H343" i="30" s="1"/>
  <c r="E343" i="31"/>
  <c r="F343" i="31"/>
  <c r="G343" i="31"/>
  <c r="H343" i="31" s="1"/>
  <c r="E343" i="32"/>
  <c r="E343" i="33"/>
  <c r="F343" i="33"/>
  <c r="G343" i="33"/>
  <c r="H343" i="33" s="1"/>
  <c r="E343" i="34"/>
  <c r="F343" i="34"/>
  <c r="G343" i="34"/>
  <c r="H343" i="34"/>
  <c r="E343" i="1"/>
  <c r="E440" i="2"/>
  <c r="E440" i="3"/>
  <c r="E440" i="4"/>
  <c r="E440" i="5"/>
  <c r="E440" i="6"/>
  <c r="G440" i="6"/>
  <c r="H440" i="6" s="1"/>
  <c r="E440" i="7"/>
  <c r="F440" i="7"/>
  <c r="G440" i="7"/>
  <c r="H440" i="7" s="1"/>
  <c r="E440" i="8"/>
  <c r="F440" i="8"/>
  <c r="G440" i="8"/>
  <c r="H440" i="8" s="1"/>
  <c r="E440" i="9"/>
  <c r="F440" i="9"/>
  <c r="G440" i="9"/>
  <c r="H440" i="9" s="1"/>
  <c r="E440" i="10"/>
  <c r="G440" i="10"/>
  <c r="H440" i="10" s="1"/>
  <c r="E440" i="11"/>
  <c r="F440" i="11"/>
  <c r="G440" i="11"/>
  <c r="H440" i="11" s="1"/>
  <c r="E440" i="12"/>
  <c r="F440" i="12"/>
  <c r="G440" i="12"/>
  <c r="H440" i="12" s="1"/>
  <c r="E440" i="13"/>
  <c r="F440" i="13"/>
  <c r="G440" i="13"/>
  <c r="H440" i="13" s="1"/>
  <c r="E440" i="14"/>
  <c r="F440" i="14"/>
  <c r="G440" i="14"/>
  <c r="H440" i="14" s="1"/>
  <c r="E440" i="15"/>
  <c r="F440" i="15"/>
  <c r="G440" i="15"/>
  <c r="H440" i="15" s="1"/>
  <c r="E440" i="16"/>
  <c r="F440" i="16"/>
  <c r="G440" i="16"/>
  <c r="H440" i="16" s="1"/>
  <c r="E440" i="17"/>
  <c r="F440" i="17"/>
  <c r="G440" i="17"/>
  <c r="H440" i="17" s="1"/>
  <c r="E440" i="18"/>
  <c r="F440" i="18"/>
  <c r="G440" i="18"/>
  <c r="H440" i="18" s="1"/>
  <c r="E440" i="19"/>
  <c r="F440" i="19"/>
  <c r="G440" i="19"/>
  <c r="H440" i="19" s="1"/>
  <c r="E440" i="20"/>
  <c r="G440" i="20"/>
  <c r="H440" i="20" s="1"/>
  <c r="E440" i="21"/>
  <c r="F440" i="21"/>
  <c r="G440" i="21"/>
  <c r="H440" i="21" s="1"/>
  <c r="E440" i="22"/>
  <c r="F440" i="22"/>
  <c r="G440" i="22"/>
  <c r="H440" i="22" s="1"/>
  <c r="E440" i="23"/>
  <c r="F440" i="23"/>
  <c r="G440" i="23"/>
  <c r="H440" i="23" s="1"/>
  <c r="E440" i="24"/>
  <c r="F440" i="24"/>
  <c r="G440" i="24"/>
  <c r="H440" i="24" s="1"/>
  <c r="E440" i="25"/>
  <c r="F440" i="25"/>
  <c r="G440" i="25"/>
  <c r="H440" i="25" s="1"/>
  <c r="E440" i="26"/>
  <c r="F440" i="26"/>
  <c r="G440" i="26"/>
  <c r="H440" i="26" s="1"/>
  <c r="E440" i="27"/>
  <c r="F440" i="27"/>
  <c r="G440" i="27"/>
  <c r="H440" i="27" s="1"/>
  <c r="E440" i="28"/>
  <c r="F440" i="28"/>
  <c r="G440" i="28"/>
  <c r="H440" i="28" s="1"/>
  <c r="E440" i="29"/>
  <c r="G440" i="29"/>
  <c r="H440" i="29"/>
  <c r="E440" i="30"/>
  <c r="F440" i="30"/>
  <c r="G440" i="30"/>
  <c r="H440" i="30" s="1"/>
  <c r="E440" i="31"/>
  <c r="F440" i="31"/>
  <c r="G440" i="31"/>
  <c r="H440" i="31" s="1"/>
  <c r="E440" i="32"/>
  <c r="F440" i="32"/>
  <c r="G440" i="32"/>
  <c r="H440" i="32" s="1"/>
  <c r="E440" i="33"/>
  <c r="F440" i="33"/>
  <c r="G440" i="33"/>
  <c r="H440" i="33" s="1"/>
  <c r="E440" i="34"/>
  <c r="F440" i="34"/>
  <c r="G440" i="34"/>
  <c r="H440" i="34"/>
  <c r="E440" i="1"/>
  <c r="E439" i="2"/>
  <c r="E439" i="3"/>
  <c r="E439" i="4"/>
  <c r="E439" i="5"/>
  <c r="F439" i="5"/>
  <c r="E439" i="6"/>
  <c r="G439" i="6"/>
  <c r="H439" i="6" s="1"/>
  <c r="E439" i="7"/>
  <c r="F439" i="7"/>
  <c r="G439" i="7"/>
  <c r="H439" i="7" s="1"/>
  <c r="E439" i="8"/>
  <c r="F439" i="8"/>
  <c r="G439" i="8"/>
  <c r="H439" i="8" s="1"/>
  <c r="E439" i="9"/>
  <c r="F439" i="9"/>
  <c r="G439" i="9"/>
  <c r="H439" i="9" s="1"/>
  <c r="E439" i="10"/>
  <c r="F439" i="10"/>
  <c r="G439" i="10"/>
  <c r="H439" i="10" s="1"/>
  <c r="E439" i="11"/>
  <c r="F439" i="11"/>
  <c r="G439" i="11"/>
  <c r="H439" i="11" s="1"/>
  <c r="E439" i="12"/>
  <c r="F439" i="12"/>
  <c r="G439" i="12"/>
  <c r="H439" i="12" s="1"/>
  <c r="E439" i="13"/>
  <c r="F439" i="13"/>
  <c r="G439" i="13"/>
  <c r="E439" i="14"/>
  <c r="F439" i="14"/>
  <c r="G439" i="14"/>
  <c r="E439" i="15"/>
  <c r="F439" i="15"/>
  <c r="G439" i="15"/>
  <c r="E439" i="16"/>
  <c r="F439" i="16"/>
  <c r="G439" i="16"/>
  <c r="E439" i="17"/>
  <c r="F439" i="17"/>
  <c r="G439" i="17"/>
  <c r="E439" i="18"/>
  <c r="F439" i="18"/>
  <c r="G439" i="18"/>
  <c r="E439" i="19"/>
  <c r="F439" i="19"/>
  <c r="G439" i="19"/>
  <c r="E439" i="20"/>
  <c r="G439" i="20"/>
  <c r="E439" i="21"/>
  <c r="F439" i="21"/>
  <c r="G439" i="21"/>
  <c r="E439" i="22"/>
  <c r="F439" i="22"/>
  <c r="G439" i="22"/>
  <c r="E439" i="23"/>
  <c r="F439" i="23"/>
  <c r="G439" i="23"/>
  <c r="E439" i="24"/>
  <c r="F439" i="24"/>
  <c r="G439" i="24"/>
  <c r="E439" i="25"/>
  <c r="F439" i="25"/>
  <c r="G439" i="25"/>
  <c r="E439" i="26"/>
  <c r="F439" i="26"/>
  <c r="G439" i="26"/>
  <c r="E439" i="27"/>
  <c r="F439" i="27"/>
  <c r="G439" i="27"/>
  <c r="E439" i="28"/>
  <c r="F439" i="28"/>
  <c r="G439" i="28"/>
  <c r="E439" i="29"/>
  <c r="F439" i="29"/>
  <c r="G439" i="29"/>
  <c r="E439" i="30"/>
  <c r="F439" i="30"/>
  <c r="G439" i="30"/>
  <c r="E439" i="31"/>
  <c r="F439" i="31"/>
  <c r="G439" i="31"/>
  <c r="E439" i="32"/>
  <c r="F439" i="32"/>
  <c r="G439" i="32"/>
  <c r="E439" i="33"/>
  <c r="F439" i="33"/>
  <c r="G439" i="33"/>
  <c r="E439" i="34"/>
  <c r="F439" i="34"/>
  <c r="G439" i="34"/>
  <c r="E439" i="1"/>
  <c r="G439" i="1"/>
  <c r="E404" i="2"/>
  <c r="E404" i="3"/>
  <c r="E404" i="4"/>
  <c r="E404" i="5"/>
  <c r="E404" i="6"/>
  <c r="F404" i="6"/>
  <c r="E404" i="7"/>
  <c r="F404" i="7"/>
  <c r="G404" i="7"/>
  <c r="E404" i="8"/>
  <c r="G404" i="8"/>
  <c r="E404" i="9"/>
  <c r="F404" i="9"/>
  <c r="G404" i="9"/>
  <c r="E404" i="10"/>
  <c r="F404" i="10"/>
  <c r="G404" i="10"/>
  <c r="E404" i="11"/>
  <c r="F404" i="11"/>
  <c r="G404" i="11"/>
  <c r="E404" i="12"/>
  <c r="G404" i="12"/>
  <c r="E404" i="13"/>
  <c r="F404" i="13"/>
  <c r="G404" i="13"/>
  <c r="E404" i="14"/>
  <c r="F404" i="14"/>
  <c r="G404" i="14"/>
  <c r="E404" i="15"/>
  <c r="F404" i="15"/>
  <c r="G404" i="15"/>
  <c r="E404" i="16"/>
  <c r="F404" i="16"/>
  <c r="G404" i="16"/>
  <c r="E404" i="17"/>
  <c r="F404" i="17"/>
  <c r="G404" i="17"/>
  <c r="E404" i="18"/>
  <c r="F404" i="18"/>
  <c r="G404" i="18"/>
  <c r="E404" i="19"/>
  <c r="F404" i="19"/>
  <c r="G404" i="19"/>
  <c r="E404" i="20"/>
  <c r="F404" i="20"/>
  <c r="G404" i="20"/>
  <c r="E404" i="21"/>
  <c r="F404" i="21"/>
  <c r="G404" i="21"/>
  <c r="E404" i="22"/>
  <c r="F404" i="22"/>
  <c r="G404" i="22"/>
  <c r="E404" i="23"/>
  <c r="G404" i="23"/>
  <c r="E404" i="24"/>
  <c r="F404" i="24"/>
  <c r="G404" i="24"/>
  <c r="E404" i="25"/>
  <c r="F404" i="25"/>
  <c r="G404" i="25"/>
  <c r="E404" i="26"/>
  <c r="F404" i="26"/>
  <c r="G404" i="26"/>
  <c r="E404" i="27"/>
  <c r="F404" i="27"/>
  <c r="G404" i="27"/>
  <c r="E404" i="28"/>
  <c r="F404" i="28"/>
  <c r="G404" i="28"/>
  <c r="E404" i="29"/>
  <c r="F404" i="29"/>
  <c r="G404" i="29"/>
  <c r="E404" i="30"/>
  <c r="F404" i="30"/>
  <c r="G404" i="30"/>
  <c r="E404" i="31"/>
  <c r="F404" i="31"/>
  <c r="G404" i="31"/>
  <c r="E404" i="32"/>
  <c r="F404" i="32"/>
  <c r="G404" i="32"/>
  <c r="E404" i="33"/>
  <c r="F404" i="33"/>
  <c r="G404" i="33"/>
  <c r="E404" i="34"/>
  <c r="F404" i="34"/>
  <c r="G404" i="34"/>
  <c r="E404" i="1"/>
  <c r="G404" i="1"/>
  <c r="E243" i="2"/>
  <c r="E243" i="3"/>
  <c r="E243" i="4"/>
  <c r="E243" i="5"/>
  <c r="F243" i="5"/>
  <c r="G243" i="5"/>
  <c r="E243" i="6"/>
  <c r="E243" i="7"/>
  <c r="F243" i="7"/>
  <c r="E243" i="8"/>
  <c r="G243" i="8"/>
  <c r="E243" i="9"/>
  <c r="F243" i="9"/>
  <c r="G243" i="9"/>
  <c r="E243" i="10"/>
  <c r="F243" i="10"/>
  <c r="G243" i="10"/>
  <c r="E243" i="11"/>
  <c r="F243" i="11"/>
  <c r="G243" i="11"/>
  <c r="E243" i="12"/>
  <c r="F243" i="12"/>
  <c r="G243" i="12"/>
  <c r="E243" i="13"/>
  <c r="F243" i="13"/>
  <c r="G243" i="13"/>
  <c r="E243" i="14"/>
  <c r="F243" i="14"/>
  <c r="G243" i="14"/>
  <c r="E243" i="15"/>
  <c r="F243" i="15"/>
  <c r="G243" i="15"/>
  <c r="E243" i="16"/>
  <c r="G243" i="16"/>
  <c r="E243" i="17"/>
  <c r="F243" i="17"/>
  <c r="G243" i="17"/>
  <c r="E243" i="18"/>
  <c r="F243" i="18"/>
  <c r="G243" i="18"/>
  <c r="E243" i="19"/>
  <c r="F243" i="19"/>
  <c r="G243" i="19"/>
  <c r="E243" i="20"/>
  <c r="F243" i="20"/>
  <c r="G243" i="20"/>
  <c r="E243" i="21"/>
  <c r="G243" i="21"/>
  <c r="E243" i="22"/>
  <c r="F243" i="22"/>
  <c r="G243" i="22"/>
  <c r="E243" i="23"/>
  <c r="F243" i="23"/>
  <c r="G243" i="23"/>
  <c r="E243" i="24"/>
  <c r="F243" i="24"/>
  <c r="G243" i="24"/>
  <c r="E243" i="25"/>
  <c r="F243" i="25"/>
  <c r="G243" i="25"/>
  <c r="E243" i="26"/>
  <c r="F243" i="26"/>
  <c r="G243" i="26"/>
  <c r="E243" i="27"/>
  <c r="F243" i="27"/>
  <c r="G243" i="27"/>
  <c r="E243" i="28"/>
  <c r="F243" i="28"/>
  <c r="G243" i="28"/>
  <c r="E243" i="29"/>
  <c r="F243" i="29"/>
  <c r="G243" i="29"/>
  <c r="E243" i="30"/>
  <c r="F243" i="30"/>
  <c r="G243" i="30"/>
  <c r="E243" i="31"/>
  <c r="G243" i="31"/>
  <c r="E243" i="32"/>
  <c r="F243" i="32"/>
  <c r="G243" i="32"/>
  <c r="E243" i="33"/>
  <c r="F243" i="33"/>
  <c r="G243" i="33"/>
  <c r="E243" i="34"/>
  <c r="F243" i="34"/>
  <c r="G243" i="34"/>
  <c r="E243" i="1"/>
  <c r="G243" i="1"/>
  <c r="E129" i="2"/>
  <c r="E129" i="3"/>
  <c r="E129" i="4"/>
  <c r="E129" i="7"/>
  <c r="E129" i="8"/>
  <c r="F129" i="8"/>
  <c r="E129" i="9"/>
  <c r="G129" i="9"/>
  <c r="E129" i="10"/>
  <c r="F129" i="10"/>
  <c r="E129" i="11"/>
  <c r="E129" i="12"/>
  <c r="G129" i="12"/>
  <c r="E129" i="13"/>
  <c r="F129" i="13"/>
  <c r="E129" i="14"/>
  <c r="F129" i="14"/>
  <c r="G129" i="14"/>
  <c r="E129" i="16"/>
  <c r="G129" i="16"/>
  <c r="E129" i="17"/>
  <c r="F129" i="17"/>
  <c r="E129" i="18"/>
  <c r="F129" i="18"/>
  <c r="E129" i="19"/>
  <c r="F129" i="19"/>
  <c r="E129" i="20"/>
  <c r="F129" i="20"/>
  <c r="E129" i="21"/>
  <c r="G129" i="21"/>
  <c r="E129" i="22"/>
  <c r="F129" i="22"/>
  <c r="E129" i="23"/>
  <c r="E129" i="24"/>
  <c r="E129" i="25"/>
  <c r="E129" i="26"/>
  <c r="G129" i="26"/>
  <c r="E129" i="27"/>
  <c r="E129" i="28"/>
  <c r="E129" i="29"/>
  <c r="G129" i="29"/>
  <c r="E129" i="30"/>
  <c r="G129" i="30"/>
  <c r="E129" i="31"/>
  <c r="G129" i="31"/>
  <c r="E129" i="32"/>
  <c r="G129" i="32"/>
  <c r="E129" i="33"/>
  <c r="F129" i="33"/>
  <c r="E129" i="34"/>
  <c r="G129" i="34"/>
  <c r="E206" i="2"/>
  <c r="E206" i="3"/>
  <c r="E206" i="4"/>
  <c r="E206" i="5"/>
  <c r="E206" i="6"/>
  <c r="F206" i="6"/>
  <c r="E206" i="7"/>
  <c r="F206" i="7"/>
  <c r="G206" i="7"/>
  <c r="E206" i="8"/>
  <c r="F206" i="8"/>
  <c r="G206" i="8"/>
  <c r="E206" i="9"/>
  <c r="F206" i="9"/>
  <c r="G206" i="9"/>
  <c r="E206" i="10"/>
  <c r="F206" i="10"/>
  <c r="G206" i="10"/>
  <c r="E206" i="11"/>
  <c r="F206" i="11"/>
  <c r="G206" i="11"/>
  <c r="E206" i="12"/>
  <c r="F206" i="12"/>
  <c r="G206" i="12"/>
  <c r="E206" i="13"/>
  <c r="F206" i="13"/>
  <c r="G206" i="13"/>
  <c r="E206" i="14"/>
  <c r="F206" i="14"/>
  <c r="G206" i="14"/>
  <c r="E206" i="15"/>
  <c r="F206" i="15"/>
  <c r="G206" i="15"/>
  <c r="E206" i="16"/>
  <c r="F206" i="16"/>
  <c r="G206" i="16"/>
  <c r="E206" i="17"/>
  <c r="F206" i="17"/>
  <c r="G206" i="17"/>
  <c r="E206" i="18"/>
  <c r="F206" i="18"/>
  <c r="G206" i="18"/>
  <c r="E206" i="19"/>
  <c r="F206" i="19"/>
  <c r="G206" i="19"/>
  <c r="E206" i="20"/>
  <c r="F206" i="20"/>
  <c r="G206" i="20"/>
  <c r="E206" i="21"/>
  <c r="F206" i="21"/>
  <c r="G206" i="21"/>
  <c r="E206" i="22"/>
  <c r="F206" i="22"/>
  <c r="G206" i="22"/>
  <c r="E206" i="23"/>
  <c r="F206" i="23"/>
  <c r="G206" i="23"/>
  <c r="E206" i="24"/>
  <c r="F206" i="24"/>
  <c r="G206" i="24"/>
  <c r="E206" i="25"/>
  <c r="F206" i="25"/>
  <c r="G206" i="25"/>
  <c r="E206" i="26"/>
  <c r="F206" i="26"/>
  <c r="G206" i="26"/>
  <c r="E206" i="27"/>
  <c r="F206" i="27"/>
  <c r="G206" i="27"/>
  <c r="E206" i="28"/>
  <c r="F206" i="28"/>
  <c r="G206" i="28"/>
  <c r="E206" i="29"/>
  <c r="F206" i="29"/>
  <c r="G206" i="29"/>
  <c r="E206" i="30"/>
  <c r="F206" i="30"/>
  <c r="G206" i="30"/>
  <c r="E206" i="31"/>
  <c r="F206" i="31"/>
  <c r="G206" i="31"/>
  <c r="E206" i="32"/>
  <c r="F206" i="32"/>
  <c r="G206" i="32"/>
  <c r="E206" i="33"/>
  <c r="F206" i="33"/>
  <c r="G206" i="33"/>
  <c r="E206" i="34"/>
  <c r="F206" i="34"/>
  <c r="G206" i="34"/>
  <c r="E206" i="1"/>
  <c r="F206" i="1"/>
  <c r="G206" i="1"/>
  <c r="E93" i="2"/>
  <c r="E93" i="3"/>
  <c r="E93" i="4"/>
  <c r="E93" i="5"/>
  <c r="E93" i="6"/>
  <c r="E93" i="7"/>
  <c r="F93" i="7"/>
  <c r="E93" i="8"/>
  <c r="G93" i="8"/>
  <c r="E93" i="9"/>
  <c r="E93" i="10"/>
  <c r="F93" i="10"/>
  <c r="E93" i="11"/>
  <c r="E93" i="12"/>
  <c r="E93" i="13"/>
  <c r="G93" i="13"/>
  <c r="E93" i="14"/>
  <c r="E93" i="15"/>
  <c r="E93" i="16"/>
  <c r="E93" i="17"/>
  <c r="E93" i="18"/>
  <c r="G93" i="18"/>
  <c r="E93" i="19"/>
  <c r="E93" i="20"/>
  <c r="E93" i="21"/>
  <c r="F93" i="21"/>
  <c r="G93" i="21"/>
  <c r="E93" i="22"/>
  <c r="G93" i="22"/>
  <c r="E93" i="23"/>
  <c r="F93" i="23"/>
  <c r="E93" i="24"/>
  <c r="E93" i="25"/>
  <c r="E93" i="26"/>
  <c r="E93" i="27"/>
  <c r="E93" i="28"/>
  <c r="G93" i="28"/>
  <c r="E93" i="29"/>
  <c r="F93" i="29"/>
  <c r="E93" i="30"/>
  <c r="G93" i="30"/>
  <c r="E93" i="31"/>
  <c r="E93" i="32"/>
  <c r="E93" i="33"/>
  <c r="G93" i="33"/>
  <c r="E93" i="34"/>
  <c r="F93" i="34"/>
  <c r="E93" i="1"/>
  <c r="E183" i="2"/>
  <c r="E183" i="3"/>
  <c r="E183" i="4"/>
  <c r="E183" i="5"/>
  <c r="F183" i="5"/>
  <c r="G183" i="5"/>
  <c r="E183" i="6"/>
  <c r="E183" i="7"/>
  <c r="G183" i="7"/>
  <c r="E183" i="8"/>
  <c r="F183" i="8"/>
  <c r="G183" i="8"/>
  <c r="E183" i="9"/>
  <c r="F183" i="9"/>
  <c r="G183" i="9"/>
  <c r="E183" i="10"/>
  <c r="F183" i="10"/>
  <c r="G183" i="10"/>
  <c r="E183" i="11"/>
  <c r="F183" i="11"/>
  <c r="G183" i="11"/>
  <c r="E183" i="12"/>
  <c r="F183" i="12"/>
  <c r="G183" i="12"/>
  <c r="E183" i="13"/>
  <c r="F183" i="13"/>
  <c r="G183" i="13"/>
  <c r="E183" i="14"/>
  <c r="F183" i="14"/>
  <c r="G183" i="14"/>
  <c r="E183" i="15"/>
  <c r="F183" i="15"/>
  <c r="G183" i="15"/>
  <c r="E183" i="16"/>
  <c r="F183" i="16"/>
  <c r="G183" i="16"/>
  <c r="E183" i="17"/>
  <c r="F183" i="17"/>
  <c r="G183" i="17"/>
  <c r="E183" i="18"/>
  <c r="F183" i="18"/>
  <c r="G183" i="18"/>
  <c r="E183" i="19"/>
  <c r="F183" i="19"/>
  <c r="G183" i="19"/>
  <c r="E183" i="20"/>
  <c r="F183" i="20"/>
  <c r="G183" i="20"/>
  <c r="E183" i="21"/>
  <c r="F183" i="21"/>
  <c r="G183" i="21"/>
  <c r="E183" i="22"/>
  <c r="F183" i="22"/>
  <c r="G183" i="22"/>
  <c r="E183" i="23"/>
  <c r="F183" i="23"/>
  <c r="G183" i="23"/>
  <c r="E183" i="24"/>
  <c r="F183" i="24"/>
  <c r="G183" i="24"/>
  <c r="E183" i="25"/>
  <c r="F183" i="25"/>
  <c r="G183" i="25"/>
  <c r="E183" i="26"/>
  <c r="F183" i="26"/>
  <c r="G183" i="26"/>
  <c r="E183" i="27"/>
  <c r="F183" i="27"/>
  <c r="G183" i="27"/>
  <c r="E183" i="28"/>
  <c r="F183" i="28"/>
  <c r="G183" i="28"/>
  <c r="E183" i="29"/>
  <c r="F183" i="29"/>
  <c r="G183" i="29"/>
  <c r="E183" i="30"/>
  <c r="F183" i="30"/>
  <c r="G183" i="30"/>
  <c r="E183" i="31"/>
  <c r="F183" i="31"/>
  <c r="G183" i="31"/>
  <c r="E183" i="32"/>
  <c r="G183" i="32"/>
  <c r="E183" i="33"/>
  <c r="F183" i="33"/>
  <c r="G183" i="33"/>
  <c r="E183" i="34"/>
  <c r="F183" i="34"/>
  <c r="G183" i="34"/>
  <c r="E183" i="1"/>
  <c r="G183" i="1"/>
  <c r="E84" i="2"/>
  <c r="E84" i="3"/>
  <c r="E84" i="4"/>
  <c r="E84" i="5"/>
  <c r="G84" i="5"/>
  <c r="E84" i="6"/>
  <c r="F84" i="6"/>
  <c r="E84" i="7"/>
  <c r="G84" i="7"/>
  <c r="E84" i="8"/>
  <c r="F84" i="8"/>
  <c r="G84" i="8"/>
  <c r="E84" i="9"/>
  <c r="E84" i="10"/>
  <c r="F84" i="10"/>
  <c r="G84" i="10"/>
  <c r="E84" i="11"/>
  <c r="F84" i="11"/>
  <c r="G84" i="11"/>
  <c r="E84" i="12"/>
  <c r="F84" i="12"/>
  <c r="G84" i="12"/>
  <c r="E84" i="13"/>
  <c r="F84" i="13"/>
  <c r="G84" i="13"/>
  <c r="E84" i="14"/>
  <c r="F84" i="14"/>
  <c r="G84" i="14"/>
  <c r="E84" i="15"/>
  <c r="F84" i="15"/>
  <c r="G84" i="15"/>
  <c r="E84" i="16"/>
  <c r="F84" i="16"/>
  <c r="G84" i="16"/>
  <c r="E84" i="17"/>
  <c r="F84" i="17"/>
  <c r="G84" i="17"/>
  <c r="E84" i="18"/>
  <c r="F84" i="18"/>
  <c r="G84" i="18"/>
  <c r="E84" i="19"/>
  <c r="F84" i="19"/>
  <c r="G84" i="19"/>
  <c r="E84" i="20"/>
  <c r="F84" i="20"/>
  <c r="G84" i="20"/>
  <c r="E84" i="21"/>
  <c r="F84" i="21"/>
  <c r="G84" i="21"/>
  <c r="E84" i="22"/>
  <c r="F84" i="22"/>
  <c r="G84" i="22"/>
  <c r="E84" i="23"/>
  <c r="F84" i="23"/>
  <c r="G84" i="23"/>
  <c r="E84" i="24"/>
  <c r="F84" i="24"/>
  <c r="G84" i="24"/>
  <c r="E84" i="25"/>
  <c r="F84" i="25"/>
  <c r="G84" i="25"/>
  <c r="E84" i="26"/>
  <c r="F84" i="26"/>
  <c r="G84" i="26"/>
  <c r="E84" i="27"/>
  <c r="F84" i="27"/>
  <c r="G84" i="27"/>
  <c r="E84" i="28"/>
  <c r="F84" i="28"/>
  <c r="G84" i="28"/>
  <c r="E84" i="29"/>
  <c r="F84" i="29"/>
  <c r="G84" i="29"/>
  <c r="E84" i="30"/>
  <c r="F84" i="30"/>
  <c r="G84" i="30"/>
  <c r="E84" i="31"/>
  <c r="F84" i="31"/>
  <c r="G84" i="31"/>
  <c r="E84" i="32"/>
  <c r="F84" i="32"/>
  <c r="G84" i="32"/>
  <c r="E84" i="33"/>
  <c r="F84" i="33"/>
  <c r="G84" i="33"/>
  <c r="E84" i="34"/>
  <c r="F84" i="34"/>
  <c r="G84" i="34"/>
  <c r="E84" i="1"/>
  <c r="G84" i="1"/>
  <c r="E66" i="2"/>
  <c r="E66" i="3"/>
  <c r="E66" i="4"/>
  <c r="E66" i="5"/>
  <c r="E66" i="6"/>
  <c r="F66" i="6"/>
  <c r="E66" i="7"/>
  <c r="F66" i="7"/>
  <c r="G66" i="7"/>
  <c r="E66" i="8"/>
  <c r="F66" i="8"/>
  <c r="G66" i="8"/>
  <c r="E66" i="9"/>
  <c r="F66" i="9"/>
  <c r="G66" i="9"/>
  <c r="E66" i="10"/>
  <c r="F66" i="10"/>
  <c r="G66" i="10"/>
  <c r="E66" i="11"/>
  <c r="F66" i="11"/>
  <c r="G66" i="11"/>
  <c r="E66" i="12"/>
  <c r="F66" i="12"/>
  <c r="G66" i="12"/>
  <c r="E66" i="13"/>
  <c r="F66" i="13"/>
  <c r="G66" i="13"/>
  <c r="E66" i="14"/>
  <c r="F66" i="14"/>
  <c r="G66" i="14"/>
  <c r="E66" i="15"/>
  <c r="F66" i="15"/>
  <c r="G66" i="15"/>
  <c r="E66" i="16"/>
  <c r="F66" i="16"/>
  <c r="G66" i="16"/>
  <c r="E66" i="17"/>
  <c r="F66" i="17"/>
  <c r="G66" i="17"/>
  <c r="E66" i="18"/>
  <c r="F66" i="18"/>
  <c r="G66" i="18"/>
  <c r="E66" i="19"/>
  <c r="F66" i="19"/>
  <c r="G66" i="19"/>
  <c r="E66" i="20"/>
  <c r="F66" i="20"/>
  <c r="G66" i="20"/>
  <c r="E66" i="21"/>
  <c r="F66" i="21"/>
  <c r="G66" i="21"/>
  <c r="E66" i="22"/>
  <c r="F66" i="22"/>
  <c r="G66" i="22"/>
  <c r="E66" i="23"/>
  <c r="F66" i="23"/>
  <c r="G66" i="23"/>
  <c r="E66" i="24"/>
  <c r="F66" i="24"/>
  <c r="G66" i="24"/>
  <c r="E66" i="25"/>
  <c r="F66" i="25"/>
  <c r="G66" i="25"/>
  <c r="E66" i="26"/>
  <c r="F66" i="26"/>
  <c r="G66" i="26"/>
  <c r="E66" i="27"/>
  <c r="F66" i="27"/>
  <c r="G66" i="27"/>
  <c r="E66" i="28"/>
  <c r="F66" i="28"/>
  <c r="G66" i="28"/>
  <c r="E66" i="29"/>
  <c r="F66" i="29"/>
  <c r="G66" i="29"/>
  <c r="E66" i="30"/>
  <c r="F66" i="30"/>
  <c r="G66" i="30"/>
  <c r="E66" i="31"/>
  <c r="F66" i="31"/>
  <c r="G66" i="31"/>
  <c r="E66" i="32"/>
  <c r="F66" i="32"/>
  <c r="G66" i="32"/>
  <c r="E66" i="33"/>
  <c r="F66" i="33"/>
  <c r="G66" i="33"/>
  <c r="E66" i="34"/>
  <c r="H66" i="34" s="1"/>
  <c r="F66" i="34"/>
  <c r="G66" i="34"/>
  <c r="E66" i="1"/>
  <c r="F66" i="1"/>
  <c r="G618" i="34"/>
  <c r="F618" i="34"/>
  <c r="E618" i="34"/>
  <c r="G617" i="34"/>
  <c r="F617" i="34"/>
  <c r="E617" i="34"/>
  <c r="E616" i="34"/>
  <c r="G615" i="34"/>
  <c r="F615" i="34"/>
  <c r="E615" i="34"/>
  <c r="H615" i="34" s="1"/>
  <c r="G614" i="34"/>
  <c r="F614" i="34"/>
  <c r="E614" i="34"/>
  <c r="G613" i="34"/>
  <c r="F613" i="34"/>
  <c r="E613" i="34"/>
  <c r="E612" i="34"/>
  <c r="G611" i="34"/>
  <c r="F611" i="34"/>
  <c r="E611" i="34"/>
  <c r="G610" i="34"/>
  <c r="F610" i="34"/>
  <c r="E610" i="34"/>
  <c r="G609" i="34"/>
  <c r="F609" i="34"/>
  <c r="E608" i="34"/>
  <c r="G607" i="34"/>
  <c r="F607" i="34"/>
  <c r="E607" i="34"/>
  <c r="G606" i="34"/>
  <c r="F606" i="34"/>
  <c r="E606" i="34"/>
  <c r="G605" i="34"/>
  <c r="F605" i="34"/>
  <c r="E605" i="34"/>
  <c r="E604" i="34"/>
  <c r="G603" i="34"/>
  <c r="F603" i="34"/>
  <c r="E603" i="34"/>
  <c r="G602" i="34"/>
  <c r="F602" i="34"/>
  <c r="E602" i="34"/>
  <c r="G601" i="34"/>
  <c r="F601" i="34"/>
  <c r="E601" i="34"/>
  <c r="E600" i="34"/>
  <c r="G599" i="34"/>
  <c r="F599" i="34"/>
  <c r="E599" i="34"/>
  <c r="G598" i="34"/>
  <c r="F598" i="34"/>
  <c r="E598" i="34"/>
  <c r="G597" i="34"/>
  <c r="F597" i="34"/>
  <c r="E597" i="34"/>
  <c r="E596" i="34"/>
  <c r="G595" i="34"/>
  <c r="E595" i="34"/>
  <c r="G594" i="34"/>
  <c r="F594" i="34"/>
  <c r="E594" i="34"/>
  <c r="G593" i="34"/>
  <c r="F593" i="34"/>
  <c r="E593" i="34"/>
  <c r="G592" i="34"/>
  <c r="F592" i="34"/>
  <c r="E592" i="34"/>
  <c r="D591" i="34"/>
  <c r="F591" i="34" s="1"/>
  <c r="C591" i="34"/>
  <c r="G585" i="34"/>
  <c r="F585" i="34"/>
  <c r="E585" i="34"/>
  <c r="F584" i="34"/>
  <c r="E584" i="34"/>
  <c r="F583" i="34"/>
  <c r="E583" i="34"/>
  <c r="G582" i="34"/>
  <c r="F582" i="34"/>
  <c r="E582" i="34"/>
  <c r="G581" i="34"/>
  <c r="F581" i="34"/>
  <c r="E581" i="34"/>
  <c r="F580" i="34"/>
  <c r="E580" i="34"/>
  <c r="F579" i="34"/>
  <c r="E579" i="34"/>
  <c r="G578" i="34"/>
  <c r="F578" i="34"/>
  <c r="E578" i="34"/>
  <c r="G577" i="34"/>
  <c r="F577" i="34"/>
  <c r="E577" i="34"/>
  <c r="F576" i="34"/>
  <c r="E576" i="34"/>
  <c r="F575" i="34"/>
  <c r="E575" i="34"/>
  <c r="G574" i="34"/>
  <c r="F574" i="34"/>
  <c r="E574" i="34"/>
  <c r="G573" i="34"/>
  <c r="F573" i="34"/>
  <c r="E573" i="34"/>
  <c r="F572" i="34"/>
  <c r="E572" i="34"/>
  <c r="G570" i="34"/>
  <c r="F570" i="34"/>
  <c r="E570" i="34"/>
  <c r="E569" i="34"/>
  <c r="G568" i="34"/>
  <c r="E568" i="34"/>
  <c r="G567" i="34"/>
  <c r="F567" i="34"/>
  <c r="E567" i="34"/>
  <c r="G566" i="34"/>
  <c r="G565" i="34"/>
  <c r="F565" i="34"/>
  <c r="E565" i="34"/>
  <c r="G563" i="34"/>
  <c r="F563" i="34"/>
  <c r="E563" i="34"/>
  <c r="G562" i="34"/>
  <c r="F562" i="34"/>
  <c r="E562" i="34"/>
  <c r="E561" i="34"/>
  <c r="G560" i="34"/>
  <c r="E560" i="34"/>
  <c r="G559" i="34"/>
  <c r="F559" i="34"/>
  <c r="E559" i="34"/>
  <c r="G558" i="34"/>
  <c r="E558" i="34"/>
  <c r="E557" i="34"/>
  <c r="G556" i="34"/>
  <c r="E556" i="34"/>
  <c r="G555" i="34"/>
  <c r="F555" i="34"/>
  <c r="E555" i="34"/>
  <c r="G554" i="34"/>
  <c r="F554" i="34"/>
  <c r="E554" i="34"/>
  <c r="E553" i="34"/>
  <c r="G552" i="34"/>
  <c r="E552" i="34"/>
  <c r="G551" i="34"/>
  <c r="F551" i="34"/>
  <c r="E551" i="34"/>
  <c r="G550" i="34"/>
  <c r="F550" i="34"/>
  <c r="E550" i="34"/>
  <c r="E549" i="34"/>
  <c r="G548" i="34"/>
  <c r="F547" i="34"/>
  <c r="E547" i="34"/>
  <c r="G546" i="34"/>
  <c r="F546" i="34"/>
  <c r="E546" i="34"/>
  <c r="G545" i="34"/>
  <c r="F545" i="34"/>
  <c r="E545" i="34"/>
  <c r="F544" i="34"/>
  <c r="E544" i="34"/>
  <c r="F543" i="34"/>
  <c r="E543" i="34"/>
  <c r="G542" i="34"/>
  <c r="F542" i="34"/>
  <c r="E542" i="34"/>
  <c r="G541" i="34"/>
  <c r="F541" i="34"/>
  <c r="E541" i="34"/>
  <c r="F540" i="34"/>
  <c r="E540" i="34"/>
  <c r="F539" i="34"/>
  <c r="E539" i="34"/>
  <c r="G538" i="34"/>
  <c r="F538" i="34"/>
  <c r="E538" i="34"/>
  <c r="G537" i="34"/>
  <c r="F537" i="34"/>
  <c r="E537" i="34"/>
  <c r="F536" i="34"/>
  <c r="E536" i="34"/>
  <c r="F535" i="34"/>
  <c r="E535" i="34"/>
  <c r="G534" i="34"/>
  <c r="F534" i="34"/>
  <c r="E534" i="34"/>
  <c r="G533" i="34"/>
  <c r="F533" i="34"/>
  <c r="E533" i="34"/>
  <c r="F532" i="34"/>
  <c r="E532" i="34"/>
  <c r="F531" i="34"/>
  <c r="E531" i="34"/>
  <c r="G530" i="34"/>
  <c r="E530" i="34"/>
  <c r="G529" i="34"/>
  <c r="F529" i="34"/>
  <c r="E529" i="34"/>
  <c r="F528" i="34"/>
  <c r="E528" i="34"/>
  <c r="F527" i="34"/>
  <c r="E527" i="34"/>
  <c r="G526" i="34"/>
  <c r="F526" i="34"/>
  <c r="E526" i="34"/>
  <c r="G525" i="34"/>
  <c r="F525" i="34"/>
  <c r="E525" i="34"/>
  <c r="F524" i="34"/>
  <c r="E524" i="34"/>
  <c r="G523" i="34"/>
  <c r="F523" i="34"/>
  <c r="E523" i="34"/>
  <c r="G522" i="34"/>
  <c r="F522" i="34"/>
  <c r="E522" i="34"/>
  <c r="G521" i="34"/>
  <c r="F521" i="34"/>
  <c r="E521" i="34"/>
  <c r="F520" i="34"/>
  <c r="E520" i="34"/>
  <c r="G519" i="34"/>
  <c r="F519" i="34"/>
  <c r="E519" i="34"/>
  <c r="G518" i="34"/>
  <c r="F518" i="34"/>
  <c r="E518" i="34"/>
  <c r="G517" i="34"/>
  <c r="F517" i="34"/>
  <c r="E517" i="34"/>
  <c r="F516" i="34"/>
  <c r="E516" i="34"/>
  <c r="G515" i="34"/>
  <c r="F515" i="34"/>
  <c r="E515" i="34"/>
  <c r="G514" i="34"/>
  <c r="F514" i="34"/>
  <c r="E514" i="34"/>
  <c r="G513" i="34"/>
  <c r="F513" i="34"/>
  <c r="E513" i="34"/>
  <c r="F512" i="34"/>
  <c r="E512" i="34"/>
  <c r="G511" i="34"/>
  <c r="F511" i="34"/>
  <c r="E511" i="34"/>
  <c r="G510" i="34"/>
  <c r="F510" i="34"/>
  <c r="E510" i="34"/>
  <c r="G509" i="34"/>
  <c r="F509" i="34"/>
  <c r="E509" i="34"/>
  <c r="F508" i="34"/>
  <c r="E508" i="34"/>
  <c r="G507" i="34"/>
  <c r="E507" i="34"/>
  <c r="G506" i="34"/>
  <c r="F506" i="34"/>
  <c r="E506" i="34"/>
  <c r="G505" i="34"/>
  <c r="F505" i="34"/>
  <c r="E505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G480" i="34"/>
  <c r="F480" i="34"/>
  <c r="E480" i="34"/>
  <c r="G479" i="34"/>
  <c r="F479" i="34"/>
  <c r="E479" i="34"/>
  <c r="G478" i="34"/>
  <c r="F478" i="34"/>
  <c r="E478" i="34"/>
  <c r="G477" i="34"/>
  <c r="F477" i="34"/>
  <c r="E477" i="34"/>
  <c r="G476" i="34"/>
  <c r="F476" i="34"/>
  <c r="E476" i="34"/>
  <c r="G475" i="34"/>
  <c r="E475" i="34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G466" i="34"/>
  <c r="E466" i="34"/>
  <c r="G465" i="34"/>
  <c r="F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E454" i="34"/>
  <c r="G453" i="34"/>
  <c r="F453" i="34"/>
  <c r="E453" i="34"/>
  <c r="G452" i="34"/>
  <c r="G451" i="34"/>
  <c r="F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F442" i="34"/>
  <c r="E442" i="34"/>
  <c r="G441" i="34"/>
  <c r="F441" i="34"/>
  <c r="E441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F420" i="34"/>
  <c r="G419" i="34"/>
  <c r="F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E412" i="34"/>
  <c r="G411" i="34"/>
  <c r="F411" i="34"/>
  <c r="E411" i="34"/>
  <c r="G410" i="34"/>
  <c r="F410" i="34"/>
  <c r="E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G403" i="34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G398" i="34"/>
  <c r="F398" i="34"/>
  <c r="E398" i="34"/>
  <c r="G397" i="34"/>
  <c r="F397" i="34"/>
  <c r="E397" i="34"/>
  <c r="G396" i="34"/>
  <c r="F396" i="34"/>
  <c r="E396" i="34"/>
  <c r="G395" i="34"/>
  <c r="F395" i="34"/>
  <c r="E395" i="34"/>
  <c r="G394" i="34"/>
  <c r="F394" i="34"/>
  <c r="E394" i="34"/>
  <c r="G393" i="34"/>
  <c r="F393" i="34"/>
  <c r="E393" i="34"/>
  <c r="G392" i="34"/>
  <c r="F392" i="34"/>
  <c r="E392" i="34"/>
  <c r="G391" i="34"/>
  <c r="E391" i="34"/>
  <c r="G390" i="34"/>
  <c r="F390" i="34"/>
  <c r="G389" i="34"/>
  <c r="F389" i="34"/>
  <c r="E389" i="34"/>
  <c r="G388" i="34"/>
  <c r="F388" i="34"/>
  <c r="E388" i="34"/>
  <c r="G387" i="34"/>
  <c r="E387" i="34"/>
  <c r="G386" i="34"/>
  <c r="E386" i="34"/>
  <c r="G385" i="34"/>
  <c r="F385" i="34"/>
  <c r="E385" i="34"/>
  <c r="G384" i="34"/>
  <c r="F384" i="34"/>
  <c r="E384" i="34"/>
  <c r="G383" i="34"/>
  <c r="F383" i="34"/>
  <c r="E383" i="34"/>
  <c r="G382" i="34"/>
  <c r="F382" i="34"/>
  <c r="E382" i="34"/>
  <c r="G381" i="34"/>
  <c r="F381" i="34"/>
  <c r="E381" i="34"/>
  <c r="G380" i="34"/>
  <c r="E380" i="34"/>
  <c r="G379" i="34"/>
  <c r="E379" i="34"/>
  <c r="G378" i="34"/>
  <c r="F378" i="34"/>
  <c r="E378" i="34"/>
  <c r="G377" i="34"/>
  <c r="F377" i="34"/>
  <c r="E377" i="34"/>
  <c r="G376" i="34"/>
  <c r="F376" i="34"/>
  <c r="E376" i="34"/>
  <c r="G375" i="34"/>
  <c r="F375" i="34"/>
  <c r="E375" i="34"/>
  <c r="G374" i="34"/>
  <c r="F374" i="34"/>
  <c r="E374" i="34"/>
  <c r="G373" i="34"/>
  <c r="F373" i="34"/>
  <c r="E373" i="34"/>
  <c r="G372" i="34"/>
  <c r="F372" i="34"/>
  <c r="E372" i="34"/>
  <c r="G371" i="34"/>
  <c r="E371" i="34"/>
  <c r="G370" i="34"/>
  <c r="F370" i="34"/>
  <c r="E370" i="34"/>
  <c r="G369" i="34"/>
  <c r="F369" i="34"/>
  <c r="E369" i="34"/>
  <c r="G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G361" i="34"/>
  <c r="F361" i="34"/>
  <c r="E361" i="34"/>
  <c r="G360" i="34"/>
  <c r="F360" i="34"/>
  <c r="E360" i="34"/>
  <c r="G359" i="34"/>
  <c r="F359" i="34"/>
  <c r="E359" i="34"/>
  <c r="G358" i="34"/>
  <c r="E358" i="34"/>
  <c r="G357" i="34"/>
  <c r="F357" i="34"/>
  <c r="E357" i="34"/>
  <c r="D356" i="34"/>
  <c r="F530" i="34" s="1"/>
  <c r="C356" i="34"/>
  <c r="G350" i="34"/>
  <c r="E350" i="34"/>
  <c r="G349" i="34"/>
  <c r="F349" i="34"/>
  <c r="E349" i="34"/>
  <c r="G348" i="34"/>
  <c r="F348" i="34"/>
  <c r="E348" i="34"/>
  <c r="G347" i="34"/>
  <c r="F347" i="34"/>
  <c r="E347" i="34"/>
  <c r="G346" i="34"/>
  <c r="E346" i="34"/>
  <c r="G345" i="34"/>
  <c r="F345" i="34"/>
  <c r="E345" i="34"/>
  <c r="G344" i="34"/>
  <c r="F344" i="34"/>
  <c r="E344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E319" i="34"/>
  <c r="G318" i="34"/>
  <c r="F318" i="34"/>
  <c r="E318" i="34"/>
  <c r="G317" i="34"/>
  <c r="F317" i="34"/>
  <c r="E317" i="34"/>
  <c r="G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E306" i="34"/>
  <c r="G305" i="34"/>
  <c r="F305" i="34"/>
  <c r="E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G246" i="34"/>
  <c r="F246" i="34"/>
  <c r="E246" i="34"/>
  <c r="G245" i="34"/>
  <c r="F245" i="34"/>
  <c r="E245" i="34"/>
  <c r="G244" i="34"/>
  <c r="F244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E237" i="34"/>
  <c r="G236" i="34"/>
  <c r="F236" i="34"/>
  <c r="E236" i="34"/>
  <c r="G235" i="34"/>
  <c r="F235" i="34"/>
  <c r="E235" i="34"/>
  <c r="G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G218" i="34"/>
  <c r="F218" i="34"/>
  <c r="E218" i="34"/>
  <c r="G217" i="34"/>
  <c r="F217" i="34"/>
  <c r="E217" i="34"/>
  <c r="G216" i="34"/>
  <c r="F216" i="34"/>
  <c r="G215" i="34"/>
  <c r="F215" i="34"/>
  <c r="E215" i="34"/>
  <c r="G214" i="34"/>
  <c r="F214" i="34"/>
  <c r="E214" i="34"/>
  <c r="G213" i="34"/>
  <c r="E213" i="34"/>
  <c r="G212" i="34"/>
  <c r="F212" i="34"/>
  <c r="E212" i="34"/>
  <c r="G211" i="34"/>
  <c r="F211" i="34"/>
  <c r="E211" i="34"/>
  <c r="G210" i="34"/>
  <c r="G209" i="34"/>
  <c r="F209" i="34"/>
  <c r="E209" i="34"/>
  <c r="G208" i="34"/>
  <c r="E208" i="34"/>
  <c r="G207" i="34"/>
  <c r="F207" i="34"/>
  <c r="E207" i="34"/>
  <c r="G205" i="34"/>
  <c r="F205" i="34"/>
  <c r="E205" i="34"/>
  <c r="G204" i="34"/>
  <c r="F204" i="34"/>
  <c r="E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F186" i="34"/>
  <c r="E186" i="34"/>
  <c r="G185" i="34"/>
  <c r="F185" i="34"/>
  <c r="E185" i="34"/>
  <c r="G184" i="34"/>
  <c r="E184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F178" i="34"/>
  <c r="E178" i="34"/>
  <c r="C177" i="34"/>
  <c r="E216" i="34" s="1"/>
  <c r="G171" i="34"/>
  <c r="F171" i="34"/>
  <c r="E171" i="34"/>
  <c r="G170" i="34"/>
  <c r="F170" i="34"/>
  <c r="E170" i="34"/>
  <c r="E169" i="34"/>
  <c r="G168" i="34"/>
  <c r="F168" i="34"/>
  <c r="E168" i="34"/>
  <c r="G167" i="34"/>
  <c r="F167" i="34"/>
  <c r="E167" i="34"/>
  <c r="G166" i="34"/>
  <c r="F166" i="34"/>
  <c r="E166" i="34"/>
  <c r="E165" i="34"/>
  <c r="G164" i="34"/>
  <c r="F164" i="34"/>
  <c r="E164" i="34"/>
  <c r="G163" i="34"/>
  <c r="F163" i="34"/>
  <c r="E163" i="34"/>
  <c r="G162" i="34"/>
  <c r="F162" i="34"/>
  <c r="E162" i="34"/>
  <c r="E161" i="34"/>
  <c r="G160" i="34"/>
  <c r="E160" i="34"/>
  <c r="G159" i="34"/>
  <c r="F159" i="34"/>
  <c r="E159" i="34"/>
  <c r="G158" i="34"/>
  <c r="F158" i="34"/>
  <c r="E158" i="34"/>
  <c r="E157" i="34"/>
  <c r="G156" i="34"/>
  <c r="F156" i="34"/>
  <c r="E156" i="34"/>
  <c r="G155" i="34"/>
  <c r="F155" i="34"/>
  <c r="E155" i="34"/>
  <c r="G154" i="34"/>
  <c r="F154" i="34"/>
  <c r="E154" i="34"/>
  <c r="E153" i="34"/>
  <c r="G152" i="34"/>
  <c r="F152" i="34"/>
  <c r="E152" i="34"/>
  <c r="G151" i="34"/>
  <c r="F151" i="34"/>
  <c r="E151" i="34"/>
  <c r="G150" i="34"/>
  <c r="F150" i="34"/>
  <c r="E150" i="34"/>
  <c r="E149" i="34"/>
  <c r="G148" i="34"/>
  <c r="F148" i="34"/>
  <c r="E148" i="34"/>
  <c r="G147" i="34"/>
  <c r="E147" i="34"/>
  <c r="G146" i="34"/>
  <c r="E146" i="34"/>
  <c r="E145" i="34"/>
  <c r="G144" i="34"/>
  <c r="F144" i="34"/>
  <c r="E144" i="34"/>
  <c r="G143" i="34"/>
  <c r="F143" i="34"/>
  <c r="E143" i="34"/>
  <c r="G142" i="34"/>
  <c r="F142" i="34"/>
  <c r="E142" i="34"/>
  <c r="E141" i="34"/>
  <c r="G140" i="34"/>
  <c r="F140" i="34"/>
  <c r="E140" i="34"/>
  <c r="G139" i="34"/>
  <c r="F139" i="34"/>
  <c r="E139" i="34"/>
  <c r="G138" i="34"/>
  <c r="F138" i="34"/>
  <c r="E138" i="34"/>
  <c r="E137" i="34"/>
  <c r="G136" i="34"/>
  <c r="F136" i="34"/>
  <c r="E136" i="34"/>
  <c r="G135" i="34"/>
  <c r="E135" i="34"/>
  <c r="G134" i="34"/>
  <c r="F134" i="34"/>
  <c r="E134" i="34"/>
  <c r="E133" i="34"/>
  <c r="G132" i="34"/>
  <c r="G131" i="34"/>
  <c r="F131" i="34"/>
  <c r="E131" i="34"/>
  <c r="G130" i="34"/>
  <c r="F130" i="34"/>
  <c r="E130" i="34"/>
  <c r="G128" i="34"/>
  <c r="F128" i="34"/>
  <c r="E128" i="34"/>
  <c r="G127" i="34"/>
  <c r="F127" i="34"/>
  <c r="E127" i="34"/>
  <c r="G126" i="34"/>
  <c r="F126" i="34"/>
  <c r="E126" i="34"/>
  <c r="E125" i="34"/>
  <c r="G124" i="34"/>
  <c r="F124" i="34"/>
  <c r="E124" i="34"/>
  <c r="G123" i="34"/>
  <c r="F123" i="34"/>
  <c r="E123" i="34"/>
  <c r="G122" i="34"/>
  <c r="F122" i="34"/>
  <c r="E122" i="34"/>
  <c r="E121" i="34"/>
  <c r="G120" i="34"/>
  <c r="F120" i="34"/>
  <c r="E120" i="34"/>
  <c r="G119" i="34"/>
  <c r="F119" i="34"/>
  <c r="E119" i="34"/>
  <c r="G118" i="34"/>
  <c r="E118" i="34"/>
  <c r="E117" i="34"/>
  <c r="G116" i="34"/>
  <c r="F116" i="34"/>
  <c r="E116" i="34"/>
  <c r="G115" i="34"/>
  <c r="F115" i="34"/>
  <c r="E115" i="34"/>
  <c r="G114" i="34"/>
  <c r="F114" i="34"/>
  <c r="E114" i="34"/>
  <c r="E113" i="34"/>
  <c r="G112" i="34"/>
  <c r="F112" i="34"/>
  <c r="E112" i="34"/>
  <c r="G111" i="34"/>
  <c r="G110" i="34"/>
  <c r="F110" i="34"/>
  <c r="E110" i="34"/>
  <c r="F109" i="34"/>
  <c r="E109" i="34"/>
  <c r="G108" i="34"/>
  <c r="F108" i="34"/>
  <c r="E108" i="34"/>
  <c r="G107" i="34"/>
  <c r="F107" i="34"/>
  <c r="E107" i="34"/>
  <c r="G106" i="34"/>
  <c r="F106" i="34"/>
  <c r="E106" i="34"/>
  <c r="F105" i="34"/>
  <c r="E105" i="34"/>
  <c r="G104" i="34"/>
  <c r="F104" i="34"/>
  <c r="E104" i="34"/>
  <c r="G103" i="34"/>
  <c r="F103" i="34"/>
  <c r="E103" i="34"/>
  <c r="G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G92" i="34"/>
  <c r="F92" i="34"/>
  <c r="E92" i="34"/>
  <c r="G91" i="34"/>
  <c r="F91" i="34"/>
  <c r="E91" i="34"/>
  <c r="G90" i="34"/>
  <c r="F90" i="34"/>
  <c r="E90" i="34"/>
  <c r="G89" i="34"/>
  <c r="E89" i="34"/>
  <c r="G88" i="34"/>
  <c r="F88" i="34"/>
  <c r="E88" i="34"/>
  <c r="G87" i="34"/>
  <c r="F87" i="34"/>
  <c r="E87" i="34"/>
  <c r="G86" i="34"/>
  <c r="F86" i="34"/>
  <c r="E86" i="34"/>
  <c r="G85" i="34"/>
  <c r="F85" i="34"/>
  <c r="E85" i="34"/>
  <c r="G83" i="34"/>
  <c r="F83" i="34"/>
  <c r="E83" i="34"/>
  <c r="G82" i="34"/>
  <c r="E82" i="34"/>
  <c r="G81" i="34"/>
  <c r="F81" i="34"/>
  <c r="E81" i="34"/>
  <c r="G80" i="34"/>
  <c r="E80" i="34"/>
  <c r="G79" i="34"/>
  <c r="F79" i="34"/>
  <c r="E79" i="34"/>
  <c r="G78" i="34"/>
  <c r="F78" i="34"/>
  <c r="E78" i="34"/>
  <c r="G77" i="34"/>
  <c r="F77" i="34"/>
  <c r="E77" i="34"/>
  <c r="C76" i="34"/>
  <c r="E76" i="34" s="1"/>
  <c r="G70" i="34"/>
  <c r="F70" i="34"/>
  <c r="E70" i="34"/>
  <c r="G69" i="34"/>
  <c r="F69" i="34"/>
  <c r="E69" i="34"/>
  <c r="E68" i="34"/>
  <c r="G67" i="34"/>
  <c r="F67" i="34"/>
  <c r="E67" i="34"/>
  <c r="G65" i="34"/>
  <c r="F65" i="34"/>
  <c r="E65" i="34"/>
  <c r="G64" i="34"/>
  <c r="E64" i="34"/>
  <c r="G63" i="34"/>
  <c r="F63" i="34"/>
  <c r="E63" i="34"/>
  <c r="G62" i="34"/>
  <c r="F62" i="34"/>
  <c r="E62" i="34"/>
  <c r="G61" i="34"/>
  <c r="F61" i="34"/>
  <c r="E61" i="34"/>
  <c r="G60" i="34"/>
  <c r="E60" i="34"/>
  <c r="G59" i="34"/>
  <c r="F59" i="34"/>
  <c r="E59" i="34"/>
  <c r="G58" i="34"/>
  <c r="F58" i="34"/>
  <c r="E58" i="34"/>
  <c r="G57" i="34"/>
  <c r="F57" i="34"/>
  <c r="E57" i="34"/>
  <c r="G56" i="34"/>
  <c r="E56" i="34"/>
  <c r="G55" i="34"/>
  <c r="F55" i="34"/>
  <c r="E55" i="34"/>
  <c r="G54" i="34"/>
  <c r="F54" i="34"/>
  <c r="E54" i="34"/>
  <c r="G53" i="34"/>
  <c r="F53" i="34"/>
  <c r="E53" i="34"/>
  <c r="G52" i="34"/>
  <c r="E52" i="34"/>
  <c r="G51" i="34"/>
  <c r="F51" i="34"/>
  <c r="E51" i="34"/>
  <c r="G50" i="34"/>
  <c r="F50" i="34"/>
  <c r="E50" i="34"/>
  <c r="G49" i="34"/>
  <c r="F49" i="34"/>
  <c r="E49" i="34"/>
  <c r="G48" i="34"/>
  <c r="E48" i="34"/>
  <c r="G47" i="34"/>
  <c r="F47" i="34"/>
  <c r="E47" i="34"/>
  <c r="G46" i="34"/>
  <c r="F46" i="34"/>
  <c r="E46" i="34"/>
  <c r="G45" i="34"/>
  <c r="F45" i="34"/>
  <c r="E45" i="34"/>
  <c r="G44" i="34"/>
  <c r="E44" i="34"/>
  <c r="G43" i="34"/>
  <c r="F43" i="34"/>
  <c r="E43" i="34"/>
  <c r="G42" i="34"/>
  <c r="F42" i="34"/>
  <c r="E42" i="34"/>
  <c r="G41" i="34"/>
  <c r="F41" i="34"/>
  <c r="E41" i="34"/>
  <c r="G40" i="34"/>
  <c r="E40" i="34"/>
  <c r="G39" i="34"/>
  <c r="F39" i="34"/>
  <c r="E39" i="34"/>
  <c r="G38" i="34"/>
  <c r="F38" i="34"/>
  <c r="E38" i="34"/>
  <c r="G37" i="34"/>
  <c r="F37" i="34"/>
  <c r="E37" i="34"/>
  <c r="G36" i="34"/>
  <c r="E36" i="34"/>
  <c r="G35" i="34"/>
  <c r="F35" i="34"/>
  <c r="E35" i="34"/>
  <c r="G34" i="34"/>
  <c r="F34" i="34"/>
  <c r="E34" i="34"/>
  <c r="G33" i="34"/>
  <c r="F33" i="34"/>
  <c r="E33" i="34"/>
  <c r="G32" i="34"/>
  <c r="E32" i="34"/>
  <c r="G31" i="34"/>
  <c r="F31" i="34"/>
  <c r="E31" i="34"/>
  <c r="G30" i="34"/>
  <c r="F30" i="34"/>
  <c r="E30" i="34"/>
  <c r="G29" i="34"/>
  <c r="F29" i="34"/>
  <c r="E29" i="34"/>
  <c r="G28" i="34"/>
  <c r="E28" i="34"/>
  <c r="G27" i="34"/>
  <c r="F27" i="34"/>
  <c r="E27" i="34"/>
  <c r="G26" i="34"/>
  <c r="F26" i="34"/>
  <c r="E26" i="34"/>
  <c r="G25" i="34"/>
  <c r="F25" i="34"/>
  <c r="E25" i="34"/>
  <c r="G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C19" i="34"/>
  <c r="D13" i="34"/>
  <c r="C13" i="34"/>
  <c r="G618" i="33"/>
  <c r="F618" i="33"/>
  <c r="E618" i="33"/>
  <c r="G617" i="33"/>
  <c r="F617" i="33"/>
  <c r="E617" i="33"/>
  <c r="E616" i="33"/>
  <c r="G615" i="33"/>
  <c r="F615" i="33"/>
  <c r="E615" i="33"/>
  <c r="G614" i="33"/>
  <c r="F614" i="33"/>
  <c r="E614" i="33"/>
  <c r="G613" i="33"/>
  <c r="F613" i="33"/>
  <c r="E613" i="33"/>
  <c r="E612" i="33"/>
  <c r="G611" i="33"/>
  <c r="F611" i="33"/>
  <c r="E611" i="33"/>
  <c r="G610" i="33"/>
  <c r="F610" i="33"/>
  <c r="E610" i="33"/>
  <c r="G609" i="33"/>
  <c r="F609" i="33"/>
  <c r="E609" i="33"/>
  <c r="E608" i="33"/>
  <c r="G607" i="33"/>
  <c r="F607" i="33"/>
  <c r="E607" i="33"/>
  <c r="G606" i="33"/>
  <c r="F606" i="33"/>
  <c r="E606" i="33"/>
  <c r="G605" i="33"/>
  <c r="F605" i="33"/>
  <c r="E605" i="33"/>
  <c r="E604" i="33"/>
  <c r="G603" i="33"/>
  <c r="F603" i="33"/>
  <c r="E603" i="33"/>
  <c r="G602" i="33"/>
  <c r="F602" i="33"/>
  <c r="E602" i="33"/>
  <c r="G601" i="33"/>
  <c r="F601" i="33"/>
  <c r="E601" i="33"/>
  <c r="E600" i="33"/>
  <c r="G599" i="33"/>
  <c r="F599" i="33"/>
  <c r="E599" i="33"/>
  <c r="G598" i="33"/>
  <c r="F598" i="33"/>
  <c r="E598" i="33"/>
  <c r="G597" i="33"/>
  <c r="F597" i="33"/>
  <c r="E597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C591" i="33"/>
  <c r="G585" i="33"/>
  <c r="F585" i="33"/>
  <c r="E585" i="33"/>
  <c r="G584" i="33"/>
  <c r="F584" i="33"/>
  <c r="E584" i="33"/>
  <c r="E583" i="33"/>
  <c r="G582" i="33"/>
  <c r="F582" i="33"/>
  <c r="E582" i="33"/>
  <c r="G581" i="33"/>
  <c r="F581" i="33"/>
  <c r="E581" i="33"/>
  <c r="G580" i="33"/>
  <c r="F580" i="33"/>
  <c r="E580" i="33"/>
  <c r="E579" i="33"/>
  <c r="G578" i="33"/>
  <c r="F578" i="33"/>
  <c r="E578" i="33"/>
  <c r="G577" i="33"/>
  <c r="F577" i="33"/>
  <c r="E577" i="33"/>
  <c r="G576" i="33"/>
  <c r="F576" i="33"/>
  <c r="E576" i="33"/>
  <c r="E575" i="33"/>
  <c r="G574" i="33"/>
  <c r="F574" i="33"/>
  <c r="E574" i="33"/>
  <c r="G573" i="33"/>
  <c r="F573" i="33"/>
  <c r="E573" i="33"/>
  <c r="G572" i="33"/>
  <c r="F572" i="33"/>
  <c r="E572" i="33"/>
  <c r="E571" i="33"/>
  <c r="G570" i="33"/>
  <c r="F570" i="33"/>
  <c r="E570" i="33"/>
  <c r="G569" i="33"/>
  <c r="F569" i="33"/>
  <c r="E569" i="33"/>
  <c r="G568" i="33"/>
  <c r="F568" i="33"/>
  <c r="E568" i="33"/>
  <c r="E567" i="33"/>
  <c r="G566" i="33"/>
  <c r="F566" i="33"/>
  <c r="E566" i="33"/>
  <c r="G565" i="33"/>
  <c r="F565" i="33"/>
  <c r="E565" i="33"/>
  <c r="G564" i="33"/>
  <c r="F564" i="33"/>
  <c r="E564" i="33"/>
  <c r="E563" i="33"/>
  <c r="G562" i="33"/>
  <c r="F562" i="33"/>
  <c r="E562" i="33"/>
  <c r="G561" i="33"/>
  <c r="F561" i="33"/>
  <c r="E561" i="33"/>
  <c r="G560" i="33"/>
  <c r="F560" i="33"/>
  <c r="E560" i="33"/>
  <c r="E559" i="33"/>
  <c r="G558" i="33"/>
  <c r="F558" i="33"/>
  <c r="E558" i="33"/>
  <c r="G557" i="33"/>
  <c r="F557" i="33"/>
  <c r="E557" i="33"/>
  <c r="G556" i="33"/>
  <c r="F556" i="33"/>
  <c r="E556" i="33"/>
  <c r="E555" i="33"/>
  <c r="G554" i="33"/>
  <c r="F554" i="33"/>
  <c r="E554" i="33"/>
  <c r="G553" i="33"/>
  <c r="F553" i="33"/>
  <c r="E553" i="33"/>
  <c r="G552" i="33"/>
  <c r="F552" i="33"/>
  <c r="E552" i="33"/>
  <c r="E551" i="33"/>
  <c r="G550" i="33"/>
  <c r="F550" i="33"/>
  <c r="E550" i="33"/>
  <c r="G549" i="33"/>
  <c r="F549" i="33"/>
  <c r="E549" i="33"/>
  <c r="G548" i="33"/>
  <c r="F548" i="33"/>
  <c r="E548" i="33"/>
  <c r="E547" i="33"/>
  <c r="G546" i="33"/>
  <c r="F546" i="33"/>
  <c r="E546" i="33"/>
  <c r="G545" i="33"/>
  <c r="F545" i="33"/>
  <c r="E545" i="33"/>
  <c r="G544" i="33"/>
  <c r="F544" i="33"/>
  <c r="E544" i="33"/>
  <c r="E543" i="33"/>
  <c r="G542" i="33"/>
  <c r="F542" i="33"/>
  <c r="E542" i="33"/>
  <c r="G541" i="33"/>
  <c r="F541" i="33"/>
  <c r="E541" i="33"/>
  <c r="G540" i="33"/>
  <c r="F540" i="33"/>
  <c r="E540" i="33"/>
  <c r="E539" i="33"/>
  <c r="G538" i="33"/>
  <c r="F538" i="33"/>
  <c r="E538" i="33"/>
  <c r="G537" i="33"/>
  <c r="F537" i="33"/>
  <c r="E537" i="33"/>
  <c r="G536" i="33"/>
  <c r="F536" i="33"/>
  <c r="E536" i="33"/>
  <c r="E535" i="33"/>
  <c r="G534" i="33"/>
  <c r="F534" i="33"/>
  <c r="E534" i="33"/>
  <c r="G533" i="33"/>
  <c r="F533" i="33"/>
  <c r="E533" i="33"/>
  <c r="G532" i="33"/>
  <c r="F532" i="33"/>
  <c r="E532" i="33"/>
  <c r="E531" i="33"/>
  <c r="G530" i="33"/>
  <c r="F530" i="33"/>
  <c r="E530" i="33"/>
  <c r="G529" i="33"/>
  <c r="F529" i="33"/>
  <c r="E529" i="33"/>
  <c r="G528" i="33"/>
  <c r="F528" i="33"/>
  <c r="E528" i="33"/>
  <c r="G527" i="33"/>
  <c r="E527" i="33"/>
  <c r="G526" i="33"/>
  <c r="F526" i="33"/>
  <c r="E526" i="33"/>
  <c r="G525" i="33"/>
  <c r="F525" i="33"/>
  <c r="E525" i="33"/>
  <c r="G524" i="33"/>
  <c r="F524" i="33"/>
  <c r="E524" i="33"/>
  <c r="G523" i="33"/>
  <c r="E523" i="33"/>
  <c r="G522" i="33"/>
  <c r="F522" i="33"/>
  <c r="E522" i="33"/>
  <c r="G521" i="33"/>
  <c r="F521" i="33"/>
  <c r="E521" i="33"/>
  <c r="G520" i="33"/>
  <c r="F520" i="33"/>
  <c r="E520" i="33"/>
  <c r="G519" i="33"/>
  <c r="E519" i="33"/>
  <c r="G518" i="33"/>
  <c r="F518" i="33"/>
  <c r="E518" i="33"/>
  <c r="G517" i="33"/>
  <c r="F517" i="33"/>
  <c r="E517" i="33"/>
  <c r="G516" i="33"/>
  <c r="F516" i="33"/>
  <c r="E516" i="33"/>
  <c r="G515" i="33"/>
  <c r="E515" i="33"/>
  <c r="G514" i="33"/>
  <c r="F514" i="33"/>
  <c r="E514" i="33"/>
  <c r="G513" i="33"/>
  <c r="F513" i="33"/>
  <c r="E513" i="33"/>
  <c r="G512" i="33"/>
  <c r="F512" i="33"/>
  <c r="E512" i="33"/>
  <c r="G511" i="33"/>
  <c r="E511" i="33"/>
  <c r="G510" i="33"/>
  <c r="F510" i="33"/>
  <c r="E510" i="33"/>
  <c r="G509" i="33"/>
  <c r="F509" i="33"/>
  <c r="E509" i="33"/>
  <c r="G508" i="33"/>
  <c r="F508" i="33"/>
  <c r="E508" i="33"/>
  <c r="G507" i="33"/>
  <c r="E507" i="33"/>
  <c r="G506" i="33"/>
  <c r="F506" i="33"/>
  <c r="E506" i="33"/>
  <c r="G505" i="33"/>
  <c r="F505" i="33"/>
  <c r="E505" i="33"/>
  <c r="G504" i="33"/>
  <c r="F504" i="33"/>
  <c r="E504" i="33"/>
  <c r="G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E407" i="33"/>
  <c r="G406" i="33"/>
  <c r="F406" i="33"/>
  <c r="E406" i="33"/>
  <c r="G405" i="33"/>
  <c r="F405" i="33"/>
  <c r="E405" i="33"/>
  <c r="G403" i="33"/>
  <c r="F403" i="33"/>
  <c r="E403" i="33"/>
  <c r="G402" i="33"/>
  <c r="F402" i="33"/>
  <c r="G401" i="33"/>
  <c r="F401" i="33"/>
  <c r="E401" i="33"/>
  <c r="G400" i="33"/>
  <c r="F400" i="33"/>
  <c r="E400" i="33"/>
  <c r="G399" i="33"/>
  <c r="F399" i="33"/>
  <c r="E399" i="33"/>
  <c r="G398" i="33"/>
  <c r="E398" i="33"/>
  <c r="G397" i="33"/>
  <c r="F397" i="33"/>
  <c r="E397" i="33"/>
  <c r="G396" i="33"/>
  <c r="F396" i="33"/>
  <c r="E396" i="33"/>
  <c r="G395" i="33"/>
  <c r="F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F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E370" i="33"/>
  <c r="G369" i="33"/>
  <c r="F369" i="33"/>
  <c r="E369" i="33"/>
  <c r="G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E362" i="33"/>
  <c r="G361" i="33"/>
  <c r="F361" i="33"/>
  <c r="E361" i="33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D356" i="33"/>
  <c r="F398" i="33" s="1"/>
  <c r="C356" i="33"/>
  <c r="E356" i="33" s="1"/>
  <c r="G350" i="33"/>
  <c r="E350" i="33"/>
  <c r="G349" i="33"/>
  <c r="E349" i="33"/>
  <c r="G348" i="33"/>
  <c r="F348" i="33"/>
  <c r="E348" i="33"/>
  <c r="G347" i="33"/>
  <c r="F347" i="33"/>
  <c r="E347" i="33"/>
  <c r="G346" i="33"/>
  <c r="F346" i="33"/>
  <c r="E346" i="33"/>
  <c r="G345" i="33"/>
  <c r="E345" i="33"/>
  <c r="G344" i="33"/>
  <c r="F344" i="33"/>
  <c r="E344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E271" i="33"/>
  <c r="G270" i="33"/>
  <c r="F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G246" i="33"/>
  <c r="F246" i="33"/>
  <c r="E246" i="33"/>
  <c r="G245" i="33"/>
  <c r="F245" i="33"/>
  <c r="E245" i="33"/>
  <c r="G244" i="33"/>
  <c r="F244" i="33"/>
  <c r="E244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F178" i="33"/>
  <c r="D177" i="33"/>
  <c r="F247" i="33" s="1"/>
  <c r="C177" i="33"/>
  <c r="G171" i="33"/>
  <c r="F171" i="33"/>
  <c r="E171" i="33"/>
  <c r="G170" i="33"/>
  <c r="F170" i="33"/>
  <c r="E170" i="33"/>
  <c r="G169" i="33"/>
  <c r="E169" i="33"/>
  <c r="G168" i="33"/>
  <c r="F168" i="33"/>
  <c r="E168" i="33"/>
  <c r="G167" i="33"/>
  <c r="F167" i="33"/>
  <c r="E167" i="33"/>
  <c r="G166" i="33"/>
  <c r="F166" i="33"/>
  <c r="E166" i="33"/>
  <c r="G165" i="33"/>
  <c r="E165" i="33"/>
  <c r="G164" i="33"/>
  <c r="F164" i="33"/>
  <c r="E164" i="33"/>
  <c r="G163" i="33"/>
  <c r="F163" i="33"/>
  <c r="E163" i="33"/>
  <c r="G162" i="33"/>
  <c r="F162" i="33"/>
  <c r="E162" i="33"/>
  <c r="G161" i="33"/>
  <c r="E161" i="33"/>
  <c r="G160" i="33"/>
  <c r="F160" i="33"/>
  <c r="E160" i="33"/>
  <c r="G159" i="33"/>
  <c r="F159" i="33"/>
  <c r="E159" i="33"/>
  <c r="G158" i="33"/>
  <c r="F158" i="33"/>
  <c r="E158" i="33"/>
  <c r="G157" i="33"/>
  <c r="E157" i="33"/>
  <c r="G156" i="33"/>
  <c r="F156" i="33"/>
  <c r="E156" i="33"/>
  <c r="G155" i="33"/>
  <c r="F155" i="33"/>
  <c r="E155" i="33"/>
  <c r="G154" i="33"/>
  <c r="F154" i="33"/>
  <c r="E154" i="33"/>
  <c r="G153" i="33"/>
  <c r="E153" i="33"/>
  <c r="G152" i="33"/>
  <c r="F152" i="33"/>
  <c r="E152" i="33"/>
  <c r="G151" i="33"/>
  <c r="F151" i="33"/>
  <c r="E151" i="33"/>
  <c r="G150" i="33"/>
  <c r="F150" i="33"/>
  <c r="E150" i="33"/>
  <c r="G149" i="33"/>
  <c r="E149" i="33"/>
  <c r="G148" i="33"/>
  <c r="F148" i="33"/>
  <c r="E148" i="33"/>
  <c r="G147" i="33"/>
  <c r="E147" i="33"/>
  <c r="G146" i="33"/>
  <c r="F146" i="33"/>
  <c r="E146" i="33"/>
  <c r="G145" i="33"/>
  <c r="E145" i="33"/>
  <c r="G144" i="33"/>
  <c r="F144" i="33"/>
  <c r="E144" i="33"/>
  <c r="G143" i="33"/>
  <c r="F143" i="33"/>
  <c r="E143" i="33"/>
  <c r="G142" i="33"/>
  <c r="F142" i="33"/>
  <c r="E142" i="33"/>
  <c r="G141" i="33"/>
  <c r="E141" i="33"/>
  <c r="G140" i="33"/>
  <c r="E140" i="33"/>
  <c r="G139" i="33"/>
  <c r="E139" i="33"/>
  <c r="G138" i="33"/>
  <c r="F138" i="33"/>
  <c r="E138" i="33"/>
  <c r="G137" i="33"/>
  <c r="E137" i="33"/>
  <c r="G136" i="33"/>
  <c r="F136" i="33"/>
  <c r="E136" i="33"/>
  <c r="G135" i="33"/>
  <c r="G134" i="33"/>
  <c r="F134" i="33"/>
  <c r="E134" i="33"/>
  <c r="F133" i="33"/>
  <c r="E133" i="33"/>
  <c r="G132" i="33"/>
  <c r="F132" i="33"/>
  <c r="E132" i="33"/>
  <c r="G131" i="33"/>
  <c r="F131" i="33"/>
  <c r="E131" i="33"/>
  <c r="G130" i="33"/>
  <c r="E130" i="33"/>
  <c r="G128" i="33"/>
  <c r="F128" i="33"/>
  <c r="G127" i="33"/>
  <c r="F127" i="33"/>
  <c r="E127" i="33"/>
  <c r="G126" i="33"/>
  <c r="F126" i="33"/>
  <c r="E126" i="33"/>
  <c r="F125" i="33"/>
  <c r="E125" i="33"/>
  <c r="G124" i="33"/>
  <c r="F124" i="33"/>
  <c r="E124" i="33"/>
  <c r="G123" i="33"/>
  <c r="F123" i="33"/>
  <c r="E123" i="33"/>
  <c r="G122" i="33"/>
  <c r="F122" i="33"/>
  <c r="E122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E94" i="33"/>
  <c r="G92" i="33"/>
  <c r="F92" i="33"/>
  <c r="E92" i="33"/>
  <c r="G91" i="33"/>
  <c r="F91" i="33"/>
  <c r="E91" i="33"/>
  <c r="G90" i="33"/>
  <c r="F90" i="33"/>
  <c r="E90" i="33"/>
  <c r="G89" i="33"/>
  <c r="F89" i="33"/>
  <c r="E89" i="33"/>
  <c r="G88" i="33"/>
  <c r="F88" i="33"/>
  <c r="E88" i="33"/>
  <c r="G87" i="33"/>
  <c r="F87" i="33"/>
  <c r="E87" i="33"/>
  <c r="G86" i="33"/>
  <c r="F86" i="33"/>
  <c r="E86" i="33"/>
  <c r="G85" i="33"/>
  <c r="F85" i="33"/>
  <c r="E85" i="33"/>
  <c r="G83" i="33"/>
  <c r="F83" i="33"/>
  <c r="E83" i="33"/>
  <c r="G82" i="33"/>
  <c r="F82" i="33"/>
  <c r="E82" i="33"/>
  <c r="G81" i="33"/>
  <c r="F81" i="33"/>
  <c r="E81" i="33"/>
  <c r="G80" i="33"/>
  <c r="E80" i="33"/>
  <c r="G79" i="33"/>
  <c r="F79" i="33"/>
  <c r="E79" i="33"/>
  <c r="G78" i="33"/>
  <c r="F78" i="33"/>
  <c r="E78" i="33"/>
  <c r="G77" i="33"/>
  <c r="F77" i="33"/>
  <c r="E77" i="33"/>
  <c r="C76" i="33"/>
  <c r="E106" i="33" s="1"/>
  <c r="H106" i="33" s="1"/>
  <c r="G70" i="33"/>
  <c r="F70" i="33"/>
  <c r="E70" i="33"/>
  <c r="G69" i="33"/>
  <c r="F69" i="33"/>
  <c r="E69" i="33"/>
  <c r="G68" i="33"/>
  <c r="E68" i="33"/>
  <c r="G67" i="33"/>
  <c r="F67" i="33"/>
  <c r="E67" i="33"/>
  <c r="G65" i="33"/>
  <c r="F65" i="33"/>
  <c r="E65" i="33"/>
  <c r="E64" i="33"/>
  <c r="G63" i="33"/>
  <c r="F63" i="33"/>
  <c r="E63" i="33"/>
  <c r="G62" i="33"/>
  <c r="F62" i="33"/>
  <c r="E62" i="33"/>
  <c r="G61" i="33"/>
  <c r="F61" i="33"/>
  <c r="E61" i="33"/>
  <c r="E60" i="33"/>
  <c r="G59" i="33"/>
  <c r="F59" i="33"/>
  <c r="E59" i="33"/>
  <c r="G58" i="33"/>
  <c r="F58" i="33"/>
  <c r="E58" i="33"/>
  <c r="G57" i="33"/>
  <c r="F57" i="33"/>
  <c r="E57" i="33"/>
  <c r="E56" i="33"/>
  <c r="G55" i="33"/>
  <c r="F55" i="33"/>
  <c r="E55" i="33"/>
  <c r="G54" i="33"/>
  <c r="F54" i="33"/>
  <c r="E54" i="33"/>
  <c r="G53" i="33"/>
  <c r="F53" i="33"/>
  <c r="E53" i="33"/>
  <c r="E52" i="33"/>
  <c r="G51" i="33"/>
  <c r="F51" i="33"/>
  <c r="E51" i="33"/>
  <c r="G50" i="33"/>
  <c r="F50" i="33"/>
  <c r="E50" i="33"/>
  <c r="G49" i="33"/>
  <c r="F49" i="33"/>
  <c r="E49" i="33"/>
  <c r="E48" i="33"/>
  <c r="G47" i="33"/>
  <c r="F47" i="33"/>
  <c r="E47" i="33"/>
  <c r="G46" i="33"/>
  <c r="F46" i="33"/>
  <c r="E46" i="33"/>
  <c r="G45" i="33"/>
  <c r="F45" i="33"/>
  <c r="E45" i="33"/>
  <c r="E44" i="33"/>
  <c r="G43" i="33"/>
  <c r="F43" i="33"/>
  <c r="E43" i="33"/>
  <c r="G42" i="33"/>
  <c r="F42" i="33"/>
  <c r="E42" i="33"/>
  <c r="G41" i="33"/>
  <c r="F41" i="33"/>
  <c r="E41" i="33"/>
  <c r="E40" i="33"/>
  <c r="G39" i="33"/>
  <c r="F39" i="33"/>
  <c r="E39" i="33"/>
  <c r="G38" i="33"/>
  <c r="F38" i="33"/>
  <c r="E38" i="33"/>
  <c r="G37" i="33"/>
  <c r="F37" i="33"/>
  <c r="E37" i="33"/>
  <c r="E36" i="33"/>
  <c r="G35" i="33"/>
  <c r="F35" i="33"/>
  <c r="E35" i="33"/>
  <c r="G34" i="33"/>
  <c r="F34" i="33"/>
  <c r="E34" i="33"/>
  <c r="G33" i="33"/>
  <c r="F33" i="33"/>
  <c r="E33" i="33"/>
  <c r="E32" i="33"/>
  <c r="G31" i="33"/>
  <c r="F31" i="33"/>
  <c r="E31" i="33"/>
  <c r="G30" i="33"/>
  <c r="F30" i="33"/>
  <c r="E30" i="33"/>
  <c r="G29" i="33"/>
  <c r="F29" i="33"/>
  <c r="E29" i="33"/>
  <c r="E28" i="33"/>
  <c r="G27" i="33"/>
  <c r="F27" i="33"/>
  <c r="E27" i="33"/>
  <c r="G26" i="33"/>
  <c r="F26" i="33"/>
  <c r="E26" i="33"/>
  <c r="G25" i="33"/>
  <c r="F25" i="33"/>
  <c r="E25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C9" i="33" s="1"/>
  <c r="G618" i="32"/>
  <c r="G617" i="32"/>
  <c r="E616" i="32"/>
  <c r="G615" i="32"/>
  <c r="E615" i="32"/>
  <c r="G614" i="32"/>
  <c r="G613" i="32"/>
  <c r="F613" i="32"/>
  <c r="E613" i="32"/>
  <c r="G611" i="32"/>
  <c r="E611" i="32"/>
  <c r="G610" i="32"/>
  <c r="G609" i="32"/>
  <c r="E608" i="32"/>
  <c r="G607" i="32"/>
  <c r="G606" i="32"/>
  <c r="F606" i="32"/>
  <c r="E606" i="32"/>
  <c r="G605" i="32"/>
  <c r="F605" i="32"/>
  <c r="E605" i="32"/>
  <c r="F604" i="32"/>
  <c r="E604" i="32"/>
  <c r="G603" i="32"/>
  <c r="F603" i="32"/>
  <c r="E603" i="32"/>
  <c r="G602" i="32"/>
  <c r="G601" i="32"/>
  <c r="E600" i="32"/>
  <c r="G599" i="32"/>
  <c r="F599" i="32"/>
  <c r="G598" i="32"/>
  <c r="G597" i="32"/>
  <c r="F597" i="32"/>
  <c r="E597" i="32"/>
  <c r="G596" i="32"/>
  <c r="G595" i="32"/>
  <c r="G594" i="32"/>
  <c r="G593" i="32"/>
  <c r="G592" i="32"/>
  <c r="F592" i="32"/>
  <c r="E592" i="32"/>
  <c r="C591" i="32"/>
  <c r="E618" i="32" s="1"/>
  <c r="F585" i="32"/>
  <c r="E585" i="32"/>
  <c r="G584" i="32"/>
  <c r="F584" i="32"/>
  <c r="E584" i="32"/>
  <c r="G583" i="32"/>
  <c r="E583" i="32"/>
  <c r="G582" i="32"/>
  <c r="E582" i="32"/>
  <c r="E581" i="32"/>
  <c r="G580" i="32"/>
  <c r="F580" i="32"/>
  <c r="E580" i="32"/>
  <c r="G579" i="32"/>
  <c r="F579" i="32"/>
  <c r="E579" i="32"/>
  <c r="G578" i="32"/>
  <c r="G576" i="32"/>
  <c r="G575" i="32"/>
  <c r="E575" i="32"/>
  <c r="G574" i="32"/>
  <c r="F574" i="32"/>
  <c r="E574" i="32"/>
  <c r="G572" i="32"/>
  <c r="G571" i="32"/>
  <c r="G570" i="32"/>
  <c r="G568" i="32"/>
  <c r="F568" i="32"/>
  <c r="E568" i="32"/>
  <c r="G567" i="32"/>
  <c r="F567" i="32"/>
  <c r="E567" i="32"/>
  <c r="G566" i="32"/>
  <c r="F565" i="32"/>
  <c r="E565" i="32"/>
  <c r="G564" i="32"/>
  <c r="G563" i="32"/>
  <c r="F563" i="32"/>
  <c r="E563" i="32"/>
  <c r="G562" i="32"/>
  <c r="F562" i="32"/>
  <c r="E562" i="32"/>
  <c r="G560" i="32"/>
  <c r="F560" i="32"/>
  <c r="E560" i="32"/>
  <c r="G559" i="32"/>
  <c r="F559" i="32"/>
  <c r="E559" i="32"/>
  <c r="G558" i="32"/>
  <c r="F558" i="32"/>
  <c r="E558" i="32"/>
  <c r="F557" i="32"/>
  <c r="E557" i="32"/>
  <c r="G556" i="32"/>
  <c r="F556" i="32"/>
  <c r="E556" i="32"/>
  <c r="G555" i="32"/>
  <c r="F555" i="32"/>
  <c r="E555" i="32"/>
  <c r="G554" i="32"/>
  <c r="F554" i="32"/>
  <c r="E554" i="32"/>
  <c r="F553" i="32"/>
  <c r="E553" i="32"/>
  <c r="G552" i="32"/>
  <c r="F552" i="32"/>
  <c r="G551" i="32"/>
  <c r="F551" i="32"/>
  <c r="E551" i="32"/>
  <c r="G550" i="32"/>
  <c r="F550" i="32"/>
  <c r="E550" i="32"/>
  <c r="G548" i="32"/>
  <c r="G547" i="32"/>
  <c r="F547" i="32"/>
  <c r="E547" i="32"/>
  <c r="G546" i="32"/>
  <c r="F546" i="32"/>
  <c r="E546" i="32"/>
  <c r="G544" i="32"/>
  <c r="F544" i="32"/>
  <c r="G543" i="32"/>
  <c r="F543" i="32"/>
  <c r="E543" i="32"/>
  <c r="G542" i="32"/>
  <c r="E541" i="32"/>
  <c r="G540" i="32"/>
  <c r="G539" i="32"/>
  <c r="F539" i="32"/>
  <c r="E539" i="32"/>
  <c r="G538" i="32"/>
  <c r="F538" i="32"/>
  <c r="E538" i="32"/>
  <c r="F537" i="32"/>
  <c r="E537" i="32"/>
  <c r="G536" i="32"/>
  <c r="F536" i="32"/>
  <c r="E536" i="32"/>
  <c r="G535" i="32"/>
  <c r="F535" i="32"/>
  <c r="E535" i="32"/>
  <c r="G534" i="32"/>
  <c r="F534" i="32"/>
  <c r="E534" i="32"/>
  <c r="E533" i="32"/>
  <c r="G532" i="32"/>
  <c r="F532" i="32"/>
  <c r="E532" i="32"/>
  <c r="G531" i="32"/>
  <c r="F531" i="32"/>
  <c r="E531" i="32"/>
  <c r="G530" i="32"/>
  <c r="F530" i="32"/>
  <c r="E530" i="32"/>
  <c r="F529" i="32"/>
  <c r="E529" i="32"/>
  <c r="G528" i="32"/>
  <c r="F528" i="32"/>
  <c r="E528" i="32"/>
  <c r="G527" i="32"/>
  <c r="G526" i="32"/>
  <c r="G525" i="32"/>
  <c r="G524" i="32"/>
  <c r="G523" i="32"/>
  <c r="F523" i="32"/>
  <c r="E523" i="32"/>
  <c r="G522" i="32"/>
  <c r="F522" i="32"/>
  <c r="E522" i="32"/>
  <c r="G520" i="32"/>
  <c r="G519" i="32"/>
  <c r="E519" i="32"/>
  <c r="G518" i="32"/>
  <c r="F518" i="32"/>
  <c r="E518" i="32"/>
  <c r="E517" i="32"/>
  <c r="G516" i="32"/>
  <c r="F516" i="32"/>
  <c r="E516" i="32"/>
  <c r="G515" i="32"/>
  <c r="F515" i="32"/>
  <c r="E515" i="32"/>
  <c r="G514" i="32"/>
  <c r="F514" i="32"/>
  <c r="E514" i="32"/>
  <c r="E513" i="32"/>
  <c r="G512" i="32"/>
  <c r="F512" i="32"/>
  <c r="E512" i="32"/>
  <c r="G511" i="32"/>
  <c r="F511" i="32"/>
  <c r="E511" i="32"/>
  <c r="G510" i="32"/>
  <c r="F510" i="32"/>
  <c r="G508" i="32"/>
  <c r="G507" i="32"/>
  <c r="F507" i="32"/>
  <c r="E507" i="32"/>
  <c r="G506" i="32"/>
  <c r="F506" i="32"/>
  <c r="E506" i="32"/>
  <c r="E505" i="32"/>
  <c r="G504" i="32"/>
  <c r="F504" i="32"/>
  <c r="E504" i="32"/>
  <c r="G503" i="32"/>
  <c r="F503" i="32"/>
  <c r="E503" i="32"/>
  <c r="G502" i="32"/>
  <c r="G501" i="32"/>
  <c r="F501" i="32"/>
  <c r="G500" i="32"/>
  <c r="G499" i="32"/>
  <c r="G498" i="32"/>
  <c r="F498" i="32"/>
  <c r="E498" i="32"/>
  <c r="G497" i="32"/>
  <c r="F497" i="32"/>
  <c r="E497" i="32"/>
  <c r="G496" i="32"/>
  <c r="F496" i="32"/>
  <c r="E496" i="32"/>
  <c r="G495" i="32"/>
  <c r="E495" i="32"/>
  <c r="G494" i="32"/>
  <c r="G493" i="32"/>
  <c r="G492" i="32"/>
  <c r="F492" i="32"/>
  <c r="E492" i="32"/>
  <c r="G491" i="32"/>
  <c r="F491" i="32"/>
  <c r="G490" i="32"/>
  <c r="F490" i="32"/>
  <c r="E490" i="32"/>
  <c r="G489" i="32"/>
  <c r="G488" i="32"/>
  <c r="F488" i="32"/>
  <c r="E488" i="32"/>
  <c r="G487" i="32"/>
  <c r="F487" i="32"/>
  <c r="E487" i="32"/>
  <c r="G486" i="32"/>
  <c r="F486" i="32"/>
  <c r="G485" i="32"/>
  <c r="F485" i="32"/>
  <c r="E485" i="32"/>
  <c r="G484" i="32"/>
  <c r="F484" i="32"/>
  <c r="E484" i="32"/>
  <c r="G483" i="32"/>
  <c r="F483" i="32"/>
  <c r="E483" i="32"/>
  <c r="G482" i="32"/>
  <c r="F482" i="32"/>
  <c r="E482" i="32"/>
  <c r="G481" i="32"/>
  <c r="G480" i="32"/>
  <c r="F480" i="32"/>
  <c r="E480" i="32"/>
  <c r="G479" i="32"/>
  <c r="F479" i="32"/>
  <c r="G478" i="32"/>
  <c r="F478" i="32"/>
  <c r="E478" i="32"/>
  <c r="G477" i="32"/>
  <c r="G476" i="32"/>
  <c r="G475" i="32"/>
  <c r="G474" i="32"/>
  <c r="F474" i="32"/>
  <c r="G473" i="32"/>
  <c r="G472" i="32"/>
  <c r="F472" i="32"/>
  <c r="E472" i="32"/>
  <c r="G471" i="32"/>
  <c r="F471" i="32"/>
  <c r="E471" i="32"/>
  <c r="G470" i="32"/>
  <c r="F470" i="32"/>
  <c r="E470" i="32"/>
  <c r="G469" i="32"/>
  <c r="G468" i="32"/>
  <c r="F468" i="32"/>
  <c r="G467" i="32"/>
  <c r="E467" i="32"/>
  <c r="G466" i="32"/>
  <c r="G465" i="32"/>
  <c r="G464" i="32"/>
  <c r="F464" i="32"/>
  <c r="E464" i="32"/>
  <c r="G463" i="32"/>
  <c r="G462" i="32"/>
  <c r="F462" i="32"/>
  <c r="E462" i="32"/>
  <c r="G461" i="32"/>
  <c r="F461" i="32"/>
  <c r="E461" i="32"/>
  <c r="G460" i="32"/>
  <c r="F460" i="32"/>
  <c r="E460" i="32"/>
  <c r="G459" i="32"/>
  <c r="F459" i="32"/>
  <c r="E459" i="32"/>
  <c r="G458" i="32"/>
  <c r="G457" i="32"/>
  <c r="F457" i="32"/>
  <c r="E457" i="32"/>
  <c r="G456" i="32"/>
  <c r="G455" i="32"/>
  <c r="G454" i="32"/>
  <c r="F454" i="32"/>
  <c r="E454" i="32"/>
  <c r="G453" i="32"/>
  <c r="G452" i="32"/>
  <c r="G451" i="32"/>
  <c r="F451" i="32"/>
  <c r="E451" i="32"/>
  <c r="G450" i="32"/>
  <c r="F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F445" i="32"/>
  <c r="E445" i="32"/>
  <c r="G444" i="32"/>
  <c r="F444" i="32"/>
  <c r="E444" i="32"/>
  <c r="G443" i="32"/>
  <c r="F443" i="32"/>
  <c r="E443" i="32"/>
  <c r="G442" i="32"/>
  <c r="F442" i="32"/>
  <c r="E442" i="32"/>
  <c r="G441" i="32"/>
  <c r="F441" i="32"/>
  <c r="E441" i="32"/>
  <c r="G438" i="32"/>
  <c r="F438" i="32"/>
  <c r="E438" i="32"/>
  <c r="G437" i="32"/>
  <c r="F437" i="32"/>
  <c r="G436" i="32"/>
  <c r="F436" i="32"/>
  <c r="E436" i="32"/>
  <c r="G435" i="32"/>
  <c r="F435" i="32"/>
  <c r="E435" i="32"/>
  <c r="G434" i="32"/>
  <c r="F434" i="32"/>
  <c r="E434" i="32"/>
  <c r="G433" i="32"/>
  <c r="F433" i="32"/>
  <c r="G432" i="32"/>
  <c r="F432" i="32"/>
  <c r="G431" i="32"/>
  <c r="F431" i="32"/>
  <c r="E431" i="32"/>
  <c r="G430" i="32"/>
  <c r="F430" i="32"/>
  <c r="E430" i="32"/>
  <c r="G429" i="32"/>
  <c r="F429" i="32"/>
  <c r="E429" i="32"/>
  <c r="G428" i="32"/>
  <c r="G427" i="32"/>
  <c r="F427" i="32"/>
  <c r="E427" i="32"/>
  <c r="G426" i="32"/>
  <c r="F426" i="32"/>
  <c r="E426" i="32"/>
  <c r="G425" i="32"/>
  <c r="F425" i="32"/>
  <c r="E425" i="32"/>
  <c r="G424" i="32"/>
  <c r="F424" i="32"/>
  <c r="E424" i="32"/>
  <c r="G423" i="32"/>
  <c r="F423" i="32"/>
  <c r="G422" i="32"/>
  <c r="F422" i="32"/>
  <c r="E422" i="32"/>
  <c r="G421" i="32"/>
  <c r="F421" i="32"/>
  <c r="E421" i="32"/>
  <c r="G420" i="32"/>
  <c r="G419" i="32"/>
  <c r="G418" i="32"/>
  <c r="G417" i="32"/>
  <c r="G416" i="32"/>
  <c r="G415" i="32"/>
  <c r="F415" i="32"/>
  <c r="E415" i="32"/>
  <c r="G414" i="32"/>
  <c r="F414" i="32"/>
  <c r="E414" i="32"/>
  <c r="G413" i="32"/>
  <c r="G412" i="32"/>
  <c r="F412" i="32"/>
  <c r="E412" i="32"/>
  <c r="G411" i="32"/>
  <c r="F411" i="32"/>
  <c r="G410" i="32"/>
  <c r="E410" i="32"/>
  <c r="G409" i="32"/>
  <c r="F409" i="32"/>
  <c r="G408" i="32"/>
  <c r="F408" i="32"/>
  <c r="E408" i="32"/>
  <c r="G407" i="32"/>
  <c r="G406" i="32"/>
  <c r="G405" i="32"/>
  <c r="G403" i="32"/>
  <c r="F403" i="32"/>
  <c r="E403" i="32"/>
  <c r="G402" i="32"/>
  <c r="G401" i="32"/>
  <c r="F401" i="32"/>
  <c r="E401" i="32"/>
  <c r="G400" i="32"/>
  <c r="F400" i="32"/>
  <c r="E400" i="32"/>
  <c r="G399" i="32"/>
  <c r="F399" i="32"/>
  <c r="G398" i="32"/>
  <c r="G397" i="32"/>
  <c r="F397" i="32"/>
  <c r="E397" i="32"/>
  <c r="G396" i="32"/>
  <c r="E396" i="32"/>
  <c r="G395" i="32"/>
  <c r="G394" i="32"/>
  <c r="G393" i="32"/>
  <c r="F393" i="32"/>
  <c r="E393" i="32"/>
  <c r="G392" i="32"/>
  <c r="G391" i="32"/>
  <c r="G390" i="32"/>
  <c r="G389" i="32"/>
  <c r="G388" i="32"/>
  <c r="F388" i="32"/>
  <c r="E388" i="32"/>
  <c r="G387" i="32"/>
  <c r="G386" i="32"/>
  <c r="G385" i="32"/>
  <c r="G384" i="32"/>
  <c r="F384" i="32"/>
  <c r="E384" i="32"/>
  <c r="G383" i="32"/>
  <c r="G382" i="32"/>
  <c r="F382" i="32"/>
  <c r="E382" i="32"/>
  <c r="G381" i="32"/>
  <c r="G380" i="32"/>
  <c r="G379" i="32"/>
  <c r="G378" i="32"/>
  <c r="F378" i="32"/>
  <c r="E378" i="32"/>
  <c r="G377" i="32"/>
  <c r="E377" i="32"/>
  <c r="G376" i="32"/>
  <c r="G375" i="32"/>
  <c r="F375" i="32"/>
  <c r="G374" i="32"/>
  <c r="F374" i="32"/>
  <c r="G373" i="32"/>
  <c r="G372" i="32"/>
  <c r="G371" i="32"/>
  <c r="G370" i="32"/>
  <c r="E370" i="32"/>
  <c r="G369" i="32"/>
  <c r="G368" i="32"/>
  <c r="G367" i="32"/>
  <c r="F367" i="32"/>
  <c r="E367" i="32"/>
  <c r="G366" i="32"/>
  <c r="G365" i="32"/>
  <c r="G364" i="32"/>
  <c r="G363" i="32"/>
  <c r="G362" i="32"/>
  <c r="G361" i="32"/>
  <c r="F361" i="32"/>
  <c r="E361" i="32"/>
  <c r="G360" i="32"/>
  <c r="F360" i="32"/>
  <c r="E360" i="32"/>
  <c r="G359" i="32"/>
  <c r="G358" i="32"/>
  <c r="G357" i="32"/>
  <c r="C356" i="32"/>
  <c r="E477" i="32" s="1"/>
  <c r="G350" i="32"/>
  <c r="E350" i="32"/>
  <c r="G349" i="32"/>
  <c r="F349" i="32"/>
  <c r="E349" i="32"/>
  <c r="G348" i="32"/>
  <c r="F348" i="32"/>
  <c r="G347" i="32"/>
  <c r="E347" i="32"/>
  <c r="G346" i="32"/>
  <c r="F346" i="32"/>
  <c r="E346" i="32"/>
  <c r="G345" i="32"/>
  <c r="F345" i="32"/>
  <c r="E345" i="32"/>
  <c r="G344" i="32"/>
  <c r="F344" i="32"/>
  <c r="E344" i="32"/>
  <c r="G342" i="32"/>
  <c r="E342" i="32"/>
  <c r="G341" i="32"/>
  <c r="F341" i="32"/>
  <c r="E341" i="32"/>
  <c r="G340" i="32"/>
  <c r="F340" i="32"/>
  <c r="E340" i="32"/>
  <c r="G339" i="32"/>
  <c r="F339" i="32"/>
  <c r="E339" i="32"/>
  <c r="G338" i="32"/>
  <c r="F338" i="32"/>
  <c r="E338" i="32"/>
  <c r="G337" i="32"/>
  <c r="F337" i="32"/>
  <c r="E337" i="32"/>
  <c r="G336" i="32"/>
  <c r="F336" i="32"/>
  <c r="E336" i="32"/>
  <c r="G335" i="32"/>
  <c r="F335" i="32"/>
  <c r="E335" i="32"/>
  <c r="G334" i="32"/>
  <c r="G333" i="32"/>
  <c r="F333" i="32"/>
  <c r="E333" i="32"/>
  <c r="G332" i="32"/>
  <c r="F332" i="32"/>
  <c r="E332" i="32"/>
  <c r="G331" i="32"/>
  <c r="F331" i="32"/>
  <c r="E331" i="32"/>
  <c r="G330" i="32"/>
  <c r="F330" i="32"/>
  <c r="G329" i="32"/>
  <c r="F329" i="32"/>
  <c r="E329" i="32"/>
  <c r="G328" i="32"/>
  <c r="F328" i="32"/>
  <c r="E328" i="32"/>
  <c r="G327" i="32"/>
  <c r="F327" i="32"/>
  <c r="G326" i="32"/>
  <c r="F326" i="32"/>
  <c r="E326" i="32"/>
  <c r="G325" i="32"/>
  <c r="G324" i="32"/>
  <c r="F324" i="32"/>
  <c r="E324" i="32"/>
  <c r="G323" i="32"/>
  <c r="F323" i="32"/>
  <c r="G322" i="32"/>
  <c r="F322" i="32"/>
  <c r="E322" i="32"/>
  <c r="G321" i="32"/>
  <c r="F321" i="32"/>
  <c r="E321" i="32"/>
  <c r="G320" i="32"/>
  <c r="F320" i="32"/>
  <c r="E320" i="32"/>
  <c r="G319" i="32"/>
  <c r="F319" i="32"/>
  <c r="G318" i="32"/>
  <c r="F318" i="32"/>
  <c r="E318" i="32"/>
  <c r="G317" i="32"/>
  <c r="F317" i="32"/>
  <c r="E317" i="32"/>
  <c r="G316" i="32"/>
  <c r="F316" i="32"/>
  <c r="E316" i="32"/>
  <c r="G315" i="32"/>
  <c r="F315" i="32"/>
  <c r="E315" i="32"/>
  <c r="G314" i="32"/>
  <c r="F314" i="32"/>
  <c r="G313" i="32"/>
  <c r="E313" i="32"/>
  <c r="G312" i="32"/>
  <c r="G311" i="32"/>
  <c r="G310" i="32"/>
  <c r="F310" i="32"/>
  <c r="G309" i="32"/>
  <c r="F309" i="32"/>
  <c r="E309" i="32"/>
  <c r="G308" i="32"/>
  <c r="F308" i="32"/>
  <c r="G307" i="32"/>
  <c r="F307" i="32"/>
  <c r="E307" i="32"/>
  <c r="G306" i="32"/>
  <c r="F306" i="32"/>
  <c r="G305" i="32"/>
  <c r="F305" i="32"/>
  <c r="E305" i="32"/>
  <c r="G304" i="32"/>
  <c r="F304" i="32"/>
  <c r="E304" i="32"/>
  <c r="G303" i="32"/>
  <c r="E303" i="32"/>
  <c r="G302" i="32"/>
  <c r="F302" i="32"/>
  <c r="E302" i="32"/>
  <c r="G301" i="32"/>
  <c r="F301" i="32"/>
  <c r="E301" i="32"/>
  <c r="G300" i="32"/>
  <c r="G299" i="32"/>
  <c r="F299" i="32"/>
  <c r="G298" i="32"/>
  <c r="F298" i="32"/>
  <c r="E298" i="32"/>
  <c r="G297" i="32"/>
  <c r="F297" i="32"/>
  <c r="G296" i="32"/>
  <c r="E296" i="32"/>
  <c r="G295" i="32"/>
  <c r="F295" i="32"/>
  <c r="G294" i="32"/>
  <c r="G293" i="32"/>
  <c r="F293" i="32"/>
  <c r="E293" i="32"/>
  <c r="G292" i="32"/>
  <c r="F292" i="32"/>
  <c r="G291" i="32"/>
  <c r="F291" i="32"/>
  <c r="E291" i="32"/>
  <c r="G290" i="32"/>
  <c r="F290" i="32"/>
  <c r="E290" i="32"/>
  <c r="G289" i="32"/>
  <c r="F289" i="32"/>
  <c r="E289" i="32"/>
  <c r="G288" i="32"/>
  <c r="F288" i="32"/>
  <c r="E288" i="32"/>
  <c r="G287" i="32"/>
  <c r="F287" i="32"/>
  <c r="E287" i="32"/>
  <c r="G286" i="32"/>
  <c r="F286" i="32"/>
  <c r="G285" i="32"/>
  <c r="F285" i="32"/>
  <c r="E285" i="32"/>
  <c r="G284" i="32"/>
  <c r="G283" i="32"/>
  <c r="G282" i="32"/>
  <c r="G281" i="32"/>
  <c r="G280" i="32"/>
  <c r="F280" i="32"/>
  <c r="E280" i="32"/>
  <c r="G279" i="32"/>
  <c r="F279" i="32"/>
  <c r="E279" i="32"/>
  <c r="G278" i="32"/>
  <c r="F278" i="32"/>
  <c r="E278" i="32"/>
  <c r="G277" i="32"/>
  <c r="F277" i="32"/>
  <c r="E277" i="32"/>
  <c r="G276" i="32"/>
  <c r="F276" i="32"/>
  <c r="E276" i="32"/>
  <c r="G275" i="32"/>
  <c r="F275" i="32"/>
  <c r="E275" i="32"/>
  <c r="G274" i="32"/>
  <c r="F274" i="32"/>
  <c r="E274" i="32"/>
  <c r="G273" i="32"/>
  <c r="F273" i="32"/>
  <c r="E273" i="32"/>
  <c r="G272" i="32"/>
  <c r="F272" i="32"/>
  <c r="E272" i="32"/>
  <c r="G271" i="32"/>
  <c r="F271" i="32"/>
  <c r="E271" i="32"/>
  <c r="G270" i="32"/>
  <c r="G269" i="32"/>
  <c r="F269" i="32"/>
  <c r="E269" i="32"/>
  <c r="G268" i="32"/>
  <c r="F268" i="32"/>
  <c r="E268" i="32"/>
  <c r="G267" i="32"/>
  <c r="F267" i="32"/>
  <c r="E267" i="32"/>
  <c r="G266" i="32"/>
  <c r="F266" i="32"/>
  <c r="G265" i="32"/>
  <c r="F265" i="32"/>
  <c r="G264" i="32"/>
  <c r="F264" i="32"/>
  <c r="E264" i="32"/>
  <c r="G263" i="32"/>
  <c r="F263" i="32"/>
  <c r="E263" i="32"/>
  <c r="G262" i="32"/>
  <c r="F262" i="32"/>
  <c r="E262" i="32"/>
  <c r="G261" i="32"/>
  <c r="F261" i="32"/>
  <c r="E261" i="32"/>
  <c r="G260" i="32"/>
  <c r="F260" i="32"/>
  <c r="E260" i="32"/>
  <c r="G259" i="32"/>
  <c r="G258" i="32"/>
  <c r="F258" i="32"/>
  <c r="E258" i="32"/>
  <c r="G257" i="32"/>
  <c r="F257" i="32"/>
  <c r="E257" i="32"/>
  <c r="G256" i="32"/>
  <c r="F256" i="32"/>
  <c r="E256" i="32"/>
  <c r="G255" i="32"/>
  <c r="E255" i="32"/>
  <c r="G254" i="32"/>
  <c r="E254" i="32"/>
  <c r="G253" i="32"/>
  <c r="F253" i="32"/>
  <c r="E253" i="32"/>
  <c r="G252" i="32"/>
  <c r="F252" i="32"/>
  <c r="E252" i="32"/>
  <c r="G251" i="32"/>
  <c r="F251" i="32"/>
  <c r="E251" i="32"/>
  <c r="G250" i="32"/>
  <c r="G249" i="32"/>
  <c r="F249" i="32"/>
  <c r="E249" i="32"/>
  <c r="G248" i="32"/>
  <c r="F248" i="32"/>
  <c r="E248" i="32"/>
  <c r="G247" i="32"/>
  <c r="G246" i="32"/>
  <c r="F246" i="32"/>
  <c r="E246" i="32"/>
  <c r="G245" i="32"/>
  <c r="F245" i="32"/>
  <c r="E245" i="32"/>
  <c r="G244" i="32"/>
  <c r="G242" i="32"/>
  <c r="F242" i="32"/>
  <c r="E242" i="32"/>
  <c r="G241" i="32"/>
  <c r="F241" i="32"/>
  <c r="E241" i="32"/>
  <c r="G240" i="32"/>
  <c r="F240" i="32"/>
  <c r="E240" i="32"/>
  <c r="G239" i="32"/>
  <c r="F239" i="32"/>
  <c r="E239" i="32"/>
  <c r="G238" i="32"/>
  <c r="F238" i="32"/>
  <c r="E238" i="32"/>
  <c r="G237" i="32"/>
  <c r="G236" i="32"/>
  <c r="F236" i="32"/>
  <c r="E236" i="32"/>
  <c r="G235" i="32"/>
  <c r="F235" i="32"/>
  <c r="E235" i="32"/>
  <c r="G234" i="32"/>
  <c r="F234" i="32"/>
  <c r="G233" i="32"/>
  <c r="F233" i="32"/>
  <c r="E233" i="32"/>
  <c r="G232" i="32"/>
  <c r="E232" i="32"/>
  <c r="G231" i="32"/>
  <c r="G230" i="32"/>
  <c r="F230" i="32"/>
  <c r="G229" i="32"/>
  <c r="F229" i="32"/>
  <c r="E229" i="32"/>
  <c r="G228" i="32"/>
  <c r="F228" i="32"/>
  <c r="G227" i="32"/>
  <c r="F227" i="32"/>
  <c r="E227" i="32"/>
  <c r="G226" i="32"/>
  <c r="F226" i="32"/>
  <c r="E226" i="32"/>
  <c r="G225" i="32"/>
  <c r="F225" i="32"/>
  <c r="E225" i="32"/>
  <c r="G224" i="32"/>
  <c r="G223" i="32"/>
  <c r="F223" i="32"/>
  <c r="E223" i="32"/>
  <c r="G222" i="32"/>
  <c r="E222" i="32"/>
  <c r="G221" i="32"/>
  <c r="F221" i="32"/>
  <c r="G220" i="32"/>
  <c r="F220" i="32"/>
  <c r="G219" i="32"/>
  <c r="G218" i="32"/>
  <c r="G217" i="32"/>
  <c r="F217" i="32"/>
  <c r="E217" i="32"/>
  <c r="G216" i="32"/>
  <c r="G215" i="32"/>
  <c r="G214" i="32"/>
  <c r="G213" i="32"/>
  <c r="F213" i="32"/>
  <c r="E213" i="32"/>
  <c r="G212" i="32"/>
  <c r="G211" i="32"/>
  <c r="G210" i="32"/>
  <c r="G209" i="32"/>
  <c r="G208" i="32"/>
  <c r="G207" i="32"/>
  <c r="G205" i="32"/>
  <c r="G204" i="32"/>
  <c r="G203" i="32"/>
  <c r="F203" i="32"/>
  <c r="G202" i="32"/>
  <c r="G201" i="32"/>
  <c r="F201" i="32"/>
  <c r="E201" i="32"/>
  <c r="G200" i="32"/>
  <c r="F200" i="32"/>
  <c r="E200" i="32"/>
  <c r="G199" i="32"/>
  <c r="G198" i="32"/>
  <c r="G197" i="32"/>
  <c r="E197" i="32"/>
  <c r="G196" i="32"/>
  <c r="G195" i="32"/>
  <c r="F195" i="32"/>
  <c r="G194" i="32"/>
  <c r="E194" i="32"/>
  <c r="G193" i="32"/>
  <c r="G192" i="32"/>
  <c r="G191" i="32"/>
  <c r="G190" i="32"/>
  <c r="G189" i="32"/>
  <c r="F189" i="32"/>
  <c r="G188" i="32"/>
  <c r="F188" i="32"/>
  <c r="E188" i="32"/>
  <c r="G187" i="32"/>
  <c r="G186" i="32"/>
  <c r="G185" i="32"/>
  <c r="E185" i="32"/>
  <c r="G184" i="32"/>
  <c r="G182" i="32"/>
  <c r="G181" i="32"/>
  <c r="F181" i="32"/>
  <c r="E181" i="32"/>
  <c r="G180" i="32"/>
  <c r="G179" i="32"/>
  <c r="E179" i="32"/>
  <c r="G178" i="32"/>
  <c r="C177" i="32"/>
  <c r="F171" i="32"/>
  <c r="E171" i="32"/>
  <c r="G170" i="32"/>
  <c r="F170" i="32"/>
  <c r="E170" i="32"/>
  <c r="F169" i="32"/>
  <c r="E169" i="32"/>
  <c r="G168" i="32"/>
  <c r="F167" i="32"/>
  <c r="E167" i="32"/>
  <c r="G166" i="32"/>
  <c r="F166" i="32"/>
  <c r="E166" i="32"/>
  <c r="F165" i="32"/>
  <c r="E165" i="32"/>
  <c r="G164" i="32"/>
  <c r="F164" i="32"/>
  <c r="E164" i="32"/>
  <c r="F163" i="32"/>
  <c r="E163" i="32"/>
  <c r="G162" i="32"/>
  <c r="F161" i="32"/>
  <c r="E161" i="32"/>
  <c r="G160" i="32"/>
  <c r="F160" i="32"/>
  <c r="E160" i="32"/>
  <c r="G158" i="32"/>
  <c r="F158" i="32"/>
  <c r="E158" i="32"/>
  <c r="G156" i="32"/>
  <c r="F156" i="32"/>
  <c r="E156" i="32"/>
  <c r="F155" i="32"/>
  <c r="E155" i="32"/>
  <c r="G154" i="32"/>
  <c r="F154" i="32"/>
  <c r="E154" i="32"/>
  <c r="F153" i="32"/>
  <c r="E153" i="32"/>
  <c r="G152" i="32"/>
  <c r="E152" i="32"/>
  <c r="F151" i="32"/>
  <c r="E151" i="32"/>
  <c r="G150" i="32"/>
  <c r="F150" i="32"/>
  <c r="E150" i="32"/>
  <c r="F149" i="32"/>
  <c r="E149" i="32"/>
  <c r="G148" i="32"/>
  <c r="F148" i="32"/>
  <c r="E148" i="32"/>
  <c r="F147" i="32"/>
  <c r="E147" i="32"/>
  <c r="G146" i="32"/>
  <c r="F145" i="32"/>
  <c r="E145" i="32"/>
  <c r="G144" i="32"/>
  <c r="F144" i="32"/>
  <c r="E144" i="32"/>
  <c r="E143" i="32"/>
  <c r="G142" i="32"/>
  <c r="F142" i="32"/>
  <c r="E142" i="32"/>
  <c r="G140" i="32"/>
  <c r="F140" i="32"/>
  <c r="E140" i="32"/>
  <c r="G138" i="32"/>
  <c r="F138" i="32"/>
  <c r="E138" i="32"/>
  <c r="F137" i="32"/>
  <c r="E137" i="32"/>
  <c r="G136" i="32"/>
  <c r="E136" i="32"/>
  <c r="G134" i="32"/>
  <c r="F134" i="32"/>
  <c r="E134" i="32"/>
  <c r="E133" i="32"/>
  <c r="G132" i="32"/>
  <c r="F131" i="32"/>
  <c r="E131" i="32"/>
  <c r="G130" i="32"/>
  <c r="G128" i="32"/>
  <c r="G127" i="32"/>
  <c r="E127" i="32"/>
  <c r="G126" i="32"/>
  <c r="G125" i="32"/>
  <c r="E125" i="32"/>
  <c r="G124" i="32"/>
  <c r="G123" i="32"/>
  <c r="G122" i="32"/>
  <c r="F122" i="32"/>
  <c r="E122" i="32"/>
  <c r="G121" i="32"/>
  <c r="E121" i="32"/>
  <c r="G120" i="32"/>
  <c r="G119" i="32"/>
  <c r="E119" i="32"/>
  <c r="G118" i="32"/>
  <c r="E117" i="32"/>
  <c r="G116" i="32"/>
  <c r="G115" i="32"/>
  <c r="G114" i="32"/>
  <c r="G112" i="32"/>
  <c r="G111" i="32"/>
  <c r="G110" i="32"/>
  <c r="F110" i="32"/>
  <c r="E110" i="32"/>
  <c r="G109" i="32"/>
  <c r="E109" i="32"/>
  <c r="G108" i="32"/>
  <c r="F108" i="32"/>
  <c r="E108" i="32"/>
  <c r="G107" i="32"/>
  <c r="G106" i="32"/>
  <c r="G105" i="32"/>
  <c r="E105" i="32"/>
  <c r="G104" i="32"/>
  <c r="G103" i="32"/>
  <c r="E103" i="32"/>
  <c r="G102" i="32"/>
  <c r="G101" i="32"/>
  <c r="E101" i="32"/>
  <c r="G100" i="32"/>
  <c r="F100" i="32"/>
  <c r="E100" i="32"/>
  <c r="G99" i="32"/>
  <c r="G98" i="32"/>
  <c r="G97" i="32"/>
  <c r="G96" i="32"/>
  <c r="E96" i="32"/>
  <c r="G95" i="32"/>
  <c r="G94" i="32"/>
  <c r="G92" i="32"/>
  <c r="F92" i="32"/>
  <c r="E92" i="32"/>
  <c r="G91" i="32"/>
  <c r="G90" i="32"/>
  <c r="F90" i="32"/>
  <c r="E90" i="32"/>
  <c r="G89" i="32"/>
  <c r="G88" i="32"/>
  <c r="F88" i="32"/>
  <c r="E88" i="32"/>
  <c r="G87" i="32"/>
  <c r="F87" i="32"/>
  <c r="G86" i="32"/>
  <c r="F86" i="32"/>
  <c r="G85" i="32"/>
  <c r="G83" i="32"/>
  <c r="G82" i="32"/>
  <c r="F82" i="32"/>
  <c r="G81" i="32"/>
  <c r="G80" i="32"/>
  <c r="G79" i="32"/>
  <c r="G78" i="32"/>
  <c r="G77" i="32"/>
  <c r="D76" i="32"/>
  <c r="F152" i="32" s="1"/>
  <c r="C76" i="32"/>
  <c r="G70" i="32"/>
  <c r="F70" i="32"/>
  <c r="E70" i="32"/>
  <c r="G69" i="32"/>
  <c r="F69" i="32"/>
  <c r="G68" i="32"/>
  <c r="G67" i="32"/>
  <c r="F67" i="32"/>
  <c r="G65" i="32"/>
  <c r="F65" i="32"/>
  <c r="E65" i="32"/>
  <c r="G63" i="32"/>
  <c r="F63" i="32"/>
  <c r="E63" i="32"/>
  <c r="G62" i="32"/>
  <c r="F62" i="32"/>
  <c r="E62" i="32"/>
  <c r="G61" i="32"/>
  <c r="F61" i="32"/>
  <c r="E61" i="32"/>
  <c r="G60" i="32"/>
  <c r="E60" i="32"/>
  <c r="G59" i="32"/>
  <c r="G58" i="32"/>
  <c r="F58" i="32"/>
  <c r="E58" i="32"/>
  <c r="G57" i="32"/>
  <c r="F57" i="32"/>
  <c r="E57" i="32"/>
  <c r="E56" i="32"/>
  <c r="G55" i="32"/>
  <c r="F55" i="32"/>
  <c r="E55" i="32"/>
  <c r="G54" i="32"/>
  <c r="F54" i="32"/>
  <c r="G53" i="32"/>
  <c r="F53" i="32"/>
  <c r="E53" i="32"/>
  <c r="E52" i="32"/>
  <c r="G51" i="32"/>
  <c r="F51" i="32"/>
  <c r="E51" i="32"/>
  <c r="G50" i="32"/>
  <c r="G49" i="32"/>
  <c r="F49" i="32"/>
  <c r="E49" i="32"/>
  <c r="F48" i="32"/>
  <c r="E48" i="32"/>
  <c r="G47" i="32"/>
  <c r="F47" i="32"/>
  <c r="E47" i="32"/>
  <c r="G46" i="32"/>
  <c r="F46" i="32"/>
  <c r="E46" i="32"/>
  <c r="G45" i="32"/>
  <c r="F45" i="32"/>
  <c r="G43" i="32"/>
  <c r="F43" i="32"/>
  <c r="E43" i="32"/>
  <c r="G42" i="32"/>
  <c r="F42" i="32"/>
  <c r="E42" i="32"/>
  <c r="G41" i="32"/>
  <c r="F41" i="32"/>
  <c r="E41" i="32"/>
  <c r="E40" i="32"/>
  <c r="G39" i="32"/>
  <c r="F39" i="32"/>
  <c r="G38" i="32"/>
  <c r="G37" i="32"/>
  <c r="F37" i="32"/>
  <c r="E37" i="32"/>
  <c r="G35" i="32"/>
  <c r="F35" i="32"/>
  <c r="E35" i="32"/>
  <c r="G34" i="32"/>
  <c r="F34" i="32"/>
  <c r="E34" i="32"/>
  <c r="G33" i="32"/>
  <c r="F33" i="32"/>
  <c r="E33" i="32"/>
  <c r="G32" i="32"/>
  <c r="E32" i="32"/>
  <c r="G31" i="32"/>
  <c r="F31" i="32"/>
  <c r="E31" i="32"/>
  <c r="G30" i="32"/>
  <c r="G29" i="32"/>
  <c r="E28" i="32"/>
  <c r="G27" i="32"/>
  <c r="F27" i="32"/>
  <c r="G26" i="32"/>
  <c r="E26" i="32"/>
  <c r="G25" i="32"/>
  <c r="F25" i="32"/>
  <c r="E25" i="32"/>
  <c r="G24" i="32"/>
  <c r="E24" i="32"/>
  <c r="G23" i="32"/>
  <c r="F23" i="32"/>
  <c r="E23" i="32"/>
  <c r="G22" i="32"/>
  <c r="E22" i="32"/>
  <c r="G21" i="32"/>
  <c r="F21" i="32"/>
  <c r="E21" i="32"/>
  <c r="G20" i="32"/>
  <c r="F20" i="32"/>
  <c r="E20" i="32"/>
  <c r="C19" i="32"/>
  <c r="G618" i="31"/>
  <c r="E618" i="31"/>
  <c r="G617" i="31"/>
  <c r="E617" i="31"/>
  <c r="E616" i="31"/>
  <c r="G615" i="31"/>
  <c r="F615" i="31"/>
  <c r="E615" i="31"/>
  <c r="G614" i="31"/>
  <c r="G613" i="31"/>
  <c r="F613" i="31"/>
  <c r="E613" i="31"/>
  <c r="G612" i="31"/>
  <c r="E612" i="31"/>
  <c r="G611" i="31"/>
  <c r="E611" i="31"/>
  <c r="G610" i="31"/>
  <c r="E610" i="31"/>
  <c r="G609" i="31"/>
  <c r="E608" i="31"/>
  <c r="G607" i="31"/>
  <c r="F607" i="31"/>
  <c r="G606" i="31"/>
  <c r="G605" i="31"/>
  <c r="F605" i="31"/>
  <c r="E605" i="31"/>
  <c r="E604" i="31"/>
  <c r="G603" i="31"/>
  <c r="F603" i="31"/>
  <c r="E603" i="31"/>
  <c r="G602" i="31"/>
  <c r="E602" i="31"/>
  <c r="G601" i="31"/>
  <c r="F601" i="31"/>
  <c r="E601" i="31"/>
  <c r="E600" i="31"/>
  <c r="G599" i="31"/>
  <c r="F599" i="31"/>
  <c r="E599" i="31"/>
  <c r="G598" i="31"/>
  <c r="F598" i="31"/>
  <c r="E598" i="31"/>
  <c r="G597" i="31"/>
  <c r="F597" i="31"/>
  <c r="E597" i="31"/>
  <c r="G595" i="31"/>
  <c r="G594" i="31"/>
  <c r="G593" i="31"/>
  <c r="F593" i="31"/>
  <c r="E593" i="31"/>
  <c r="G592" i="31"/>
  <c r="E592" i="31"/>
  <c r="D591" i="31"/>
  <c r="F592" i="31" s="1"/>
  <c r="C591" i="31"/>
  <c r="E609" i="31" s="1"/>
  <c r="G585" i="31"/>
  <c r="E585" i="31"/>
  <c r="G584" i="31"/>
  <c r="F584" i="31"/>
  <c r="E584" i="31"/>
  <c r="G583" i="31"/>
  <c r="E583" i="31"/>
  <c r="G582" i="31"/>
  <c r="F582" i="31"/>
  <c r="E582" i="31"/>
  <c r="G581" i="31"/>
  <c r="E581" i="31"/>
  <c r="G580" i="31"/>
  <c r="F580" i="31"/>
  <c r="E580" i="31"/>
  <c r="G579" i="31"/>
  <c r="G578" i="31"/>
  <c r="G577" i="31"/>
  <c r="E577" i="31"/>
  <c r="G576" i="31"/>
  <c r="F576" i="31"/>
  <c r="E576" i="31"/>
  <c r="G575" i="31"/>
  <c r="E575" i="31"/>
  <c r="G574" i="31"/>
  <c r="F574" i="31"/>
  <c r="E574" i="31"/>
  <c r="G573" i="31"/>
  <c r="E573" i="31"/>
  <c r="G572" i="31"/>
  <c r="F572" i="31"/>
  <c r="G570" i="31"/>
  <c r="G568" i="31"/>
  <c r="F568" i="31"/>
  <c r="E568" i="31"/>
  <c r="E567" i="31"/>
  <c r="G566" i="31"/>
  <c r="F566" i="31"/>
  <c r="G565" i="31"/>
  <c r="E565" i="31"/>
  <c r="G564" i="31"/>
  <c r="E563" i="31"/>
  <c r="G562" i="31"/>
  <c r="F562" i="31"/>
  <c r="E562" i="31"/>
  <c r="G561" i="31"/>
  <c r="G560" i="31"/>
  <c r="F560" i="31"/>
  <c r="E560" i="31"/>
  <c r="G559" i="31"/>
  <c r="E559" i="31"/>
  <c r="G558" i="31"/>
  <c r="F558" i="31"/>
  <c r="E558" i="31"/>
  <c r="G557" i="31"/>
  <c r="E557" i="31"/>
  <c r="G556" i="31"/>
  <c r="F556" i="31"/>
  <c r="E556" i="31"/>
  <c r="G555" i="31"/>
  <c r="E555" i="31"/>
  <c r="G554" i="31"/>
  <c r="E554" i="31"/>
  <c r="G553" i="31"/>
  <c r="E553" i="31"/>
  <c r="G552" i="31"/>
  <c r="F552" i="31"/>
  <c r="E552" i="31"/>
  <c r="G551" i="31"/>
  <c r="E551" i="31"/>
  <c r="G550" i="31"/>
  <c r="F550" i="31"/>
  <c r="E550" i="31"/>
  <c r="G549" i="31"/>
  <c r="G548" i="31"/>
  <c r="E547" i="31"/>
  <c r="G546" i="31"/>
  <c r="F546" i="31"/>
  <c r="E546" i="31"/>
  <c r="G545" i="31"/>
  <c r="G544" i="31"/>
  <c r="F544" i="31"/>
  <c r="E544" i="31"/>
  <c r="G543" i="31"/>
  <c r="E543" i="31"/>
  <c r="G542" i="31"/>
  <c r="E542" i="31"/>
  <c r="G541" i="31"/>
  <c r="E541" i="31"/>
  <c r="G540" i="31"/>
  <c r="F540" i="31"/>
  <c r="E540" i="31"/>
  <c r="E539" i="31"/>
  <c r="G538" i="31"/>
  <c r="F538" i="31"/>
  <c r="E538" i="31"/>
  <c r="G537" i="31"/>
  <c r="E537" i="31"/>
  <c r="G536" i="31"/>
  <c r="F536" i="31"/>
  <c r="E536" i="31"/>
  <c r="G535" i="31"/>
  <c r="E535" i="31"/>
  <c r="G534" i="31"/>
  <c r="F534" i="31"/>
  <c r="E534" i="31"/>
  <c r="G533" i="31"/>
  <c r="E533" i="31"/>
  <c r="G532" i="31"/>
  <c r="F532" i="31"/>
  <c r="E532" i="31"/>
  <c r="G531" i="31"/>
  <c r="E531" i="31"/>
  <c r="G530" i="31"/>
  <c r="F530" i="31"/>
  <c r="E530" i="31"/>
  <c r="G529" i="31"/>
  <c r="E529" i="31"/>
  <c r="G528" i="31"/>
  <c r="F528" i="31"/>
  <c r="E528" i="31"/>
  <c r="G527" i="31"/>
  <c r="G526" i="31"/>
  <c r="F526" i="31"/>
  <c r="E526" i="31"/>
  <c r="G525" i="31"/>
  <c r="G524" i="31"/>
  <c r="E523" i="31"/>
  <c r="G522" i="31"/>
  <c r="F522" i="31"/>
  <c r="E522" i="31"/>
  <c r="G521" i="31"/>
  <c r="E521" i="31"/>
  <c r="G520" i="31"/>
  <c r="E520" i="31"/>
  <c r="E519" i="31"/>
  <c r="G518" i="31"/>
  <c r="F518" i="31"/>
  <c r="E518" i="31"/>
  <c r="G517" i="31"/>
  <c r="E517" i="31"/>
  <c r="G516" i="31"/>
  <c r="F516" i="31"/>
  <c r="E516" i="31"/>
  <c r="E515" i="31"/>
  <c r="G514" i="31"/>
  <c r="F514" i="31"/>
  <c r="E514" i="31"/>
  <c r="G513" i="31"/>
  <c r="E513" i="31"/>
  <c r="G512" i="31"/>
  <c r="F512" i="31"/>
  <c r="E512" i="31"/>
  <c r="E511" i="31"/>
  <c r="G510" i="31"/>
  <c r="F510" i="31"/>
  <c r="F509" i="31"/>
  <c r="E509" i="31"/>
  <c r="G508" i="31"/>
  <c r="F508" i="31"/>
  <c r="E508" i="31"/>
  <c r="E507" i="31"/>
  <c r="G506" i="31"/>
  <c r="F506" i="31"/>
  <c r="E506" i="31"/>
  <c r="G504" i="31"/>
  <c r="F504" i="31"/>
  <c r="E504" i="31"/>
  <c r="F503" i="31"/>
  <c r="E503" i="31"/>
  <c r="G502" i="31"/>
  <c r="F502" i="31"/>
  <c r="E502" i="31"/>
  <c r="G501" i="31"/>
  <c r="F501" i="31"/>
  <c r="E501" i="31"/>
  <c r="G500" i="31"/>
  <c r="F500" i="31"/>
  <c r="E500" i="31"/>
  <c r="G499" i="31"/>
  <c r="G498" i="31"/>
  <c r="F498" i="31"/>
  <c r="E498" i="31"/>
  <c r="G497" i="31"/>
  <c r="F497" i="31"/>
  <c r="G496" i="31"/>
  <c r="F496" i="31"/>
  <c r="E496" i="31"/>
  <c r="G495" i="31"/>
  <c r="F495" i="31"/>
  <c r="E495" i="31"/>
  <c r="G494" i="31"/>
  <c r="G493" i="31"/>
  <c r="F493" i="31"/>
  <c r="E493" i="31"/>
  <c r="G492" i="31"/>
  <c r="F492" i="31"/>
  <c r="E492" i="31"/>
  <c r="G491" i="31"/>
  <c r="G490" i="31"/>
  <c r="F490" i="31"/>
  <c r="E490" i="31"/>
  <c r="G489" i="31"/>
  <c r="G488" i="31"/>
  <c r="F488" i="31"/>
  <c r="E488" i="31"/>
  <c r="G487" i="31"/>
  <c r="F487" i="31"/>
  <c r="E487" i="31"/>
  <c r="G486" i="31"/>
  <c r="F486" i="31"/>
  <c r="G485" i="31"/>
  <c r="F485" i="31"/>
  <c r="E485" i="31"/>
  <c r="G484" i="31"/>
  <c r="F484" i="31"/>
  <c r="E484" i="31"/>
  <c r="G483" i="31"/>
  <c r="F483" i="31"/>
  <c r="E483" i="31"/>
  <c r="G482" i="31"/>
  <c r="F482" i="31"/>
  <c r="E482" i="31"/>
  <c r="G481" i="31"/>
  <c r="G480" i="31"/>
  <c r="F480" i="31"/>
  <c r="E480" i="31"/>
  <c r="G479" i="31"/>
  <c r="G478" i="31"/>
  <c r="F478" i="31"/>
  <c r="E478" i="31"/>
  <c r="G477" i="31"/>
  <c r="F477" i="31"/>
  <c r="E477" i="31"/>
  <c r="G476" i="31"/>
  <c r="F476" i="31"/>
  <c r="E476" i="31"/>
  <c r="G475" i="31"/>
  <c r="G474" i="31"/>
  <c r="G473" i="31"/>
  <c r="F473" i="31"/>
  <c r="E473" i="31"/>
  <c r="G472" i="31"/>
  <c r="F472" i="31"/>
  <c r="E472" i="31"/>
  <c r="G471" i="31"/>
  <c r="F471" i="31"/>
  <c r="G470" i="31"/>
  <c r="G469" i="31"/>
  <c r="F469" i="31"/>
  <c r="G468" i="31"/>
  <c r="G467" i="31"/>
  <c r="G466" i="31"/>
  <c r="G465" i="31"/>
  <c r="G464" i="31"/>
  <c r="F464" i="31"/>
  <c r="E464" i="31"/>
  <c r="G463" i="31"/>
  <c r="F463" i="31"/>
  <c r="G462" i="31"/>
  <c r="F462" i="31"/>
  <c r="E462" i="31"/>
  <c r="G461" i="31"/>
  <c r="F461" i="31"/>
  <c r="E461" i="31"/>
  <c r="G460" i="31"/>
  <c r="F460" i="31"/>
  <c r="E460" i="31"/>
  <c r="G459" i="31"/>
  <c r="F459" i="31"/>
  <c r="E459" i="31"/>
  <c r="G458" i="31"/>
  <c r="F458" i="31"/>
  <c r="E458" i="31"/>
  <c r="G457" i="31"/>
  <c r="F457" i="31"/>
  <c r="E457" i="31"/>
  <c r="G456" i="31"/>
  <c r="F456" i="31"/>
  <c r="E456" i="31"/>
  <c r="G455" i="31"/>
  <c r="G454" i="31"/>
  <c r="F454" i="31"/>
  <c r="E454" i="31"/>
  <c r="G453" i="31"/>
  <c r="G452" i="31"/>
  <c r="G451" i="31"/>
  <c r="E451" i="31"/>
  <c r="G450" i="31"/>
  <c r="F450" i="31"/>
  <c r="E450" i="31"/>
  <c r="G449" i="31"/>
  <c r="G448" i="31"/>
  <c r="F448" i="31"/>
  <c r="E448" i="31"/>
  <c r="G447" i="31"/>
  <c r="G446" i="31"/>
  <c r="F446" i="31"/>
  <c r="E446" i="31"/>
  <c r="G445" i="31"/>
  <c r="F445" i="31"/>
  <c r="E445" i="31"/>
  <c r="G444" i="31"/>
  <c r="G443" i="31"/>
  <c r="F443" i="31"/>
  <c r="E443" i="31"/>
  <c r="G442" i="31"/>
  <c r="G441" i="31"/>
  <c r="F441" i="31"/>
  <c r="E441" i="31"/>
  <c r="G438" i="31"/>
  <c r="F438" i="31"/>
  <c r="E438" i="31"/>
  <c r="G437" i="31"/>
  <c r="G436" i="31"/>
  <c r="F436" i="31"/>
  <c r="G435" i="31"/>
  <c r="F435" i="31"/>
  <c r="E435" i="31"/>
  <c r="G434" i="31"/>
  <c r="F434" i="31"/>
  <c r="E434" i="31"/>
  <c r="G433" i="31"/>
  <c r="F433" i="31"/>
  <c r="E433" i="31"/>
  <c r="G432" i="31"/>
  <c r="F432" i="31"/>
  <c r="G431" i="31"/>
  <c r="G430" i="31"/>
  <c r="F430" i="31"/>
  <c r="E430" i="31"/>
  <c r="G429" i="31"/>
  <c r="F429" i="31"/>
  <c r="E429" i="31"/>
  <c r="G428" i="31"/>
  <c r="G427" i="31"/>
  <c r="F427" i="31"/>
  <c r="E427" i="31"/>
  <c r="G426" i="31"/>
  <c r="F426" i="31"/>
  <c r="E426" i="31"/>
  <c r="G425" i="31"/>
  <c r="F425" i="31"/>
  <c r="E425" i="31"/>
  <c r="G424" i="31"/>
  <c r="F424" i="31"/>
  <c r="E424" i="31"/>
  <c r="G423" i="31"/>
  <c r="F423" i="31"/>
  <c r="E423" i="31"/>
  <c r="G422" i="31"/>
  <c r="F422" i="31"/>
  <c r="E422" i="31"/>
  <c r="G421" i="31"/>
  <c r="F421" i="31"/>
  <c r="E421" i="31"/>
  <c r="G420" i="31"/>
  <c r="G419" i="31"/>
  <c r="F419" i="31"/>
  <c r="G418" i="31"/>
  <c r="G417" i="31"/>
  <c r="E417" i="31"/>
  <c r="G416" i="31"/>
  <c r="F416" i="31"/>
  <c r="G415" i="31"/>
  <c r="F415" i="31"/>
  <c r="E415" i="31"/>
  <c r="G414" i="31"/>
  <c r="F414" i="31"/>
  <c r="G413" i="31"/>
  <c r="G412" i="31"/>
  <c r="F412" i="31"/>
  <c r="E412" i="31"/>
  <c r="G411" i="31"/>
  <c r="G410" i="31"/>
  <c r="F410" i="31"/>
  <c r="E410" i="31"/>
  <c r="G409" i="31"/>
  <c r="G408" i="31"/>
  <c r="F408" i="31"/>
  <c r="E408" i="31"/>
  <c r="G407" i="31"/>
  <c r="G406" i="31"/>
  <c r="G405" i="31"/>
  <c r="G403" i="31"/>
  <c r="F403" i="31"/>
  <c r="E403" i="31"/>
  <c r="G402" i="31"/>
  <c r="G401" i="31"/>
  <c r="F401" i="31"/>
  <c r="E401" i="31"/>
  <c r="G400" i="31"/>
  <c r="F400" i="31"/>
  <c r="E400" i="31"/>
  <c r="G399" i="31"/>
  <c r="F399" i="31"/>
  <c r="E399" i="31"/>
  <c r="G398" i="31"/>
  <c r="F398" i="31"/>
  <c r="E398" i="31"/>
  <c r="G397" i="31"/>
  <c r="F397" i="31"/>
  <c r="E397" i="31"/>
  <c r="G396" i="31"/>
  <c r="F396" i="31"/>
  <c r="E396" i="31"/>
  <c r="G395" i="31"/>
  <c r="G394" i="31"/>
  <c r="F394" i="31"/>
  <c r="E394" i="31"/>
  <c r="G393" i="31"/>
  <c r="G392" i="31"/>
  <c r="G391" i="31"/>
  <c r="G390" i="31"/>
  <c r="G389" i="31"/>
  <c r="F389" i="31"/>
  <c r="G388" i="31"/>
  <c r="F388" i="31"/>
  <c r="E388" i="31"/>
  <c r="G387" i="31"/>
  <c r="E387" i="31"/>
  <c r="G386" i="31"/>
  <c r="F386" i="31"/>
  <c r="E386" i="31"/>
  <c r="G385" i="31"/>
  <c r="F385" i="31"/>
  <c r="E385" i="31"/>
  <c r="G384" i="31"/>
  <c r="F384" i="31"/>
  <c r="E384" i="31"/>
  <c r="G383" i="31"/>
  <c r="G382" i="31"/>
  <c r="G381" i="31"/>
  <c r="E381" i="31"/>
  <c r="G380" i="31"/>
  <c r="G379" i="31"/>
  <c r="G378" i="31"/>
  <c r="F378" i="31"/>
  <c r="E378" i="31"/>
  <c r="G377" i="31"/>
  <c r="G376" i="31"/>
  <c r="G375" i="31"/>
  <c r="F375" i="31"/>
  <c r="E375" i="31"/>
  <c r="G374" i="31"/>
  <c r="F374" i="31"/>
  <c r="E374" i="31"/>
  <c r="G373" i="31"/>
  <c r="F373" i="31"/>
  <c r="E373" i="31"/>
  <c r="G372" i="31"/>
  <c r="G371" i="31"/>
  <c r="G370" i="31"/>
  <c r="F370" i="31"/>
  <c r="E370" i="31"/>
  <c r="G369" i="31"/>
  <c r="G368" i="31"/>
  <c r="G367" i="31"/>
  <c r="F367" i="31"/>
  <c r="E367" i="31"/>
  <c r="G366" i="31"/>
  <c r="E366" i="31"/>
  <c r="G365" i="31"/>
  <c r="F365" i="31"/>
  <c r="G364" i="31"/>
  <c r="G363" i="31"/>
  <c r="G362" i="31"/>
  <c r="G361" i="31"/>
  <c r="F361" i="31"/>
  <c r="E361" i="31"/>
  <c r="G360" i="31"/>
  <c r="F360" i="31"/>
  <c r="E360" i="31"/>
  <c r="G359" i="31"/>
  <c r="G358" i="31"/>
  <c r="G357" i="31"/>
  <c r="C356" i="31"/>
  <c r="E463" i="31" s="1"/>
  <c r="G350" i="31"/>
  <c r="F350" i="31"/>
  <c r="E350" i="31"/>
  <c r="G349" i="31"/>
  <c r="F349" i="31"/>
  <c r="E349" i="31"/>
  <c r="G348" i="31"/>
  <c r="F348" i="31"/>
  <c r="E348" i="31"/>
  <c r="G347" i="31"/>
  <c r="F347" i="31"/>
  <c r="E347" i="31"/>
  <c r="G346" i="31"/>
  <c r="F346" i="31"/>
  <c r="E346" i="31"/>
  <c r="G345" i="31"/>
  <c r="F345" i="31"/>
  <c r="E345" i="31"/>
  <c r="G344" i="31"/>
  <c r="F344" i="31"/>
  <c r="E344" i="31"/>
  <c r="G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E329" i="31"/>
  <c r="G328" i="31"/>
  <c r="F328" i="31"/>
  <c r="E328" i="31"/>
  <c r="G327" i="31"/>
  <c r="G326" i="31"/>
  <c r="F326" i="31"/>
  <c r="E326" i="31"/>
  <c r="G325" i="31"/>
  <c r="G324" i="31"/>
  <c r="F324" i="31"/>
  <c r="E324" i="31"/>
  <c r="G323" i="31"/>
  <c r="F323" i="31"/>
  <c r="E323" i="31"/>
  <c r="G322" i="31"/>
  <c r="F322" i="31"/>
  <c r="E322" i="31"/>
  <c r="G321" i="31"/>
  <c r="F321" i="31"/>
  <c r="E321" i="31"/>
  <c r="G320" i="31"/>
  <c r="F320" i="31"/>
  <c r="E320" i="31"/>
  <c r="G319" i="31"/>
  <c r="G318" i="31"/>
  <c r="F318" i="31"/>
  <c r="E318" i="31"/>
  <c r="G317" i="31"/>
  <c r="F317" i="31"/>
  <c r="E317" i="31"/>
  <c r="G316" i="31"/>
  <c r="F316" i="31"/>
  <c r="E316" i="31"/>
  <c r="G315" i="31"/>
  <c r="F315" i="31"/>
  <c r="E315" i="31"/>
  <c r="G314" i="31"/>
  <c r="F314" i="31"/>
  <c r="E314" i="31"/>
  <c r="G313" i="31"/>
  <c r="F313" i="31"/>
  <c r="E313" i="31"/>
  <c r="G312" i="31"/>
  <c r="F312" i="31"/>
  <c r="E312" i="31"/>
  <c r="G311" i="31"/>
  <c r="E311" i="31"/>
  <c r="G310" i="31"/>
  <c r="F310" i="31"/>
  <c r="E310" i="31"/>
  <c r="G309" i="31"/>
  <c r="F309" i="31"/>
  <c r="E309" i="31"/>
  <c r="G308" i="31"/>
  <c r="G307" i="31"/>
  <c r="F307" i="31"/>
  <c r="E307" i="31"/>
  <c r="G306" i="31"/>
  <c r="F306" i="31"/>
  <c r="E306" i="31"/>
  <c r="G305" i="31"/>
  <c r="F305" i="31"/>
  <c r="E305" i="31"/>
  <c r="G304" i="31"/>
  <c r="G303" i="31"/>
  <c r="F303" i="31"/>
  <c r="E303" i="31"/>
  <c r="G302" i="31"/>
  <c r="E302" i="31"/>
  <c r="G301" i="31"/>
  <c r="F301" i="31"/>
  <c r="E301" i="31"/>
  <c r="G300" i="31"/>
  <c r="E300" i="31"/>
  <c r="G299" i="31"/>
  <c r="F299" i="31"/>
  <c r="E299" i="31"/>
  <c r="G298" i="31"/>
  <c r="G297" i="31"/>
  <c r="F297" i="31"/>
  <c r="E297" i="31"/>
  <c r="G296" i="31"/>
  <c r="F296" i="31"/>
  <c r="E296" i="31"/>
  <c r="G295" i="31"/>
  <c r="E295" i="31"/>
  <c r="G294" i="31"/>
  <c r="E294" i="31"/>
  <c r="G293" i="31"/>
  <c r="F293" i="31"/>
  <c r="E293" i="31"/>
  <c r="G292" i="31"/>
  <c r="E292" i="31"/>
  <c r="G291" i="31"/>
  <c r="F291" i="31"/>
  <c r="E291" i="31"/>
  <c r="G290" i="31"/>
  <c r="F290" i="31"/>
  <c r="E290" i="31"/>
  <c r="G289" i="31"/>
  <c r="F289" i="31"/>
  <c r="E289" i="31"/>
  <c r="G288" i="31"/>
  <c r="F288" i="31"/>
  <c r="E288" i="31"/>
  <c r="G287" i="31"/>
  <c r="F287" i="31"/>
  <c r="E287" i="31"/>
  <c r="G286" i="31"/>
  <c r="F286" i="31"/>
  <c r="E286" i="31"/>
  <c r="G285" i="31"/>
  <c r="F285" i="31"/>
  <c r="E285" i="31"/>
  <c r="G284" i="31"/>
  <c r="F284" i="31"/>
  <c r="E284" i="31"/>
  <c r="G283" i="31"/>
  <c r="E283" i="31"/>
  <c r="G282" i="31"/>
  <c r="E282" i="31"/>
  <c r="G281" i="31"/>
  <c r="G280" i="31"/>
  <c r="F280" i="31"/>
  <c r="E280" i="31"/>
  <c r="G279" i="31"/>
  <c r="F279" i="31"/>
  <c r="E279" i="31"/>
  <c r="G278" i="31"/>
  <c r="F278" i="31"/>
  <c r="E278" i="31"/>
  <c r="G277" i="31"/>
  <c r="E277" i="31"/>
  <c r="G276" i="31"/>
  <c r="F276" i="31"/>
  <c r="E276" i="31"/>
  <c r="G275" i="31"/>
  <c r="F275" i="31"/>
  <c r="E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G269" i="31"/>
  <c r="F269" i="31"/>
  <c r="E269" i="31"/>
  <c r="G268" i="31"/>
  <c r="F268" i="31"/>
  <c r="E268" i="31"/>
  <c r="G267" i="31"/>
  <c r="F267" i="31"/>
  <c r="E267" i="31"/>
  <c r="G266" i="31"/>
  <c r="F266" i="31"/>
  <c r="E266" i="31"/>
  <c r="G265" i="31"/>
  <c r="E265" i="31"/>
  <c r="G264" i="31"/>
  <c r="F264" i="31"/>
  <c r="E264" i="31"/>
  <c r="G263" i="31"/>
  <c r="F263" i="31"/>
  <c r="E263" i="31"/>
  <c r="G262" i="31"/>
  <c r="F262" i="31"/>
  <c r="E262" i="31"/>
  <c r="G261" i="31"/>
  <c r="F261" i="31"/>
  <c r="E261" i="31"/>
  <c r="G260" i="31"/>
  <c r="E260" i="31"/>
  <c r="G259" i="31"/>
  <c r="F259" i="31"/>
  <c r="E259" i="31"/>
  <c r="G258" i="31"/>
  <c r="F258" i="31"/>
  <c r="E258" i="31"/>
  <c r="G257" i="31"/>
  <c r="F257" i="31"/>
  <c r="E257" i="31"/>
  <c r="G256" i="31"/>
  <c r="F256" i="31"/>
  <c r="E256" i="31"/>
  <c r="G255" i="31"/>
  <c r="G254" i="31"/>
  <c r="F254" i="31"/>
  <c r="E254" i="31"/>
  <c r="G253" i="31"/>
  <c r="F253" i="31"/>
  <c r="E253" i="31"/>
  <c r="G252" i="31"/>
  <c r="F252" i="31"/>
  <c r="E252" i="31"/>
  <c r="G251" i="31"/>
  <c r="F251" i="31"/>
  <c r="E251" i="31"/>
  <c r="G250" i="31"/>
  <c r="G249" i="31"/>
  <c r="F249" i="31"/>
  <c r="E249" i="31"/>
  <c r="G248" i="31"/>
  <c r="F248" i="31"/>
  <c r="E248" i="31"/>
  <c r="G247" i="31"/>
  <c r="E247" i="31"/>
  <c r="G246" i="31"/>
  <c r="F246" i="31"/>
  <c r="E246" i="31"/>
  <c r="G245" i="31"/>
  <c r="F245" i="31"/>
  <c r="E245" i="31"/>
  <c r="G244" i="31"/>
  <c r="G242" i="31"/>
  <c r="F242" i="31"/>
  <c r="E242" i="31"/>
  <c r="G241" i="31"/>
  <c r="F241" i="31"/>
  <c r="E241" i="31"/>
  <c r="G240" i="31"/>
  <c r="F240" i="31"/>
  <c r="E240" i="31"/>
  <c r="G239" i="31"/>
  <c r="F239" i="31"/>
  <c r="E239" i="31"/>
  <c r="G238" i="31"/>
  <c r="F238" i="31"/>
  <c r="E238" i="31"/>
  <c r="G237" i="31"/>
  <c r="G236" i="31"/>
  <c r="F236" i="31"/>
  <c r="E236" i="31"/>
  <c r="G235" i="31"/>
  <c r="F235" i="31"/>
  <c r="E235" i="31"/>
  <c r="G234" i="31"/>
  <c r="F234" i="31"/>
  <c r="E234" i="31"/>
  <c r="G233" i="31"/>
  <c r="G232" i="31"/>
  <c r="F232" i="31"/>
  <c r="E232" i="31"/>
  <c r="G231" i="31"/>
  <c r="G230" i="31"/>
  <c r="F230" i="31"/>
  <c r="E230" i="31"/>
  <c r="G229" i="31"/>
  <c r="F229" i="31"/>
  <c r="E229" i="31"/>
  <c r="G228" i="31"/>
  <c r="F228" i="31"/>
  <c r="E228" i="31"/>
  <c r="G227" i="31"/>
  <c r="F227" i="31"/>
  <c r="E227" i="31"/>
  <c r="G226" i="31"/>
  <c r="F226" i="31"/>
  <c r="E226" i="31"/>
  <c r="G225" i="31"/>
  <c r="F225" i="31"/>
  <c r="E225" i="31"/>
  <c r="G224" i="31"/>
  <c r="G223" i="31"/>
  <c r="F223" i="31"/>
  <c r="E223" i="31"/>
  <c r="G222" i="31"/>
  <c r="F222" i="31"/>
  <c r="E222" i="31"/>
  <c r="G221" i="31"/>
  <c r="F221" i="31"/>
  <c r="E221" i="31"/>
  <c r="G220" i="31"/>
  <c r="F220" i="31"/>
  <c r="G219" i="31"/>
  <c r="G218" i="31"/>
  <c r="F218" i="31"/>
  <c r="E218" i="31"/>
  <c r="G217" i="31"/>
  <c r="F217" i="31"/>
  <c r="G216" i="31"/>
  <c r="G215" i="31"/>
  <c r="E215" i="31"/>
  <c r="G214" i="31"/>
  <c r="F214" i="31"/>
  <c r="E214" i="31"/>
  <c r="G213" i="31"/>
  <c r="F213" i="31"/>
  <c r="E213" i="31"/>
  <c r="G212" i="31"/>
  <c r="G211" i="31"/>
  <c r="F211" i="31"/>
  <c r="G210" i="31"/>
  <c r="G209" i="31"/>
  <c r="G208" i="31"/>
  <c r="G207" i="31"/>
  <c r="G205" i="31"/>
  <c r="F205" i="31"/>
  <c r="G204" i="31"/>
  <c r="G203" i="31"/>
  <c r="F203" i="31"/>
  <c r="G202" i="31"/>
  <c r="E202" i="31"/>
  <c r="G201" i="31"/>
  <c r="F201" i="31"/>
  <c r="E201" i="31"/>
  <c r="G200" i="31"/>
  <c r="F200" i="31"/>
  <c r="E200" i="31"/>
  <c r="G199" i="31"/>
  <c r="F199" i="31"/>
  <c r="E199" i="31"/>
  <c r="G198" i="31"/>
  <c r="F198" i="31"/>
  <c r="E198" i="31"/>
  <c r="G197" i="31"/>
  <c r="F197" i="31"/>
  <c r="E197" i="31"/>
  <c r="G196" i="31"/>
  <c r="G195" i="31"/>
  <c r="F195" i="31"/>
  <c r="E195" i="31"/>
  <c r="G194" i="31"/>
  <c r="F194" i="31"/>
  <c r="E194" i="31"/>
  <c r="G193" i="31"/>
  <c r="F193" i="31"/>
  <c r="G192" i="31"/>
  <c r="F192" i="31"/>
  <c r="G191" i="31"/>
  <c r="G190" i="31"/>
  <c r="F190" i="31"/>
  <c r="E190" i="31"/>
  <c r="G189" i="31"/>
  <c r="F189" i="31"/>
  <c r="G188" i="31"/>
  <c r="F188" i="31"/>
  <c r="E188" i="31"/>
  <c r="G187" i="31"/>
  <c r="G186" i="31"/>
  <c r="E186" i="31"/>
  <c r="G185" i="31"/>
  <c r="E185" i="31"/>
  <c r="G184" i="31"/>
  <c r="G182" i="31"/>
  <c r="F182" i="31"/>
  <c r="G181" i="31"/>
  <c r="F181" i="31"/>
  <c r="E181" i="31"/>
  <c r="G180" i="31"/>
  <c r="G179" i="31"/>
  <c r="E179" i="31"/>
  <c r="G178" i="31"/>
  <c r="C177" i="31"/>
  <c r="G171" i="31"/>
  <c r="F171" i="31"/>
  <c r="E171" i="31"/>
  <c r="G170" i="31"/>
  <c r="F170" i="31"/>
  <c r="E170" i="31"/>
  <c r="G169" i="31"/>
  <c r="E169" i="31"/>
  <c r="G168" i="31"/>
  <c r="G167" i="31"/>
  <c r="F167" i="31"/>
  <c r="E167" i="31"/>
  <c r="G166" i="31"/>
  <c r="F166" i="31"/>
  <c r="E166" i="31"/>
  <c r="E165" i="31"/>
  <c r="G164" i="31"/>
  <c r="F164" i="31"/>
  <c r="E164" i="31"/>
  <c r="G163" i="31"/>
  <c r="F163" i="31"/>
  <c r="E163" i="31"/>
  <c r="G162" i="31"/>
  <c r="F162" i="31"/>
  <c r="E162" i="31"/>
  <c r="E161" i="31"/>
  <c r="G160" i="31"/>
  <c r="F160" i="31"/>
  <c r="G159" i="31"/>
  <c r="F159" i="31"/>
  <c r="G158" i="31"/>
  <c r="F158" i="31"/>
  <c r="E158" i="31"/>
  <c r="G157" i="31"/>
  <c r="G156" i="31"/>
  <c r="F156" i="31"/>
  <c r="E156" i="31"/>
  <c r="G155" i="31"/>
  <c r="F155" i="31"/>
  <c r="E155" i="31"/>
  <c r="G154" i="31"/>
  <c r="F154" i="31"/>
  <c r="E154" i="31"/>
  <c r="F153" i="31"/>
  <c r="E153" i="31"/>
  <c r="G152" i="31"/>
  <c r="F152" i="31"/>
  <c r="E152" i="31"/>
  <c r="G151" i="31"/>
  <c r="F151" i="31"/>
  <c r="E151" i="31"/>
  <c r="G150" i="31"/>
  <c r="E149" i="31"/>
  <c r="G148" i="31"/>
  <c r="G147" i="31"/>
  <c r="G146" i="31"/>
  <c r="E146" i="31"/>
  <c r="G144" i="31"/>
  <c r="G143" i="31"/>
  <c r="F143" i="31"/>
  <c r="E143" i="31"/>
  <c r="G142" i="31"/>
  <c r="E142" i="31"/>
  <c r="E141" i="31"/>
  <c r="G140" i="31"/>
  <c r="F140" i="31"/>
  <c r="E140" i="31"/>
  <c r="G139" i="31"/>
  <c r="E139" i="31"/>
  <c r="G138" i="31"/>
  <c r="F138" i="31"/>
  <c r="E138" i="31"/>
  <c r="G136" i="31"/>
  <c r="G135" i="31"/>
  <c r="G134" i="31"/>
  <c r="G133" i="31"/>
  <c r="G132" i="31"/>
  <c r="G131" i="31"/>
  <c r="F131" i="31"/>
  <c r="E131" i="31"/>
  <c r="G130" i="31"/>
  <c r="G128" i="31"/>
  <c r="G127" i="31"/>
  <c r="F127" i="31"/>
  <c r="G126" i="31"/>
  <c r="F126" i="31"/>
  <c r="G124" i="31"/>
  <c r="F124" i="31"/>
  <c r="G123" i="31"/>
  <c r="G122" i="31"/>
  <c r="F122" i="31"/>
  <c r="E122" i="31"/>
  <c r="E121" i="31"/>
  <c r="G120" i="31"/>
  <c r="G119" i="31"/>
  <c r="G118" i="31"/>
  <c r="G116" i="31"/>
  <c r="G115" i="31"/>
  <c r="G114" i="31"/>
  <c r="G113" i="31"/>
  <c r="E113" i="31"/>
  <c r="G112" i="31"/>
  <c r="F112" i="31"/>
  <c r="E112" i="31"/>
  <c r="G111" i="31"/>
  <c r="F111" i="31"/>
  <c r="G110" i="31"/>
  <c r="F110" i="31"/>
  <c r="E110" i="31"/>
  <c r="G108" i="31"/>
  <c r="F108" i="31"/>
  <c r="E108" i="31"/>
  <c r="G107" i="31"/>
  <c r="G106" i="31"/>
  <c r="F105" i="31"/>
  <c r="E105" i="31"/>
  <c r="G104" i="31"/>
  <c r="F104" i="31"/>
  <c r="E104" i="31"/>
  <c r="G103" i="31"/>
  <c r="F103" i="31"/>
  <c r="E103" i="31"/>
  <c r="G102" i="31"/>
  <c r="F102" i="31"/>
  <c r="E101" i="31"/>
  <c r="G100" i="31"/>
  <c r="F100" i="31"/>
  <c r="E100" i="31"/>
  <c r="G99" i="31"/>
  <c r="F99" i="31"/>
  <c r="E99" i="31"/>
  <c r="G98" i="31"/>
  <c r="F98" i="31"/>
  <c r="E98" i="31"/>
  <c r="G97" i="31"/>
  <c r="F97" i="31"/>
  <c r="G96" i="31"/>
  <c r="F96" i="31"/>
  <c r="E96" i="31"/>
  <c r="G95" i="31"/>
  <c r="G94" i="31"/>
  <c r="G92" i="31"/>
  <c r="F92" i="31"/>
  <c r="G91" i="31"/>
  <c r="G90" i="31"/>
  <c r="G89" i="31"/>
  <c r="F89" i="31"/>
  <c r="G88" i="31"/>
  <c r="F88" i="31"/>
  <c r="E88" i="31"/>
  <c r="G87" i="31"/>
  <c r="F87" i="31"/>
  <c r="G86" i="31"/>
  <c r="G85" i="31"/>
  <c r="F85" i="31"/>
  <c r="E85" i="31"/>
  <c r="G83" i="31"/>
  <c r="E83" i="31"/>
  <c r="G82" i="31"/>
  <c r="F82" i="31"/>
  <c r="E82" i="31"/>
  <c r="G81" i="31"/>
  <c r="G80" i="31"/>
  <c r="G79" i="31"/>
  <c r="F79" i="31"/>
  <c r="G78" i="31"/>
  <c r="G77" i="31"/>
  <c r="C76" i="31"/>
  <c r="G70" i="31"/>
  <c r="F70" i="31"/>
  <c r="G69" i="31"/>
  <c r="G67" i="31"/>
  <c r="F67" i="31"/>
  <c r="E67" i="31"/>
  <c r="G65" i="31"/>
  <c r="F65" i="31"/>
  <c r="E65" i="31"/>
  <c r="G64" i="31"/>
  <c r="G63" i="31"/>
  <c r="F63" i="31"/>
  <c r="E63" i="31"/>
  <c r="G62" i="31"/>
  <c r="F62" i="31"/>
  <c r="E62" i="31"/>
  <c r="G61" i="31"/>
  <c r="F61" i="31"/>
  <c r="E60" i="31"/>
  <c r="G59" i="31"/>
  <c r="F59" i="31"/>
  <c r="E59" i="31"/>
  <c r="G58" i="31"/>
  <c r="F58" i="31"/>
  <c r="E58" i="31"/>
  <c r="G57" i="31"/>
  <c r="F57" i="31"/>
  <c r="E57" i="31"/>
  <c r="E56" i="31"/>
  <c r="G55" i="31"/>
  <c r="F55" i="31"/>
  <c r="E55" i="31"/>
  <c r="G54" i="31"/>
  <c r="E54" i="31"/>
  <c r="G53" i="31"/>
  <c r="F53" i="31"/>
  <c r="G52" i="31"/>
  <c r="E52" i="31"/>
  <c r="G51" i="31"/>
  <c r="F51" i="31"/>
  <c r="E51" i="31"/>
  <c r="G50" i="31"/>
  <c r="G49" i="31"/>
  <c r="F49" i="31"/>
  <c r="E49" i="31"/>
  <c r="E48" i="31"/>
  <c r="G47" i="31"/>
  <c r="F47" i="31"/>
  <c r="E47" i="31"/>
  <c r="G46" i="31"/>
  <c r="F46" i="31"/>
  <c r="E46" i="31"/>
  <c r="G45" i="31"/>
  <c r="E44" i="31"/>
  <c r="G43" i="31"/>
  <c r="G42" i="31"/>
  <c r="F42" i="31"/>
  <c r="E42" i="31"/>
  <c r="G41" i="31"/>
  <c r="F41" i="31"/>
  <c r="E41" i="31"/>
  <c r="F40" i="31"/>
  <c r="E40" i="31"/>
  <c r="G39" i="31"/>
  <c r="G38" i="31"/>
  <c r="F38" i="31"/>
  <c r="E38" i="31"/>
  <c r="G37" i="31"/>
  <c r="F37" i="31"/>
  <c r="E37" i="31"/>
  <c r="G35" i="31"/>
  <c r="F35" i="31"/>
  <c r="E35" i="31"/>
  <c r="G34" i="31"/>
  <c r="F34" i="31"/>
  <c r="E34" i="31"/>
  <c r="G33" i="31"/>
  <c r="F33" i="31"/>
  <c r="E33" i="31"/>
  <c r="F32" i="31"/>
  <c r="E32" i="31"/>
  <c r="G31" i="31"/>
  <c r="F31" i="31"/>
  <c r="E31" i="31"/>
  <c r="G30" i="31"/>
  <c r="G29" i="31"/>
  <c r="F29" i="31"/>
  <c r="E29" i="31"/>
  <c r="G27" i="31"/>
  <c r="G26" i="31"/>
  <c r="F26" i="31"/>
  <c r="E26" i="31"/>
  <c r="G25" i="31"/>
  <c r="F25" i="31"/>
  <c r="E25" i="31"/>
  <c r="E24" i="31"/>
  <c r="G23" i="31"/>
  <c r="F23" i="31"/>
  <c r="E23" i="31"/>
  <c r="G22" i="31"/>
  <c r="F22" i="31"/>
  <c r="E22" i="31"/>
  <c r="G21" i="31"/>
  <c r="G20" i="31"/>
  <c r="F20" i="31"/>
  <c r="E20" i="31"/>
  <c r="C19" i="31"/>
  <c r="E70" i="31" s="1"/>
  <c r="G618" i="30"/>
  <c r="E618" i="30"/>
  <c r="G617" i="30"/>
  <c r="E617" i="30"/>
  <c r="E616" i="30"/>
  <c r="G615" i="30"/>
  <c r="E615" i="30"/>
  <c r="G614" i="30"/>
  <c r="G613" i="30"/>
  <c r="F613" i="30"/>
  <c r="E613" i="30"/>
  <c r="G612" i="30"/>
  <c r="G611" i="30"/>
  <c r="G610" i="30"/>
  <c r="F610" i="30"/>
  <c r="E610" i="30"/>
  <c r="G609" i="30"/>
  <c r="G607" i="30"/>
  <c r="G606" i="30"/>
  <c r="G605" i="30"/>
  <c r="F605" i="30"/>
  <c r="E605" i="30"/>
  <c r="G603" i="30"/>
  <c r="F603" i="30"/>
  <c r="E603" i="30"/>
  <c r="G602" i="30"/>
  <c r="F602" i="30"/>
  <c r="E602" i="30"/>
  <c r="G601" i="30"/>
  <c r="F601" i="30"/>
  <c r="E601" i="30"/>
  <c r="E600" i="30"/>
  <c r="G599" i="30"/>
  <c r="F599" i="30"/>
  <c r="E599" i="30"/>
  <c r="G598" i="30"/>
  <c r="F598" i="30"/>
  <c r="E598" i="30"/>
  <c r="G597" i="30"/>
  <c r="F597" i="30"/>
  <c r="E597" i="30"/>
  <c r="E596" i="30"/>
  <c r="G595" i="30"/>
  <c r="G594" i="30"/>
  <c r="G593" i="30"/>
  <c r="G592" i="30"/>
  <c r="F592" i="30"/>
  <c r="C591" i="30"/>
  <c r="E612" i="30" s="1"/>
  <c r="G585" i="30"/>
  <c r="E585" i="30"/>
  <c r="G584" i="30"/>
  <c r="F584" i="30"/>
  <c r="E584" i="30"/>
  <c r="G583" i="30"/>
  <c r="F583" i="30"/>
  <c r="E583" i="30"/>
  <c r="G582" i="30"/>
  <c r="E582" i="30"/>
  <c r="G581" i="30"/>
  <c r="E581" i="30"/>
  <c r="G580" i="30"/>
  <c r="F580" i="30"/>
  <c r="E580" i="30"/>
  <c r="G579" i="30"/>
  <c r="G578" i="30"/>
  <c r="E578" i="30"/>
  <c r="G576" i="30"/>
  <c r="F576" i="30"/>
  <c r="E576" i="30"/>
  <c r="G575" i="30"/>
  <c r="F575" i="30"/>
  <c r="E575" i="30"/>
  <c r="E574" i="30"/>
  <c r="G572" i="30"/>
  <c r="E572" i="30"/>
  <c r="G571" i="30"/>
  <c r="G569" i="30"/>
  <c r="G568" i="30"/>
  <c r="F568" i="30"/>
  <c r="E568" i="30"/>
  <c r="G567" i="30"/>
  <c r="F567" i="30"/>
  <c r="E567" i="30"/>
  <c r="G566" i="30"/>
  <c r="F566" i="30"/>
  <c r="E566" i="30"/>
  <c r="F565" i="30"/>
  <c r="E565" i="30"/>
  <c r="G564" i="30"/>
  <c r="G563" i="30"/>
  <c r="F563" i="30"/>
  <c r="E563" i="30"/>
  <c r="G562" i="30"/>
  <c r="F562" i="30"/>
  <c r="G561" i="30"/>
  <c r="E561" i="30"/>
  <c r="G560" i="30"/>
  <c r="E560" i="30"/>
  <c r="G559" i="30"/>
  <c r="F559" i="30"/>
  <c r="G558" i="30"/>
  <c r="F558" i="30"/>
  <c r="E558" i="30"/>
  <c r="F557" i="30"/>
  <c r="E557" i="30"/>
  <c r="G556" i="30"/>
  <c r="F556" i="30"/>
  <c r="E556" i="30"/>
  <c r="G555" i="30"/>
  <c r="F555" i="30"/>
  <c r="E555" i="30"/>
  <c r="G554" i="30"/>
  <c r="F554" i="30"/>
  <c r="E554" i="30"/>
  <c r="F553" i="30"/>
  <c r="E553" i="30"/>
  <c r="G552" i="30"/>
  <c r="F552" i="30"/>
  <c r="E552" i="30"/>
  <c r="G551" i="30"/>
  <c r="F551" i="30"/>
  <c r="E551" i="30"/>
  <c r="G550" i="30"/>
  <c r="F550" i="30"/>
  <c r="E550" i="30"/>
  <c r="F549" i="30"/>
  <c r="G548" i="30"/>
  <c r="G547" i="30"/>
  <c r="F547" i="30"/>
  <c r="E547" i="30"/>
  <c r="G546" i="30"/>
  <c r="G544" i="30"/>
  <c r="F544" i="30"/>
  <c r="E544" i="30"/>
  <c r="G543" i="30"/>
  <c r="F543" i="30"/>
  <c r="E543" i="30"/>
  <c r="G542" i="30"/>
  <c r="E541" i="30"/>
  <c r="G540" i="30"/>
  <c r="F540" i="30"/>
  <c r="E540" i="30"/>
  <c r="G539" i="30"/>
  <c r="F539" i="30"/>
  <c r="E539" i="30"/>
  <c r="G538" i="30"/>
  <c r="F538" i="30"/>
  <c r="E538" i="30"/>
  <c r="E537" i="30"/>
  <c r="G536" i="30"/>
  <c r="F536" i="30"/>
  <c r="E536" i="30"/>
  <c r="G535" i="30"/>
  <c r="F535" i="30"/>
  <c r="E535" i="30"/>
  <c r="G534" i="30"/>
  <c r="F534" i="30"/>
  <c r="E534" i="30"/>
  <c r="E533" i="30"/>
  <c r="G532" i="30"/>
  <c r="F532" i="30"/>
  <c r="E532" i="30"/>
  <c r="G531" i="30"/>
  <c r="F531" i="30"/>
  <c r="E531" i="30"/>
  <c r="G530" i="30"/>
  <c r="F530" i="30"/>
  <c r="E530" i="30"/>
  <c r="E529" i="30"/>
  <c r="G528" i="30"/>
  <c r="F528" i="30"/>
  <c r="E528" i="30"/>
  <c r="G527" i="30"/>
  <c r="F527" i="30"/>
  <c r="E527" i="30"/>
  <c r="G526" i="30"/>
  <c r="F526" i="30"/>
  <c r="E525" i="30"/>
  <c r="G524" i="30"/>
  <c r="F524" i="30"/>
  <c r="E524" i="30"/>
  <c r="G523" i="30"/>
  <c r="F523" i="30"/>
  <c r="E523" i="30"/>
  <c r="G522" i="30"/>
  <c r="F522" i="30"/>
  <c r="E522" i="30"/>
  <c r="E521" i="30"/>
  <c r="G520" i="30"/>
  <c r="F520" i="30"/>
  <c r="E520" i="30"/>
  <c r="G519" i="30"/>
  <c r="F519" i="30"/>
  <c r="E519" i="30"/>
  <c r="G518" i="30"/>
  <c r="F518" i="30"/>
  <c r="E518" i="30"/>
  <c r="E517" i="30"/>
  <c r="G516" i="30"/>
  <c r="F516" i="30"/>
  <c r="E516" i="30"/>
  <c r="G515" i="30"/>
  <c r="F515" i="30"/>
  <c r="E515" i="30"/>
  <c r="G514" i="30"/>
  <c r="F514" i="30"/>
  <c r="E514" i="30"/>
  <c r="E513" i="30"/>
  <c r="G512" i="30"/>
  <c r="F512" i="30"/>
  <c r="E512" i="30"/>
  <c r="G511" i="30"/>
  <c r="F511" i="30"/>
  <c r="E511" i="30"/>
  <c r="G510" i="30"/>
  <c r="F510" i="30"/>
  <c r="E510" i="30"/>
  <c r="E509" i="30"/>
  <c r="G508" i="30"/>
  <c r="F508" i="30"/>
  <c r="E508" i="30"/>
  <c r="G507" i="30"/>
  <c r="E507" i="30"/>
  <c r="G506" i="30"/>
  <c r="F506" i="30"/>
  <c r="E506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G494" i="30"/>
  <c r="F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G488" i="30"/>
  <c r="F488" i="30"/>
  <c r="E488" i="30"/>
  <c r="G487" i="30"/>
  <c r="F487" i="30"/>
  <c r="E487" i="30"/>
  <c r="G486" i="30"/>
  <c r="F486" i="30"/>
  <c r="E486" i="30"/>
  <c r="G485" i="30"/>
  <c r="F485" i="30"/>
  <c r="E485" i="30"/>
  <c r="G484" i="30"/>
  <c r="F484" i="30"/>
  <c r="E484" i="30"/>
  <c r="G483" i="30"/>
  <c r="F483" i="30"/>
  <c r="E483" i="30"/>
  <c r="G482" i="30"/>
  <c r="G481" i="30"/>
  <c r="G480" i="30"/>
  <c r="F480" i="30"/>
  <c r="E480" i="30"/>
  <c r="G479" i="30"/>
  <c r="F479" i="30"/>
  <c r="E479" i="30"/>
  <c r="G478" i="30"/>
  <c r="G477" i="30"/>
  <c r="F477" i="30"/>
  <c r="E477" i="30"/>
  <c r="G476" i="30"/>
  <c r="F476" i="30"/>
  <c r="E476" i="30"/>
  <c r="G475" i="30"/>
  <c r="G474" i="30"/>
  <c r="F474" i="30"/>
  <c r="G473" i="30"/>
  <c r="F473" i="30"/>
  <c r="E473" i="30"/>
  <c r="G472" i="30"/>
  <c r="F472" i="30"/>
  <c r="E472" i="30"/>
  <c r="G471" i="30"/>
  <c r="F471" i="30"/>
  <c r="E471" i="30"/>
  <c r="G470" i="30"/>
  <c r="F470" i="30"/>
  <c r="E470" i="30"/>
  <c r="G469" i="30"/>
  <c r="F469" i="30"/>
  <c r="E469" i="30"/>
  <c r="G468" i="30"/>
  <c r="F468" i="30"/>
  <c r="E468" i="30"/>
  <c r="G467" i="30"/>
  <c r="F467" i="30"/>
  <c r="E467" i="30"/>
  <c r="G466" i="30"/>
  <c r="G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F457" i="30"/>
  <c r="E457" i="30"/>
  <c r="G456" i="30"/>
  <c r="F456" i="30"/>
  <c r="E456" i="30"/>
  <c r="G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G448" i="30"/>
  <c r="F448" i="30"/>
  <c r="E448" i="30"/>
  <c r="G447" i="30"/>
  <c r="E447" i="30"/>
  <c r="G446" i="30"/>
  <c r="F446" i="30"/>
  <c r="E446" i="30"/>
  <c r="G445" i="30"/>
  <c r="F445" i="30"/>
  <c r="E445" i="30"/>
  <c r="G444" i="30"/>
  <c r="G443" i="30"/>
  <c r="F443" i="30"/>
  <c r="E443" i="30"/>
  <c r="G442" i="30"/>
  <c r="G441" i="30"/>
  <c r="F441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G433" i="30"/>
  <c r="G432" i="30"/>
  <c r="G431" i="30"/>
  <c r="F431" i="30"/>
  <c r="E431" i="30"/>
  <c r="G430" i="30"/>
  <c r="F430" i="30"/>
  <c r="E430" i="30"/>
  <c r="G429" i="30"/>
  <c r="F429" i="30"/>
  <c r="E429" i="30"/>
  <c r="G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F419" i="30"/>
  <c r="E419" i="30"/>
  <c r="G418" i="30"/>
  <c r="G417" i="30"/>
  <c r="F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F412" i="30"/>
  <c r="E412" i="30"/>
  <c r="G411" i="30"/>
  <c r="F411" i="30"/>
  <c r="G410" i="30"/>
  <c r="F410" i="30"/>
  <c r="E410" i="30"/>
  <c r="G409" i="30"/>
  <c r="F409" i="30"/>
  <c r="E409" i="30"/>
  <c r="G408" i="30"/>
  <c r="F408" i="30"/>
  <c r="E408" i="30"/>
  <c r="G407" i="30"/>
  <c r="F407" i="30"/>
  <c r="G406" i="30"/>
  <c r="G405" i="30"/>
  <c r="G403" i="30"/>
  <c r="F403" i="30"/>
  <c r="E403" i="30"/>
  <c r="G402" i="30"/>
  <c r="G401" i="30"/>
  <c r="F401" i="30"/>
  <c r="E401" i="30"/>
  <c r="G400" i="30"/>
  <c r="F400" i="30"/>
  <c r="E400" i="30"/>
  <c r="G399" i="30"/>
  <c r="F399" i="30"/>
  <c r="E399" i="30"/>
  <c r="G398" i="30"/>
  <c r="F398" i="30"/>
  <c r="E398" i="30"/>
  <c r="G397" i="30"/>
  <c r="F397" i="30"/>
  <c r="E397" i="30"/>
  <c r="G396" i="30"/>
  <c r="F396" i="30"/>
  <c r="E396" i="30"/>
  <c r="G395" i="30"/>
  <c r="F395" i="30"/>
  <c r="G394" i="30"/>
  <c r="F394" i="30"/>
  <c r="E394" i="30"/>
  <c r="G393" i="30"/>
  <c r="F393" i="30"/>
  <c r="E393" i="30"/>
  <c r="G392" i="30"/>
  <c r="F392" i="30"/>
  <c r="E392" i="30"/>
  <c r="G391" i="30"/>
  <c r="G390" i="30"/>
  <c r="F390" i="30"/>
  <c r="G389" i="30"/>
  <c r="F389" i="30"/>
  <c r="E389" i="30"/>
  <c r="G388" i="30"/>
  <c r="E388" i="30"/>
  <c r="G387" i="30"/>
  <c r="F387" i="30"/>
  <c r="E387" i="30"/>
  <c r="G386" i="30"/>
  <c r="G385" i="30"/>
  <c r="F385" i="30"/>
  <c r="E385" i="30"/>
  <c r="G384" i="30"/>
  <c r="F384" i="30"/>
  <c r="E384" i="30"/>
  <c r="G383" i="30"/>
  <c r="F383" i="30"/>
  <c r="E383" i="30"/>
  <c r="G382" i="30"/>
  <c r="F382" i="30"/>
  <c r="E382" i="30"/>
  <c r="G381" i="30"/>
  <c r="E381" i="30"/>
  <c r="G380" i="30"/>
  <c r="G379" i="30"/>
  <c r="F379" i="30"/>
  <c r="E379" i="30"/>
  <c r="G378" i="30"/>
  <c r="F378" i="30"/>
  <c r="E378" i="30"/>
  <c r="G377" i="30"/>
  <c r="F377" i="30"/>
  <c r="E377" i="30"/>
  <c r="G376" i="30"/>
  <c r="G375" i="30"/>
  <c r="F375" i="30"/>
  <c r="E375" i="30"/>
  <c r="G374" i="30"/>
  <c r="F374" i="30"/>
  <c r="E374" i="30"/>
  <c r="G373" i="30"/>
  <c r="F373" i="30"/>
  <c r="E373" i="30"/>
  <c r="G372" i="30"/>
  <c r="G371" i="30"/>
  <c r="F371" i="30"/>
  <c r="E371" i="30"/>
  <c r="G370" i="30"/>
  <c r="F370" i="30"/>
  <c r="E370" i="30"/>
  <c r="G369" i="30"/>
  <c r="F369" i="30"/>
  <c r="E369" i="30"/>
  <c r="G368" i="30"/>
  <c r="G367" i="30"/>
  <c r="F367" i="30"/>
  <c r="E367" i="30"/>
  <c r="G366" i="30"/>
  <c r="F366" i="30"/>
  <c r="E366" i="30"/>
  <c r="G365" i="30"/>
  <c r="G364" i="30"/>
  <c r="F364" i="30"/>
  <c r="E364" i="30"/>
  <c r="G363" i="30"/>
  <c r="F363" i="30"/>
  <c r="E363" i="30"/>
  <c r="G362" i="30"/>
  <c r="G361" i="30"/>
  <c r="F361" i="30"/>
  <c r="E361" i="30"/>
  <c r="G360" i="30"/>
  <c r="F360" i="30"/>
  <c r="E360" i="30"/>
  <c r="G359" i="30"/>
  <c r="G358" i="30"/>
  <c r="F358" i="30"/>
  <c r="G357" i="30"/>
  <c r="C356" i="30"/>
  <c r="E432" i="30" s="1"/>
  <c r="G350" i="30"/>
  <c r="E350" i="30"/>
  <c r="G349" i="30"/>
  <c r="F349" i="30"/>
  <c r="E349" i="30"/>
  <c r="G348" i="30"/>
  <c r="F348" i="30"/>
  <c r="E348" i="30"/>
  <c r="G347" i="30"/>
  <c r="F347" i="30"/>
  <c r="E347" i="30"/>
  <c r="G346" i="30"/>
  <c r="E346" i="30"/>
  <c r="G345" i="30"/>
  <c r="E345" i="30"/>
  <c r="G344" i="30"/>
  <c r="F344" i="30"/>
  <c r="E344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G308" i="30"/>
  <c r="G307" i="30"/>
  <c r="F307" i="30"/>
  <c r="E307" i="30"/>
  <c r="G306" i="30"/>
  <c r="F306" i="30"/>
  <c r="E306" i="30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F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G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E214" i="30"/>
  <c r="G213" i="30"/>
  <c r="F213" i="30"/>
  <c r="E213" i="30"/>
  <c r="G212" i="30"/>
  <c r="G211" i="30"/>
  <c r="F211" i="30"/>
  <c r="E211" i="30"/>
  <c r="G210" i="30"/>
  <c r="E210" i="30"/>
  <c r="G209" i="30"/>
  <c r="E209" i="30"/>
  <c r="G208" i="30"/>
  <c r="G207" i="30"/>
  <c r="F207" i="30"/>
  <c r="E207" i="30"/>
  <c r="G205" i="30"/>
  <c r="F205" i="30"/>
  <c r="G204" i="30"/>
  <c r="G203" i="30"/>
  <c r="F203" i="30"/>
  <c r="E203" i="30"/>
  <c r="G202" i="30"/>
  <c r="F202" i="30"/>
  <c r="E202" i="30"/>
  <c r="G201" i="30"/>
  <c r="F201" i="30"/>
  <c r="E201" i="30"/>
  <c r="G200" i="30"/>
  <c r="F200" i="30"/>
  <c r="E200" i="30"/>
  <c r="G199" i="30"/>
  <c r="F199" i="30"/>
  <c r="E199" i="30"/>
  <c r="G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E193" i="30"/>
  <c r="G192" i="30"/>
  <c r="F192" i="30"/>
  <c r="E192" i="30"/>
  <c r="G191" i="30"/>
  <c r="E191" i="30"/>
  <c r="G190" i="30"/>
  <c r="F190" i="30"/>
  <c r="E190" i="30"/>
  <c r="G189" i="30"/>
  <c r="F189" i="30"/>
  <c r="E189" i="30"/>
  <c r="G188" i="30"/>
  <c r="F188" i="30"/>
  <c r="E188" i="30"/>
  <c r="G187" i="30"/>
  <c r="E187" i="30"/>
  <c r="G186" i="30"/>
  <c r="E186" i="30"/>
  <c r="G185" i="30"/>
  <c r="F185" i="30"/>
  <c r="E185" i="30"/>
  <c r="G184" i="30"/>
  <c r="F184" i="30"/>
  <c r="E184" i="30"/>
  <c r="G182" i="30"/>
  <c r="F182" i="30"/>
  <c r="E182" i="30"/>
  <c r="G181" i="30"/>
  <c r="F181" i="30"/>
  <c r="E181" i="30"/>
  <c r="G180" i="30"/>
  <c r="F180" i="30"/>
  <c r="E180" i="30"/>
  <c r="G179" i="30"/>
  <c r="F179" i="30"/>
  <c r="G178" i="30"/>
  <c r="F178" i="30"/>
  <c r="D177" i="30"/>
  <c r="F325" i="30" s="1"/>
  <c r="C177" i="30"/>
  <c r="G171" i="30"/>
  <c r="F171" i="30"/>
  <c r="E171" i="30"/>
  <c r="G170" i="30"/>
  <c r="F170" i="30"/>
  <c r="E170" i="30"/>
  <c r="E169" i="30"/>
  <c r="G168" i="30"/>
  <c r="E168" i="30"/>
  <c r="G167" i="30"/>
  <c r="F167" i="30"/>
  <c r="E167" i="30"/>
  <c r="G166" i="30"/>
  <c r="F166" i="30"/>
  <c r="E166" i="30"/>
  <c r="E165" i="30"/>
  <c r="G164" i="30"/>
  <c r="E164" i="30"/>
  <c r="G163" i="30"/>
  <c r="F163" i="30"/>
  <c r="E163" i="30"/>
  <c r="G162" i="30"/>
  <c r="F162" i="30"/>
  <c r="E162" i="30"/>
  <c r="E161" i="30"/>
  <c r="G160" i="30"/>
  <c r="E160" i="30"/>
  <c r="G159" i="30"/>
  <c r="F159" i="30"/>
  <c r="E159" i="30"/>
  <c r="G158" i="30"/>
  <c r="F158" i="30"/>
  <c r="E158" i="30"/>
  <c r="E157" i="30"/>
  <c r="G156" i="30"/>
  <c r="E156" i="30"/>
  <c r="G155" i="30"/>
  <c r="F155" i="30"/>
  <c r="E155" i="30"/>
  <c r="G154" i="30"/>
  <c r="F154" i="30"/>
  <c r="E154" i="30"/>
  <c r="E153" i="30"/>
  <c r="G152" i="30"/>
  <c r="E152" i="30"/>
  <c r="G151" i="30"/>
  <c r="F151" i="30"/>
  <c r="E151" i="30"/>
  <c r="G150" i="30"/>
  <c r="F150" i="30"/>
  <c r="E150" i="30"/>
  <c r="E149" i="30"/>
  <c r="E148" i="30"/>
  <c r="G147" i="30"/>
  <c r="F147" i="30"/>
  <c r="G146" i="30"/>
  <c r="F146" i="30"/>
  <c r="E146" i="30"/>
  <c r="G145" i="30"/>
  <c r="E145" i="30"/>
  <c r="E144" i="30"/>
  <c r="G143" i="30"/>
  <c r="F143" i="30"/>
  <c r="E143" i="30"/>
  <c r="G142" i="30"/>
  <c r="F142" i="30"/>
  <c r="E142" i="30"/>
  <c r="G141" i="30"/>
  <c r="E141" i="30"/>
  <c r="G140" i="30"/>
  <c r="G139" i="30"/>
  <c r="F139" i="30"/>
  <c r="E139" i="30"/>
  <c r="G138" i="30"/>
  <c r="F138" i="30"/>
  <c r="E138" i="30"/>
  <c r="F137" i="30"/>
  <c r="E137" i="30"/>
  <c r="E136" i="30"/>
  <c r="G135" i="30"/>
  <c r="G134" i="30"/>
  <c r="F134" i="30"/>
  <c r="E134" i="30"/>
  <c r="E133" i="30"/>
  <c r="G132" i="30"/>
  <c r="E132" i="30"/>
  <c r="G131" i="30"/>
  <c r="F131" i="30"/>
  <c r="E131" i="30"/>
  <c r="G130" i="30"/>
  <c r="F130" i="30"/>
  <c r="E130" i="30"/>
  <c r="G127" i="30"/>
  <c r="F127" i="30"/>
  <c r="E127" i="30"/>
  <c r="G126" i="30"/>
  <c r="F125" i="30"/>
  <c r="E125" i="30"/>
  <c r="E124" i="30"/>
  <c r="G123" i="30"/>
  <c r="F123" i="30"/>
  <c r="E123" i="30"/>
  <c r="G122" i="30"/>
  <c r="F122" i="30"/>
  <c r="E122" i="30"/>
  <c r="F121" i="30"/>
  <c r="E121" i="30"/>
  <c r="G119" i="30"/>
  <c r="F119" i="30"/>
  <c r="E119" i="30"/>
  <c r="G118" i="30"/>
  <c r="F117" i="30"/>
  <c r="E117" i="30"/>
  <c r="E116" i="30"/>
  <c r="G115" i="30"/>
  <c r="F115" i="30"/>
  <c r="E115" i="30"/>
  <c r="G114" i="30"/>
  <c r="F114" i="30"/>
  <c r="E113" i="30"/>
  <c r="G112" i="30"/>
  <c r="E112" i="30"/>
  <c r="G111" i="30"/>
  <c r="F111" i="30"/>
  <c r="E111" i="30"/>
  <c r="G110" i="30"/>
  <c r="F110" i="30"/>
  <c r="E110" i="30"/>
  <c r="E109" i="30"/>
  <c r="G108" i="30"/>
  <c r="E108" i="30"/>
  <c r="G107" i="30"/>
  <c r="F107" i="30"/>
  <c r="E107" i="30"/>
  <c r="G106" i="30"/>
  <c r="E106" i="30"/>
  <c r="E105" i="30"/>
  <c r="G104" i="30"/>
  <c r="E104" i="30"/>
  <c r="G103" i="30"/>
  <c r="F103" i="30"/>
  <c r="E103" i="30"/>
  <c r="G102" i="30"/>
  <c r="E102" i="30"/>
  <c r="E101" i="30"/>
  <c r="G100" i="30"/>
  <c r="E100" i="30"/>
  <c r="G99" i="30"/>
  <c r="F99" i="30"/>
  <c r="E99" i="30"/>
  <c r="G98" i="30"/>
  <c r="F98" i="30"/>
  <c r="E98" i="30"/>
  <c r="E97" i="30"/>
  <c r="G96" i="30"/>
  <c r="G95" i="30"/>
  <c r="E95" i="30"/>
  <c r="G94" i="30"/>
  <c r="E92" i="30"/>
  <c r="G91" i="30"/>
  <c r="F91" i="30"/>
  <c r="E91" i="30"/>
  <c r="G90" i="30"/>
  <c r="F90" i="30"/>
  <c r="E90" i="30"/>
  <c r="G88" i="30"/>
  <c r="F88" i="30"/>
  <c r="E88" i="30"/>
  <c r="G87" i="30"/>
  <c r="F87" i="30"/>
  <c r="E87" i="30"/>
  <c r="G86" i="30"/>
  <c r="F86" i="30"/>
  <c r="E86" i="30"/>
  <c r="G85" i="30"/>
  <c r="E85" i="30"/>
  <c r="G83" i="30"/>
  <c r="F83" i="30"/>
  <c r="E83" i="30"/>
  <c r="G82" i="30"/>
  <c r="F82" i="30"/>
  <c r="E82" i="30"/>
  <c r="G80" i="30"/>
  <c r="G79" i="30"/>
  <c r="F79" i="30"/>
  <c r="E79" i="30"/>
  <c r="G78" i="30"/>
  <c r="F78" i="30"/>
  <c r="E78" i="30"/>
  <c r="G77" i="30"/>
  <c r="F77" i="30"/>
  <c r="E77" i="30"/>
  <c r="C76" i="30"/>
  <c r="G70" i="30"/>
  <c r="F70" i="30"/>
  <c r="E70" i="30"/>
  <c r="G69" i="30"/>
  <c r="F69" i="30"/>
  <c r="E69" i="30"/>
  <c r="E68" i="30"/>
  <c r="G67" i="30"/>
  <c r="F67" i="30"/>
  <c r="E67" i="30"/>
  <c r="G65" i="30"/>
  <c r="F65" i="30"/>
  <c r="E64" i="30"/>
  <c r="G63" i="30"/>
  <c r="F63" i="30"/>
  <c r="E63" i="30"/>
  <c r="G62" i="30"/>
  <c r="F62" i="30"/>
  <c r="E62" i="30"/>
  <c r="G61" i="30"/>
  <c r="F61" i="30"/>
  <c r="E61" i="30"/>
  <c r="E60" i="30"/>
  <c r="G59" i="30"/>
  <c r="F59" i="30"/>
  <c r="E59" i="30"/>
  <c r="G58" i="30"/>
  <c r="F58" i="30"/>
  <c r="E58" i="30"/>
  <c r="G57" i="30"/>
  <c r="F57" i="30"/>
  <c r="E57" i="30"/>
  <c r="E56" i="30"/>
  <c r="G55" i="30"/>
  <c r="F55" i="30"/>
  <c r="E55" i="30"/>
  <c r="G54" i="30"/>
  <c r="F54" i="30"/>
  <c r="E54" i="30"/>
  <c r="G53" i="30"/>
  <c r="F53" i="30"/>
  <c r="E53" i="30"/>
  <c r="E52" i="30"/>
  <c r="G51" i="30"/>
  <c r="F51" i="30"/>
  <c r="E51" i="30"/>
  <c r="G50" i="30"/>
  <c r="F50" i="30"/>
  <c r="E50" i="30"/>
  <c r="G49" i="30"/>
  <c r="F49" i="30"/>
  <c r="E49" i="30"/>
  <c r="E48" i="30"/>
  <c r="G47" i="30"/>
  <c r="F47" i="30"/>
  <c r="E47" i="30"/>
  <c r="G46" i="30"/>
  <c r="F46" i="30"/>
  <c r="E46" i="30"/>
  <c r="G45" i="30"/>
  <c r="F45" i="30"/>
  <c r="E45" i="30"/>
  <c r="E44" i="30"/>
  <c r="G43" i="30"/>
  <c r="F43" i="30"/>
  <c r="E43" i="30"/>
  <c r="G42" i="30"/>
  <c r="F42" i="30"/>
  <c r="E42" i="30"/>
  <c r="G41" i="30"/>
  <c r="F41" i="30"/>
  <c r="E41" i="30"/>
  <c r="E40" i="30"/>
  <c r="G39" i="30"/>
  <c r="F39" i="30"/>
  <c r="G38" i="30"/>
  <c r="F38" i="30"/>
  <c r="E38" i="30"/>
  <c r="G37" i="30"/>
  <c r="F37" i="30"/>
  <c r="E37" i="30"/>
  <c r="E36" i="30"/>
  <c r="G35" i="30"/>
  <c r="F35" i="30"/>
  <c r="E35" i="30"/>
  <c r="G34" i="30"/>
  <c r="F34" i="30"/>
  <c r="E34" i="30"/>
  <c r="G33" i="30"/>
  <c r="F33" i="30"/>
  <c r="E33" i="30"/>
  <c r="E32" i="30"/>
  <c r="G31" i="30"/>
  <c r="F31" i="30"/>
  <c r="E31" i="30"/>
  <c r="G30" i="30"/>
  <c r="E30" i="30"/>
  <c r="G29" i="30"/>
  <c r="F29" i="30"/>
  <c r="G28" i="30"/>
  <c r="E28" i="30"/>
  <c r="G27" i="30"/>
  <c r="F27" i="30"/>
  <c r="E27" i="30"/>
  <c r="G26" i="30"/>
  <c r="F26" i="30"/>
  <c r="E26" i="30"/>
  <c r="G25" i="30"/>
  <c r="F25" i="30"/>
  <c r="E25" i="30"/>
  <c r="G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C19" i="30"/>
  <c r="E39" i="30" s="1"/>
  <c r="G618" i="29"/>
  <c r="G617" i="29"/>
  <c r="E616" i="29"/>
  <c r="G615" i="29"/>
  <c r="F615" i="29"/>
  <c r="E615" i="29"/>
  <c r="G614" i="29"/>
  <c r="G613" i="29"/>
  <c r="F613" i="29"/>
  <c r="E613" i="29"/>
  <c r="E612" i="29"/>
  <c r="G611" i="29"/>
  <c r="G610" i="29"/>
  <c r="G609" i="29"/>
  <c r="G607" i="29"/>
  <c r="E607" i="29"/>
  <c r="G606" i="29"/>
  <c r="G605" i="29"/>
  <c r="F605" i="29"/>
  <c r="E605" i="29"/>
  <c r="E604" i="29"/>
  <c r="G603" i="29"/>
  <c r="G602" i="29"/>
  <c r="G601" i="29"/>
  <c r="E601" i="29"/>
  <c r="E600" i="29"/>
  <c r="G599" i="29"/>
  <c r="F599" i="29"/>
  <c r="E599" i="29"/>
  <c r="G598" i="29"/>
  <c r="F598" i="29"/>
  <c r="E598" i="29"/>
  <c r="G597" i="29"/>
  <c r="F597" i="29"/>
  <c r="E597" i="29"/>
  <c r="E596" i="29"/>
  <c r="G595" i="29"/>
  <c r="G594" i="29"/>
  <c r="G593" i="29"/>
  <c r="G592" i="29"/>
  <c r="E592" i="29"/>
  <c r="C591" i="29"/>
  <c r="F585" i="29"/>
  <c r="E585" i="29"/>
  <c r="E584" i="29"/>
  <c r="G583" i="29"/>
  <c r="E583" i="29"/>
  <c r="G582" i="29"/>
  <c r="F582" i="29"/>
  <c r="E582" i="29"/>
  <c r="E581" i="29"/>
  <c r="E580" i="29"/>
  <c r="G579" i="29"/>
  <c r="G578" i="29"/>
  <c r="G577" i="29"/>
  <c r="F576" i="29"/>
  <c r="E576" i="29"/>
  <c r="G574" i="29"/>
  <c r="F574" i="29"/>
  <c r="E574" i="29"/>
  <c r="G572" i="29"/>
  <c r="E572" i="29"/>
  <c r="G571" i="29"/>
  <c r="G570" i="29"/>
  <c r="G569" i="29"/>
  <c r="E568" i="29"/>
  <c r="G567" i="29"/>
  <c r="E567" i="29"/>
  <c r="G566" i="29"/>
  <c r="E566" i="29"/>
  <c r="E565" i="29"/>
  <c r="G563" i="29"/>
  <c r="F563" i="29"/>
  <c r="E563" i="29"/>
  <c r="G562" i="29"/>
  <c r="E562" i="29"/>
  <c r="G560" i="29"/>
  <c r="F560" i="29"/>
  <c r="E560" i="29"/>
  <c r="G559" i="29"/>
  <c r="E559" i="29"/>
  <c r="G558" i="29"/>
  <c r="G557" i="29"/>
  <c r="F557" i="29"/>
  <c r="E557" i="29"/>
  <c r="F556" i="29"/>
  <c r="E556" i="29"/>
  <c r="F555" i="29"/>
  <c r="E555" i="29"/>
  <c r="G554" i="29"/>
  <c r="E554" i="29"/>
  <c r="G553" i="29"/>
  <c r="F553" i="29"/>
  <c r="E553" i="29"/>
  <c r="F552" i="29"/>
  <c r="E552" i="29"/>
  <c r="F551" i="29"/>
  <c r="E551" i="29"/>
  <c r="G550" i="29"/>
  <c r="F550" i="29"/>
  <c r="E550" i="29"/>
  <c r="G549" i="29"/>
  <c r="G547" i="29"/>
  <c r="E547" i="29"/>
  <c r="G546" i="29"/>
  <c r="F546" i="29"/>
  <c r="E546" i="29"/>
  <c r="G544" i="29"/>
  <c r="F544" i="29"/>
  <c r="E544" i="29"/>
  <c r="G543" i="29"/>
  <c r="F543" i="29"/>
  <c r="E543" i="29"/>
  <c r="G542" i="29"/>
  <c r="G541" i="29"/>
  <c r="F541" i="29"/>
  <c r="E540" i="29"/>
  <c r="G539" i="29"/>
  <c r="E539" i="29"/>
  <c r="G538" i="29"/>
  <c r="F538" i="29"/>
  <c r="E538" i="29"/>
  <c r="F537" i="29"/>
  <c r="E537" i="29"/>
  <c r="G535" i="29"/>
  <c r="F535" i="29"/>
  <c r="E535" i="29"/>
  <c r="G534" i="29"/>
  <c r="F534" i="29"/>
  <c r="G533" i="29"/>
  <c r="E533" i="29"/>
  <c r="G532" i="29"/>
  <c r="F532" i="29"/>
  <c r="E532" i="29"/>
  <c r="G531" i="29"/>
  <c r="E531" i="29"/>
  <c r="G530" i="29"/>
  <c r="E530" i="29"/>
  <c r="G529" i="29"/>
  <c r="E529" i="29"/>
  <c r="G528" i="29"/>
  <c r="F528" i="29"/>
  <c r="E528" i="29"/>
  <c r="G527" i="29"/>
  <c r="F527" i="29"/>
  <c r="E527" i="29"/>
  <c r="G526" i="29"/>
  <c r="G525" i="29"/>
  <c r="E524" i="29"/>
  <c r="G523" i="29"/>
  <c r="E523" i="29"/>
  <c r="G522" i="29"/>
  <c r="F522" i="29"/>
  <c r="E522" i="29"/>
  <c r="F521" i="29"/>
  <c r="G520" i="29"/>
  <c r="E520" i="29"/>
  <c r="G519" i="29"/>
  <c r="F519" i="29"/>
  <c r="E519" i="29"/>
  <c r="G518" i="29"/>
  <c r="F518" i="29"/>
  <c r="E518" i="29"/>
  <c r="G516" i="29"/>
  <c r="F516" i="29"/>
  <c r="E516" i="29"/>
  <c r="G515" i="29"/>
  <c r="F515" i="29"/>
  <c r="E515" i="29"/>
  <c r="G514" i="29"/>
  <c r="F514" i="29"/>
  <c r="E514" i="29"/>
  <c r="G513" i="29"/>
  <c r="E513" i="29"/>
  <c r="G512" i="29"/>
  <c r="F512" i="29"/>
  <c r="E512" i="29"/>
  <c r="G511" i="29"/>
  <c r="F511" i="29"/>
  <c r="E511" i="29"/>
  <c r="G510" i="29"/>
  <c r="G509" i="29"/>
  <c r="F509" i="29"/>
  <c r="E509" i="29"/>
  <c r="E508" i="29"/>
  <c r="G506" i="29"/>
  <c r="F506" i="29"/>
  <c r="E506" i="29"/>
  <c r="F505" i="29"/>
  <c r="E505" i="29"/>
  <c r="E504" i="29"/>
  <c r="G503" i="29"/>
  <c r="E503" i="29"/>
  <c r="G502" i="29"/>
  <c r="F502" i="29"/>
  <c r="E502" i="29"/>
  <c r="G501" i="29"/>
  <c r="F501" i="29"/>
  <c r="E501" i="29"/>
  <c r="G500" i="29"/>
  <c r="G499" i="29"/>
  <c r="G498" i="29"/>
  <c r="F498" i="29"/>
  <c r="G497" i="29"/>
  <c r="F497" i="29"/>
  <c r="G496" i="29"/>
  <c r="F496" i="29"/>
  <c r="G495" i="29"/>
  <c r="F495" i="29"/>
  <c r="E495" i="29"/>
  <c r="G494" i="29"/>
  <c r="G493" i="29"/>
  <c r="F493" i="29"/>
  <c r="G492" i="29"/>
  <c r="F492" i="29"/>
  <c r="E492" i="29"/>
  <c r="G491" i="29"/>
  <c r="G490" i="29"/>
  <c r="F490" i="29"/>
  <c r="E490" i="29"/>
  <c r="G489" i="29"/>
  <c r="G488" i="29"/>
  <c r="F488" i="29"/>
  <c r="E488" i="29"/>
  <c r="G487" i="29"/>
  <c r="F487" i="29"/>
  <c r="E487" i="29"/>
  <c r="G486" i="29"/>
  <c r="F486" i="29"/>
  <c r="E486" i="29"/>
  <c r="G485" i="29"/>
  <c r="F485" i="29"/>
  <c r="G484" i="29"/>
  <c r="F484" i="29"/>
  <c r="E484" i="29"/>
  <c r="G483" i="29"/>
  <c r="F483" i="29"/>
  <c r="E483" i="29"/>
  <c r="G482" i="29"/>
  <c r="F482" i="29"/>
  <c r="E482" i="29"/>
  <c r="G481" i="29"/>
  <c r="G480" i="29"/>
  <c r="F480" i="29"/>
  <c r="E480" i="29"/>
  <c r="G479" i="29"/>
  <c r="E479" i="29"/>
  <c r="G478" i="29"/>
  <c r="G477" i="29"/>
  <c r="F477" i="29"/>
  <c r="G476" i="29"/>
  <c r="G475" i="29"/>
  <c r="G474" i="29"/>
  <c r="G473" i="29"/>
  <c r="F473" i="29"/>
  <c r="G472" i="29"/>
  <c r="F472" i="29"/>
  <c r="E472" i="29"/>
  <c r="G471" i="29"/>
  <c r="E471" i="29"/>
  <c r="G470" i="29"/>
  <c r="F470" i="29"/>
  <c r="E470" i="29"/>
  <c r="G469" i="29"/>
  <c r="G468" i="29"/>
  <c r="F468" i="29"/>
  <c r="E468" i="29"/>
  <c r="G467" i="29"/>
  <c r="G466" i="29"/>
  <c r="G465" i="29"/>
  <c r="G464" i="29"/>
  <c r="F464" i="29"/>
  <c r="E464" i="29"/>
  <c r="G463" i="29"/>
  <c r="G462" i="29"/>
  <c r="F462" i="29"/>
  <c r="E462" i="29"/>
  <c r="G461" i="29"/>
  <c r="F461" i="29"/>
  <c r="E461" i="29"/>
  <c r="G460" i="29"/>
  <c r="E460" i="29"/>
  <c r="G459" i="29"/>
  <c r="F459" i="29"/>
  <c r="E459" i="29"/>
  <c r="G458" i="29"/>
  <c r="F458" i="29"/>
  <c r="E458" i="29"/>
  <c r="G457" i="29"/>
  <c r="F457" i="29"/>
  <c r="E457" i="29"/>
  <c r="G456" i="29"/>
  <c r="F456" i="29"/>
  <c r="E456" i="29"/>
  <c r="G455" i="29"/>
  <c r="G454" i="29"/>
  <c r="F454" i="29"/>
  <c r="E454" i="29"/>
  <c r="G453" i="29"/>
  <c r="G452" i="29"/>
  <c r="G451" i="29"/>
  <c r="G450" i="29"/>
  <c r="F450" i="29"/>
  <c r="G449" i="29"/>
  <c r="G448" i="29"/>
  <c r="E448" i="29"/>
  <c r="G447" i="29"/>
  <c r="G446" i="29"/>
  <c r="F446" i="29"/>
  <c r="E446" i="29"/>
  <c r="G445" i="29"/>
  <c r="F445" i="29"/>
  <c r="G444" i="29"/>
  <c r="G443" i="29"/>
  <c r="E443" i="29"/>
  <c r="G442" i="29"/>
  <c r="G441" i="29"/>
  <c r="E441" i="29"/>
  <c r="G438" i="29"/>
  <c r="F438" i="29"/>
  <c r="E438" i="29"/>
  <c r="G437" i="29"/>
  <c r="E437" i="29"/>
  <c r="G436" i="29"/>
  <c r="E436" i="29"/>
  <c r="G435" i="29"/>
  <c r="F435" i="29"/>
  <c r="E435" i="29"/>
  <c r="G434" i="29"/>
  <c r="F434" i="29"/>
  <c r="G433" i="29"/>
  <c r="F433" i="29"/>
  <c r="E433" i="29"/>
  <c r="G432" i="29"/>
  <c r="E432" i="29"/>
  <c r="G431" i="29"/>
  <c r="F431" i="29"/>
  <c r="E431" i="29"/>
  <c r="G430" i="29"/>
  <c r="E430" i="29"/>
  <c r="G429" i="29"/>
  <c r="F429" i="29"/>
  <c r="E429" i="29"/>
  <c r="G428" i="29"/>
  <c r="G427" i="29"/>
  <c r="F427" i="29"/>
  <c r="E427" i="29"/>
  <c r="G426" i="29"/>
  <c r="F426" i="29"/>
  <c r="E426" i="29"/>
  <c r="G425" i="29"/>
  <c r="E425" i="29"/>
  <c r="G424" i="29"/>
  <c r="E424" i="29"/>
  <c r="G423" i="29"/>
  <c r="F423" i="29"/>
  <c r="E423" i="29"/>
  <c r="G422" i="29"/>
  <c r="F422" i="29"/>
  <c r="G421" i="29"/>
  <c r="F421" i="29"/>
  <c r="E421" i="29"/>
  <c r="G420" i="29"/>
  <c r="G419" i="29"/>
  <c r="F419" i="29"/>
  <c r="E419" i="29"/>
  <c r="G418" i="29"/>
  <c r="E418" i="29"/>
  <c r="G417" i="29"/>
  <c r="G416" i="29"/>
  <c r="F416" i="29"/>
  <c r="G415" i="29"/>
  <c r="F415" i="29"/>
  <c r="E415" i="29"/>
  <c r="G414" i="29"/>
  <c r="F414" i="29"/>
  <c r="E414" i="29"/>
  <c r="G413" i="29"/>
  <c r="F413" i="29"/>
  <c r="E413" i="29"/>
  <c r="G412" i="29"/>
  <c r="F412" i="29"/>
  <c r="E412" i="29"/>
  <c r="G411" i="29"/>
  <c r="F411" i="29"/>
  <c r="G410" i="29"/>
  <c r="F410" i="29"/>
  <c r="E410" i="29"/>
  <c r="G409" i="29"/>
  <c r="F409" i="29"/>
  <c r="E409" i="29"/>
  <c r="G408" i="29"/>
  <c r="F408" i="29"/>
  <c r="E408" i="29"/>
  <c r="G407" i="29"/>
  <c r="G406" i="29"/>
  <c r="G405" i="29"/>
  <c r="G403" i="29"/>
  <c r="F403" i="29"/>
  <c r="E403" i="29"/>
  <c r="G402" i="29"/>
  <c r="G401" i="29"/>
  <c r="E401" i="29"/>
  <c r="G400" i="29"/>
  <c r="F400" i="29"/>
  <c r="E400" i="29"/>
  <c r="G399" i="29"/>
  <c r="F399" i="29"/>
  <c r="E399" i="29"/>
  <c r="G398" i="29"/>
  <c r="G397" i="29"/>
  <c r="F397" i="29"/>
  <c r="E397" i="29"/>
  <c r="G396" i="29"/>
  <c r="E396" i="29"/>
  <c r="G395" i="29"/>
  <c r="G394" i="29"/>
  <c r="E394" i="29"/>
  <c r="G393" i="29"/>
  <c r="G392" i="29"/>
  <c r="E392" i="29"/>
  <c r="G391" i="29"/>
  <c r="G390" i="29"/>
  <c r="G389" i="29"/>
  <c r="G388" i="29"/>
  <c r="F388" i="29"/>
  <c r="E388" i="29"/>
  <c r="G387" i="29"/>
  <c r="G386" i="29"/>
  <c r="G385" i="29"/>
  <c r="F385" i="29"/>
  <c r="G384" i="29"/>
  <c r="F384" i="29"/>
  <c r="G383" i="29"/>
  <c r="F383" i="29"/>
  <c r="E383" i="29"/>
  <c r="G382" i="29"/>
  <c r="E382" i="29"/>
  <c r="G381" i="29"/>
  <c r="E381" i="29"/>
  <c r="G380" i="29"/>
  <c r="G379" i="29"/>
  <c r="G378" i="29"/>
  <c r="F378" i="29"/>
  <c r="E378" i="29"/>
  <c r="G377" i="29"/>
  <c r="G376" i="29"/>
  <c r="G375" i="29"/>
  <c r="F375" i="29"/>
  <c r="E375" i="29"/>
  <c r="G374" i="29"/>
  <c r="F374" i="29"/>
  <c r="E374" i="29"/>
  <c r="G373" i="29"/>
  <c r="E373" i="29"/>
  <c r="G372" i="29"/>
  <c r="G371" i="29"/>
  <c r="G370" i="29"/>
  <c r="F370" i="29"/>
  <c r="E370" i="29"/>
  <c r="G369" i="29"/>
  <c r="G368" i="29"/>
  <c r="G367" i="29"/>
  <c r="F367" i="29"/>
  <c r="E367" i="29"/>
  <c r="G366" i="29"/>
  <c r="E366" i="29"/>
  <c r="G365" i="29"/>
  <c r="G364" i="29"/>
  <c r="F364" i="29"/>
  <c r="E364" i="29"/>
  <c r="G363" i="29"/>
  <c r="G362" i="29"/>
  <c r="G361" i="29"/>
  <c r="E361" i="29"/>
  <c r="G360" i="29"/>
  <c r="F360" i="29"/>
  <c r="E360" i="29"/>
  <c r="G359" i="29"/>
  <c r="G358" i="29"/>
  <c r="G357" i="29"/>
  <c r="D356" i="29"/>
  <c r="F356" i="29" s="1"/>
  <c r="C356" i="29"/>
  <c r="C12" i="29" s="1"/>
  <c r="F350" i="29"/>
  <c r="E350" i="29"/>
  <c r="G349" i="29"/>
  <c r="F349" i="29"/>
  <c r="E349" i="29"/>
  <c r="G348" i="29"/>
  <c r="F348" i="29"/>
  <c r="E348" i="29"/>
  <c r="G347" i="29"/>
  <c r="F347" i="29"/>
  <c r="E347" i="29"/>
  <c r="F346" i="29"/>
  <c r="E346" i="29"/>
  <c r="G345" i="29"/>
  <c r="F345" i="29"/>
  <c r="E345" i="29"/>
  <c r="G344" i="29"/>
  <c r="F344" i="29"/>
  <c r="E344" i="29"/>
  <c r="G342" i="29"/>
  <c r="G341" i="29"/>
  <c r="F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F336" i="29"/>
  <c r="E336" i="29"/>
  <c r="G335" i="29"/>
  <c r="E335" i="29"/>
  <c r="G334" i="29"/>
  <c r="G333" i="29"/>
  <c r="G332" i="29"/>
  <c r="F332" i="29"/>
  <c r="E332" i="29"/>
  <c r="G331" i="29"/>
  <c r="F331" i="29"/>
  <c r="E331" i="29"/>
  <c r="G330" i="29"/>
  <c r="E330" i="29"/>
  <c r="G329" i="29"/>
  <c r="F329" i="29"/>
  <c r="E329" i="29"/>
  <c r="G328" i="29"/>
  <c r="F328" i="29"/>
  <c r="E328" i="29"/>
  <c r="G327" i="29"/>
  <c r="F327" i="29"/>
  <c r="G326" i="29"/>
  <c r="F326" i="29"/>
  <c r="E326" i="29"/>
  <c r="G325" i="29"/>
  <c r="G324" i="29"/>
  <c r="F324" i="29"/>
  <c r="E324" i="29"/>
  <c r="G323" i="29"/>
  <c r="G322" i="29"/>
  <c r="F322" i="29"/>
  <c r="E322" i="29"/>
  <c r="G321" i="29"/>
  <c r="F321" i="29"/>
  <c r="G320" i="29"/>
  <c r="F320" i="29"/>
  <c r="G319" i="29"/>
  <c r="G318" i="29"/>
  <c r="F318" i="29"/>
  <c r="E318" i="29"/>
  <c r="G317" i="29"/>
  <c r="F317" i="29"/>
  <c r="E317" i="29"/>
  <c r="G316" i="29"/>
  <c r="F316" i="29"/>
  <c r="E316" i="29"/>
  <c r="G315" i="29"/>
  <c r="F315" i="29"/>
  <c r="E315" i="29"/>
  <c r="G314" i="29"/>
  <c r="G313" i="29"/>
  <c r="F313" i="29"/>
  <c r="E313" i="29"/>
  <c r="G312" i="29"/>
  <c r="F312" i="29"/>
  <c r="G311" i="29"/>
  <c r="G310" i="29"/>
  <c r="G309" i="29"/>
  <c r="F309" i="29"/>
  <c r="E309" i="29"/>
  <c r="G308" i="29"/>
  <c r="G307" i="29"/>
  <c r="F307" i="29"/>
  <c r="E307" i="29"/>
  <c r="G306" i="29"/>
  <c r="F306" i="29"/>
  <c r="E306" i="29"/>
  <c r="G305" i="29"/>
  <c r="F305" i="29"/>
  <c r="E305" i="29"/>
  <c r="G304" i="29"/>
  <c r="G303" i="29"/>
  <c r="F303" i="29"/>
  <c r="E303" i="29"/>
  <c r="G302" i="29"/>
  <c r="F302" i="29"/>
  <c r="E302" i="29"/>
  <c r="G301" i="29"/>
  <c r="F301" i="29"/>
  <c r="E301" i="29"/>
  <c r="G300" i="29"/>
  <c r="G299" i="29"/>
  <c r="F299" i="29"/>
  <c r="E299" i="29"/>
  <c r="G298" i="29"/>
  <c r="E298" i="29"/>
  <c r="G297" i="29"/>
  <c r="G296" i="29"/>
  <c r="G295" i="29"/>
  <c r="G294" i="29"/>
  <c r="G293" i="29"/>
  <c r="F293" i="29"/>
  <c r="G292" i="29"/>
  <c r="G291" i="29"/>
  <c r="F291" i="29"/>
  <c r="E291" i="29"/>
  <c r="G290" i="29"/>
  <c r="F290" i="29"/>
  <c r="E290" i="29"/>
  <c r="G289" i="29"/>
  <c r="G288" i="29"/>
  <c r="G287" i="29"/>
  <c r="F287" i="29"/>
  <c r="E287" i="29"/>
  <c r="G286" i="29"/>
  <c r="F286" i="29"/>
  <c r="E286" i="29"/>
  <c r="G285" i="29"/>
  <c r="F285" i="29"/>
  <c r="E285" i="29"/>
  <c r="G284" i="29"/>
  <c r="G283" i="29"/>
  <c r="E283" i="29"/>
  <c r="G282" i="29"/>
  <c r="G281" i="29"/>
  <c r="G280" i="29"/>
  <c r="F280" i="29"/>
  <c r="E280" i="29"/>
  <c r="G279" i="29"/>
  <c r="F279" i="29"/>
  <c r="E279" i="29"/>
  <c r="G278" i="29"/>
  <c r="F278" i="29"/>
  <c r="E278" i="29"/>
  <c r="G277" i="29"/>
  <c r="F277" i="29"/>
  <c r="E277" i="29"/>
  <c r="G276" i="29"/>
  <c r="F276" i="29"/>
  <c r="E276" i="29"/>
  <c r="G275" i="29"/>
  <c r="F275" i="29"/>
  <c r="E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G269" i="29"/>
  <c r="F269" i="29"/>
  <c r="E269" i="29"/>
  <c r="G268" i="29"/>
  <c r="F268" i="29"/>
  <c r="E268" i="29"/>
  <c r="G267" i="29"/>
  <c r="F267" i="29"/>
  <c r="E267" i="29"/>
  <c r="G266" i="29"/>
  <c r="F266" i="29"/>
  <c r="E266" i="29"/>
  <c r="G265" i="29"/>
  <c r="G264" i="29"/>
  <c r="E264" i="29"/>
  <c r="G263" i="29"/>
  <c r="F263" i="29"/>
  <c r="E263" i="29"/>
  <c r="G262" i="29"/>
  <c r="F262" i="29"/>
  <c r="E262" i="29"/>
  <c r="G261" i="29"/>
  <c r="F261" i="29"/>
  <c r="E261" i="29"/>
  <c r="G260" i="29"/>
  <c r="E260" i="29"/>
  <c r="G259" i="29"/>
  <c r="F259" i="29"/>
  <c r="G258" i="29"/>
  <c r="F258" i="29"/>
  <c r="E258" i="29"/>
  <c r="G257" i="29"/>
  <c r="F257" i="29"/>
  <c r="E257" i="29"/>
  <c r="G256" i="29"/>
  <c r="F256" i="29"/>
  <c r="G255" i="29"/>
  <c r="G254" i="29"/>
  <c r="F254" i="29"/>
  <c r="E254" i="29"/>
  <c r="G253" i="29"/>
  <c r="F253" i="29"/>
  <c r="E253" i="29"/>
  <c r="G252" i="29"/>
  <c r="G251" i="29"/>
  <c r="F251" i="29"/>
  <c r="E251" i="29"/>
  <c r="G250" i="29"/>
  <c r="G249" i="29"/>
  <c r="F249" i="29"/>
  <c r="E249" i="29"/>
  <c r="G248" i="29"/>
  <c r="F248" i="29"/>
  <c r="E248" i="29"/>
  <c r="G247" i="29"/>
  <c r="G246" i="29"/>
  <c r="F246" i="29"/>
  <c r="G245" i="29"/>
  <c r="F245" i="29"/>
  <c r="E245" i="29"/>
  <c r="G244" i="29"/>
  <c r="G242" i="29"/>
  <c r="F242" i="29"/>
  <c r="E242" i="29"/>
  <c r="G241" i="29"/>
  <c r="G240" i="29"/>
  <c r="F240" i="29"/>
  <c r="E240" i="29"/>
  <c r="G239" i="29"/>
  <c r="F239" i="29"/>
  <c r="E239" i="29"/>
  <c r="G238" i="29"/>
  <c r="F238" i="29"/>
  <c r="E238" i="29"/>
  <c r="G237" i="29"/>
  <c r="G236" i="29"/>
  <c r="E236" i="29"/>
  <c r="G235" i="29"/>
  <c r="E235" i="29"/>
  <c r="G234" i="29"/>
  <c r="E234" i="29"/>
  <c r="G233" i="29"/>
  <c r="F233" i="29"/>
  <c r="E233" i="29"/>
  <c r="G232" i="29"/>
  <c r="G231" i="29"/>
  <c r="G230" i="29"/>
  <c r="F230" i="29"/>
  <c r="E230" i="29"/>
  <c r="G229" i="29"/>
  <c r="E229" i="29"/>
  <c r="G228" i="29"/>
  <c r="E228" i="29"/>
  <c r="G227" i="29"/>
  <c r="F227" i="29"/>
  <c r="E227" i="29"/>
  <c r="G226" i="29"/>
  <c r="F226" i="29"/>
  <c r="E226" i="29"/>
  <c r="G225" i="29"/>
  <c r="F225" i="29"/>
  <c r="E225" i="29"/>
  <c r="G224" i="29"/>
  <c r="G223" i="29"/>
  <c r="F223" i="29"/>
  <c r="E223" i="29"/>
  <c r="G222" i="29"/>
  <c r="F222" i="29"/>
  <c r="E222" i="29"/>
  <c r="G221" i="29"/>
  <c r="F221" i="29"/>
  <c r="E221" i="29"/>
  <c r="G220" i="29"/>
  <c r="G219" i="29"/>
  <c r="G218" i="29"/>
  <c r="F218" i="29"/>
  <c r="E218" i="29"/>
  <c r="G217" i="29"/>
  <c r="F217" i="29"/>
  <c r="E217" i="29"/>
  <c r="G216" i="29"/>
  <c r="G215" i="29"/>
  <c r="G214" i="29"/>
  <c r="E214" i="29"/>
  <c r="G213" i="29"/>
  <c r="F213" i="29"/>
  <c r="E213" i="29"/>
  <c r="G212" i="29"/>
  <c r="G211" i="29"/>
  <c r="G210" i="29"/>
  <c r="G209" i="29"/>
  <c r="G208" i="29"/>
  <c r="G207" i="29"/>
  <c r="G205" i="29"/>
  <c r="G204" i="29"/>
  <c r="G203" i="29"/>
  <c r="F203" i="29"/>
  <c r="E203" i="29"/>
  <c r="G202" i="29"/>
  <c r="G201" i="29"/>
  <c r="F201" i="29"/>
  <c r="E201" i="29"/>
  <c r="G200" i="29"/>
  <c r="G199" i="29"/>
  <c r="G198" i="29"/>
  <c r="G197" i="29"/>
  <c r="F197" i="29"/>
  <c r="E197" i="29"/>
  <c r="G196" i="29"/>
  <c r="G195" i="29"/>
  <c r="F195" i="29"/>
  <c r="E195" i="29"/>
  <c r="G194" i="29"/>
  <c r="E194" i="29"/>
  <c r="G193" i="29"/>
  <c r="G192" i="29"/>
  <c r="G191" i="29"/>
  <c r="G190" i="29"/>
  <c r="F190" i="29"/>
  <c r="E190" i="29"/>
  <c r="G189" i="29"/>
  <c r="F189" i="29"/>
  <c r="E189" i="29"/>
  <c r="G188" i="29"/>
  <c r="F188" i="29"/>
  <c r="E188" i="29"/>
  <c r="G187" i="29"/>
  <c r="G186" i="29"/>
  <c r="G185" i="29"/>
  <c r="E185" i="29"/>
  <c r="G184" i="29"/>
  <c r="G182" i="29"/>
  <c r="G181" i="29"/>
  <c r="F181" i="29"/>
  <c r="E181" i="29"/>
  <c r="G180" i="29"/>
  <c r="G179" i="29"/>
  <c r="G178" i="29"/>
  <c r="C177" i="29"/>
  <c r="E202" i="29" s="1"/>
  <c r="G171" i="29"/>
  <c r="F171" i="29"/>
  <c r="E171" i="29"/>
  <c r="G170" i="29"/>
  <c r="F170" i="29"/>
  <c r="E170" i="29"/>
  <c r="G169" i="29"/>
  <c r="E169" i="29"/>
  <c r="G168" i="29"/>
  <c r="G167" i="29"/>
  <c r="F167" i="29"/>
  <c r="E167" i="29"/>
  <c r="G166" i="29"/>
  <c r="F166" i="29"/>
  <c r="E166" i="29"/>
  <c r="F165" i="29"/>
  <c r="E165" i="29"/>
  <c r="F164" i="29"/>
  <c r="E164" i="29"/>
  <c r="G163" i="29"/>
  <c r="F163" i="29"/>
  <c r="E163" i="29"/>
  <c r="G162" i="29"/>
  <c r="F162" i="29"/>
  <c r="E162" i="29"/>
  <c r="E161" i="29"/>
  <c r="G160" i="29"/>
  <c r="E160" i="29"/>
  <c r="G159" i="29"/>
  <c r="F159" i="29"/>
  <c r="E159" i="29"/>
  <c r="G158" i="29"/>
  <c r="F158" i="29"/>
  <c r="E158" i="29"/>
  <c r="E157" i="29"/>
  <c r="G156" i="29"/>
  <c r="F156" i="29"/>
  <c r="E156" i="29"/>
  <c r="G155" i="29"/>
  <c r="F155" i="29"/>
  <c r="E155" i="29"/>
  <c r="G154" i="29"/>
  <c r="F154" i="29"/>
  <c r="E154" i="29"/>
  <c r="F153" i="29"/>
  <c r="E153" i="29"/>
  <c r="G152" i="29"/>
  <c r="F152" i="29"/>
  <c r="E152" i="29"/>
  <c r="G151" i="29"/>
  <c r="F151" i="29"/>
  <c r="E151" i="29"/>
  <c r="G150" i="29"/>
  <c r="F150" i="29"/>
  <c r="E150" i="29"/>
  <c r="F149" i="29"/>
  <c r="G148" i="29"/>
  <c r="F148" i="29"/>
  <c r="E148" i="29"/>
  <c r="G147" i="29"/>
  <c r="G146" i="29"/>
  <c r="G145" i="29"/>
  <c r="G144" i="29"/>
  <c r="F144" i="29"/>
  <c r="E144" i="29"/>
  <c r="G143" i="29"/>
  <c r="F143" i="29"/>
  <c r="E143" i="29"/>
  <c r="G142" i="29"/>
  <c r="G140" i="29"/>
  <c r="F140" i="29"/>
  <c r="E140" i="29"/>
  <c r="G139" i="29"/>
  <c r="E139" i="29"/>
  <c r="G138" i="29"/>
  <c r="E138" i="29"/>
  <c r="G136" i="29"/>
  <c r="E136" i="29"/>
  <c r="G135" i="29"/>
  <c r="G134" i="29"/>
  <c r="F134" i="29"/>
  <c r="G132" i="29"/>
  <c r="G131" i="29"/>
  <c r="F131" i="29"/>
  <c r="E131" i="29"/>
  <c r="G130" i="29"/>
  <c r="G128" i="29"/>
  <c r="G127" i="29"/>
  <c r="F127" i="29"/>
  <c r="G126" i="29"/>
  <c r="G124" i="29"/>
  <c r="G123" i="29"/>
  <c r="G122" i="29"/>
  <c r="F122" i="29"/>
  <c r="E122" i="29"/>
  <c r="F121" i="29"/>
  <c r="E121" i="29"/>
  <c r="G120" i="29"/>
  <c r="E120" i="29"/>
  <c r="G119" i="29"/>
  <c r="G118" i="29"/>
  <c r="G117" i="29"/>
  <c r="G116" i="29"/>
  <c r="G115" i="29"/>
  <c r="G114" i="29"/>
  <c r="G113" i="29"/>
  <c r="E113" i="29"/>
  <c r="G112" i="29"/>
  <c r="E112" i="29"/>
  <c r="G111" i="29"/>
  <c r="F111" i="29"/>
  <c r="E111" i="29"/>
  <c r="G110" i="29"/>
  <c r="F110" i="29"/>
  <c r="E110" i="29"/>
  <c r="G109" i="29"/>
  <c r="G108" i="29"/>
  <c r="F108" i="29"/>
  <c r="E108" i="29"/>
  <c r="G107" i="29"/>
  <c r="G106" i="29"/>
  <c r="G104" i="29"/>
  <c r="F104" i="29"/>
  <c r="E104" i="29"/>
  <c r="G103" i="29"/>
  <c r="G102" i="29"/>
  <c r="F101" i="29"/>
  <c r="E101" i="29"/>
  <c r="G100" i="29"/>
  <c r="F100" i="29"/>
  <c r="E100" i="29"/>
  <c r="G99" i="29"/>
  <c r="G98" i="29"/>
  <c r="E98" i="29"/>
  <c r="G96" i="29"/>
  <c r="G95" i="29"/>
  <c r="G94" i="29"/>
  <c r="G92" i="29"/>
  <c r="G91" i="29"/>
  <c r="G90" i="29"/>
  <c r="G89" i="29"/>
  <c r="G88" i="29"/>
  <c r="F88" i="29"/>
  <c r="E88" i="29"/>
  <c r="G87" i="29"/>
  <c r="E87" i="29"/>
  <c r="G86" i="29"/>
  <c r="G83" i="29"/>
  <c r="F83" i="29"/>
  <c r="G82" i="29"/>
  <c r="F82" i="29"/>
  <c r="G81" i="29"/>
  <c r="G80" i="29"/>
  <c r="G79" i="29"/>
  <c r="G78" i="29"/>
  <c r="G77" i="29"/>
  <c r="D76" i="29"/>
  <c r="F77" i="29" s="1"/>
  <c r="C76" i="29"/>
  <c r="G70" i="29"/>
  <c r="G69" i="29"/>
  <c r="F69" i="29"/>
  <c r="E69" i="29"/>
  <c r="G67" i="29"/>
  <c r="F67" i="29"/>
  <c r="E67" i="29"/>
  <c r="G65" i="29"/>
  <c r="F65" i="29"/>
  <c r="E65" i="29"/>
  <c r="G63" i="29"/>
  <c r="F63" i="29"/>
  <c r="E63" i="29"/>
  <c r="G62" i="29"/>
  <c r="E62" i="29"/>
  <c r="G61" i="29"/>
  <c r="E60" i="29"/>
  <c r="G59" i="29"/>
  <c r="F59" i="29"/>
  <c r="E59" i="29"/>
  <c r="G58" i="29"/>
  <c r="F58" i="29"/>
  <c r="E58" i="29"/>
  <c r="G57" i="29"/>
  <c r="F57" i="29"/>
  <c r="E57" i="29"/>
  <c r="E56" i="29"/>
  <c r="G55" i="29"/>
  <c r="F55" i="29"/>
  <c r="E55" i="29"/>
  <c r="G54" i="29"/>
  <c r="F54" i="29"/>
  <c r="G53" i="29"/>
  <c r="F53" i="29"/>
  <c r="E53" i="29"/>
  <c r="G52" i="29"/>
  <c r="E52" i="29"/>
  <c r="G51" i="29"/>
  <c r="F51" i="29"/>
  <c r="E51" i="29"/>
  <c r="G50" i="29"/>
  <c r="G49" i="29"/>
  <c r="E49" i="29"/>
  <c r="F48" i="29"/>
  <c r="E48" i="29"/>
  <c r="G47" i="29"/>
  <c r="F47" i="29"/>
  <c r="E47" i="29"/>
  <c r="G46" i="29"/>
  <c r="F46" i="29"/>
  <c r="E46" i="29"/>
  <c r="G45" i="29"/>
  <c r="F45" i="29"/>
  <c r="E45" i="29"/>
  <c r="G43" i="29"/>
  <c r="F43" i="29"/>
  <c r="E43" i="29"/>
  <c r="G42" i="29"/>
  <c r="F42" i="29"/>
  <c r="E42" i="29"/>
  <c r="G41" i="29"/>
  <c r="F41" i="29"/>
  <c r="E41" i="29"/>
  <c r="E40" i="29"/>
  <c r="G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E32" i="29"/>
  <c r="G31" i="29"/>
  <c r="F31" i="29"/>
  <c r="E31" i="29"/>
  <c r="G30" i="29"/>
  <c r="G29" i="29"/>
  <c r="E28" i="29"/>
  <c r="G27" i="29"/>
  <c r="G26" i="29"/>
  <c r="F26" i="29"/>
  <c r="E26" i="29"/>
  <c r="G25" i="29"/>
  <c r="E25" i="29"/>
  <c r="E24" i="29"/>
  <c r="G23" i="29"/>
  <c r="F23" i="29"/>
  <c r="G22" i="29"/>
  <c r="F22" i="29"/>
  <c r="E22" i="29"/>
  <c r="G21" i="29"/>
  <c r="F21" i="29"/>
  <c r="G20" i="29"/>
  <c r="C19" i="29"/>
  <c r="E70" i="29" s="1"/>
  <c r="G618" i="28"/>
  <c r="E618" i="28"/>
  <c r="G617" i="28"/>
  <c r="F617" i="28"/>
  <c r="E617" i="28"/>
  <c r="E616" i="28"/>
  <c r="G615" i="28"/>
  <c r="F615" i="28"/>
  <c r="E615" i="28"/>
  <c r="G614" i="28"/>
  <c r="F614" i="28"/>
  <c r="E614" i="28"/>
  <c r="G613" i="28"/>
  <c r="F613" i="28"/>
  <c r="E613" i="28"/>
  <c r="E612" i="28"/>
  <c r="G611" i="28"/>
  <c r="E611" i="28"/>
  <c r="G610" i="28"/>
  <c r="F610" i="28"/>
  <c r="E610" i="28"/>
  <c r="G609" i="28"/>
  <c r="E608" i="28"/>
  <c r="G607" i="28"/>
  <c r="F607" i="28"/>
  <c r="E607" i="28"/>
  <c r="G606" i="28"/>
  <c r="F606" i="28"/>
  <c r="E606" i="28"/>
  <c r="G605" i="28"/>
  <c r="F605" i="28"/>
  <c r="E605" i="28"/>
  <c r="E604" i="28"/>
  <c r="G603" i="28"/>
  <c r="F603" i="28"/>
  <c r="E603" i="28"/>
  <c r="G602" i="28"/>
  <c r="G601" i="28"/>
  <c r="F601" i="28"/>
  <c r="E601" i="28"/>
  <c r="G600" i="28"/>
  <c r="E600" i="28"/>
  <c r="G599" i="28"/>
  <c r="E599" i="28"/>
  <c r="G598" i="28"/>
  <c r="F598" i="28"/>
  <c r="G597" i="28"/>
  <c r="F597" i="28"/>
  <c r="E596" i="28"/>
  <c r="G595" i="28"/>
  <c r="E595" i="28"/>
  <c r="G594" i="28"/>
  <c r="G593" i="28"/>
  <c r="E593" i="28"/>
  <c r="G592" i="28"/>
  <c r="F592" i="28"/>
  <c r="E592" i="28"/>
  <c r="D591" i="28"/>
  <c r="F591" i="28" s="1"/>
  <c r="C591" i="28"/>
  <c r="G585" i="28"/>
  <c r="F585" i="28"/>
  <c r="E585" i="28"/>
  <c r="E584" i="28"/>
  <c r="G583" i="28"/>
  <c r="F583" i="28"/>
  <c r="E583" i="28"/>
  <c r="G582" i="28"/>
  <c r="F582" i="28"/>
  <c r="E582" i="28"/>
  <c r="E581" i="28"/>
  <c r="E580" i="28"/>
  <c r="G579" i="28"/>
  <c r="F579" i="28"/>
  <c r="E579" i="28"/>
  <c r="G578" i="28"/>
  <c r="F578" i="28"/>
  <c r="E578" i="28"/>
  <c r="E577" i="28"/>
  <c r="E576" i="28"/>
  <c r="G575" i="28"/>
  <c r="F575" i="28"/>
  <c r="E575" i="28"/>
  <c r="G574" i="28"/>
  <c r="F574" i="28"/>
  <c r="E574" i="28"/>
  <c r="E573" i="28"/>
  <c r="E572" i="28"/>
  <c r="G571" i="28"/>
  <c r="G570" i="28"/>
  <c r="F570" i="28"/>
  <c r="E570" i="28"/>
  <c r="G569" i="28"/>
  <c r="E568" i="28"/>
  <c r="G567" i="28"/>
  <c r="F567" i="28"/>
  <c r="E567" i="28"/>
  <c r="G566" i="28"/>
  <c r="F566" i="28"/>
  <c r="E566" i="28"/>
  <c r="E565" i="28"/>
  <c r="G563" i="28"/>
  <c r="F563" i="28"/>
  <c r="E563" i="28"/>
  <c r="G562" i="28"/>
  <c r="F562" i="28"/>
  <c r="E562" i="28"/>
  <c r="G561" i="28"/>
  <c r="E561" i="28"/>
  <c r="G560" i="28"/>
  <c r="F560" i="28"/>
  <c r="E560" i="28"/>
  <c r="G559" i="28"/>
  <c r="F559" i="28"/>
  <c r="E559" i="28"/>
  <c r="G558" i="28"/>
  <c r="F558" i="28"/>
  <c r="E558" i="28"/>
  <c r="G557" i="28"/>
  <c r="E557" i="28"/>
  <c r="G556" i="28"/>
  <c r="F556" i="28"/>
  <c r="E556" i="28"/>
  <c r="G555" i="28"/>
  <c r="F555" i="28"/>
  <c r="E555" i="28"/>
  <c r="G554" i="28"/>
  <c r="F554" i="28"/>
  <c r="E554" i="28"/>
  <c r="G553" i="28"/>
  <c r="E553" i="28"/>
  <c r="G552" i="28"/>
  <c r="F552" i="28"/>
  <c r="E552" i="28"/>
  <c r="G551" i="28"/>
  <c r="F551" i="28"/>
  <c r="E551" i="28"/>
  <c r="G550" i="28"/>
  <c r="F550" i="28"/>
  <c r="E550" i="28"/>
  <c r="G549" i="28"/>
  <c r="E548" i="28"/>
  <c r="G547" i="28"/>
  <c r="F547" i="28"/>
  <c r="E547" i="28"/>
  <c r="G546" i="28"/>
  <c r="F546" i="28"/>
  <c r="F544" i="28"/>
  <c r="E544" i="28"/>
  <c r="G543" i="28"/>
  <c r="F543" i="28"/>
  <c r="E543" i="28"/>
  <c r="G542" i="28"/>
  <c r="F542" i="28"/>
  <c r="E542" i="28"/>
  <c r="F541" i="28"/>
  <c r="E541" i="28"/>
  <c r="F540" i="28"/>
  <c r="E540" i="28"/>
  <c r="G539" i="28"/>
  <c r="F539" i="28"/>
  <c r="E539" i="28"/>
  <c r="G538" i="28"/>
  <c r="F538" i="28"/>
  <c r="E538" i="28"/>
  <c r="F537" i="28"/>
  <c r="E537" i="28"/>
  <c r="F536" i="28"/>
  <c r="E536" i="28"/>
  <c r="G535" i="28"/>
  <c r="F535" i="28"/>
  <c r="E535" i="28"/>
  <c r="G534" i="28"/>
  <c r="F534" i="28"/>
  <c r="E534" i="28"/>
  <c r="F533" i="28"/>
  <c r="E533" i="28"/>
  <c r="F532" i="28"/>
  <c r="E532" i="28"/>
  <c r="G531" i="28"/>
  <c r="F531" i="28"/>
  <c r="E531" i="28"/>
  <c r="G530" i="28"/>
  <c r="F530" i="28"/>
  <c r="E530" i="28"/>
  <c r="F529" i="28"/>
  <c r="E529" i="28"/>
  <c r="F528" i="28"/>
  <c r="E528" i="28"/>
  <c r="G527" i="28"/>
  <c r="F527" i="28"/>
  <c r="E527" i="28"/>
  <c r="G526" i="28"/>
  <c r="F526" i="28"/>
  <c r="E526" i="28"/>
  <c r="F525" i="28"/>
  <c r="E525" i="28"/>
  <c r="F524" i="28"/>
  <c r="E524" i="28"/>
  <c r="G523" i="28"/>
  <c r="F523" i="28"/>
  <c r="E523" i="28"/>
  <c r="G522" i="28"/>
  <c r="F522" i="28"/>
  <c r="E522" i="28"/>
  <c r="F521" i="28"/>
  <c r="E521" i="28"/>
  <c r="F520" i="28"/>
  <c r="E520" i="28"/>
  <c r="G519" i="28"/>
  <c r="F519" i="28"/>
  <c r="E519" i="28"/>
  <c r="G518" i="28"/>
  <c r="F518" i="28"/>
  <c r="E518" i="28"/>
  <c r="F517" i="28"/>
  <c r="E517" i="28"/>
  <c r="F516" i="28"/>
  <c r="E516" i="28"/>
  <c r="G515" i="28"/>
  <c r="F515" i="28"/>
  <c r="E515" i="28"/>
  <c r="G514" i="28"/>
  <c r="F514" i="28"/>
  <c r="E514" i="28"/>
  <c r="F513" i="28"/>
  <c r="E513" i="28"/>
  <c r="F512" i="28"/>
  <c r="E512" i="28"/>
  <c r="G511" i="28"/>
  <c r="F511" i="28"/>
  <c r="E511" i="28"/>
  <c r="G510" i="28"/>
  <c r="F510" i="28"/>
  <c r="E510" i="28"/>
  <c r="F509" i="28"/>
  <c r="E509" i="28"/>
  <c r="F508" i="28"/>
  <c r="E508" i="28"/>
  <c r="G507" i="28"/>
  <c r="F507" i="28"/>
  <c r="E507" i="28"/>
  <c r="G506" i="28"/>
  <c r="F506" i="28"/>
  <c r="E506" i="28"/>
  <c r="F505" i="28"/>
  <c r="E505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E490" i="28"/>
  <c r="G489" i="28"/>
  <c r="G488" i="28"/>
  <c r="F488" i="28"/>
  <c r="E488" i="28"/>
  <c r="G487" i="28"/>
  <c r="F487" i="28"/>
  <c r="E487" i="28"/>
  <c r="G486" i="28"/>
  <c r="F486" i="28"/>
  <c r="E486" i="28"/>
  <c r="E485" i="28"/>
  <c r="G484" i="28"/>
  <c r="F484" i="28"/>
  <c r="E484" i="28"/>
  <c r="G483" i="28"/>
  <c r="F483" i="28"/>
  <c r="E483" i="28"/>
  <c r="G482" i="28"/>
  <c r="F482" i="28"/>
  <c r="E482" i="28"/>
  <c r="G480" i="28"/>
  <c r="F480" i="28"/>
  <c r="E480" i="28"/>
  <c r="G479" i="28"/>
  <c r="F479" i="28"/>
  <c r="E479" i="28"/>
  <c r="G478" i="28"/>
  <c r="F478" i="28"/>
  <c r="E478" i="28"/>
  <c r="G477" i="28"/>
  <c r="F477" i="28"/>
  <c r="E477" i="28"/>
  <c r="G476" i="28"/>
  <c r="G475" i="28"/>
  <c r="G474" i="28"/>
  <c r="F474" i="28"/>
  <c r="E474" i="28"/>
  <c r="G473" i="28"/>
  <c r="E473" i="28"/>
  <c r="G472" i="28"/>
  <c r="F472" i="28"/>
  <c r="E472" i="28"/>
  <c r="G471" i="28"/>
  <c r="G470" i="28"/>
  <c r="E470" i="28"/>
  <c r="F469" i="28"/>
  <c r="E469" i="28"/>
  <c r="G468" i="28"/>
  <c r="F468" i="28"/>
  <c r="E468" i="28"/>
  <c r="G467" i="28"/>
  <c r="F467" i="28"/>
  <c r="E467" i="28"/>
  <c r="G466" i="28"/>
  <c r="G465" i="28"/>
  <c r="E465" i="28"/>
  <c r="G464" i="28"/>
  <c r="F464" i="28"/>
  <c r="E464" i="28"/>
  <c r="G463" i="28"/>
  <c r="F463" i="28"/>
  <c r="E463" i="28"/>
  <c r="G462" i="28"/>
  <c r="F462" i="28"/>
  <c r="E462" i="28"/>
  <c r="G461" i="28"/>
  <c r="F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F442" i="28"/>
  <c r="E442" i="28"/>
  <c r="G441" i="28"/>
  <c r="F441" i="28"/>
  <c r="E441" i="28"/>
  <c r="G438" i="28"/>
  <c r="F438" i="28"/>
  <c r="E438" i="28"/>
  <c r="G437" i="28"/>
  <c r="G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F429" i="28"/>
  <c r="E429" i="28"/>
  <c r="G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G418" i="28"/>
  <c r="G417" i="28"/>
  <c r="F417" i="28"/>
  <c r="G416" i="28"/>
  <c r="F416" i="28"/>
  <c r="E416" i="28"/>
  <c r="G415" i="28"/>
  <c r="F415" i="28"/>
  <c r="E415" i="28"/>
  <c r="G414" i="28"/>
  <c r="F414" i="28"/>
  <c r="E414" i="28"/>
  <c r="G413" i="28"/>
  <c r="E413" i="28"/>
  <c r="G412" i="28"/>
  <c r="F412" i="28"/>
  <c r="E412" i="28"/>
  <c r="G411" i="28"/>
  <c r="G410" i="28"/>
  <c r="E410" i="28"/>
  <c r="G409" i="28"/>
  <c r="F409" i="28"/>
  <c r="E409" i="28"/>
  <c r="G408" i="28"/>
  <c r="F408" i="28"/>
  <c r="E408" i="28"/>
  <c r="G407" i="28"/>
  <c r="G406" i="28"/>
  <c r="G405" i="28"/>
  <c r="E405" i="28"/>
  <c r="G403" i="28"/>
  <c r="F403" i="28"/>
  <c r="E403" i="28"/>
  <c r="G402" i="28"/>
  <c r="E402" i="28"/>
  <c r="G401" i="28"/>
  <c r="F401" i="28"/>
  <c r="E401" i="28"/>
  <c r="G400" i="28"/>
  <c r="F400" i="28"/>
  <c r="E400" i="28"/>
  <c r="G399" i="28"/>
  <c r="F399" i="28"/>
  <c r="E399" i="28"/>
  <c r="G398" i="28"/>
  <c r="F398" i="28"/>
  <c r="E398" i="28"/>
  <c r="G397" i="28"/>
  <c r="F397" i="28"/>
  <c r="E397" i="28"/>
  <c r="G396" i="28"/>
  <c r="E396" i="28"/>
  <c r="G395" i="28"/>
  <c r="E395" i="28"/>
  <c r="G394" i="28"/>
  <c r="E394" i="28"/>
  <c r="G393" i="28"/>
  <c r="E393" i="28"/>
  <c r="G392" i="28"/>
  <c r="E392" i="28"/>
  <c r="G391" i="28"/>
  <c r="E391" i="28"/>
  <c r="G390" i="28"/>
  <c r="F390" i="28"/>
  <c r="E390" i="28"/>
  <c r="G389" i="28"/>
  <c r="F389" i="28"/>
  <c r="E389" i="28"/>
  <c r="G388" i="28"/>
  <c r="F388" i="28"/>
  <c r="E388" i="28"/>
  <c r="G387" i="28"/>
  <c r="F387" i="28"/>
  <c r="E387" i="28"/>
  <c r="G386" i="28"/>
  <c r="F386" i="28"/>
  <c r="E386" i="28"/>
  <c r="G385" i="28"/>
  <c r="F385" i="28"/>
  <c r="E385" i="28"/>
  <c r="G384" i="28"/>
  <c r="F384" i="28"/>
  <c r="E384" i="28"/>
  <c r="G383" i="28"/>
  <c r="F383" i="28"/>
  <c r="E383" i="28"/>
  <c r="G382" i="28"/>
  <c r="F382" i="28"/>
  <c r="E382" i="28"/>
  <c r="G381" i="28"/>
  <c r="G380" i="28"/>
  <c r="E380" i="28"/>
  <c r="G379" i="28"/>
  <c r="F379" i="28"/>
  <c r="E379" i="28"/>
  <c r="G378" i="28"/>
  <c r="F378" i="28"/>
  <c r="E378" i="28"/>
  <c r="G377" i="28"/>
  <c r="F377" i="28"/>
  <c r="E377" i="28"/>
  <c r="G376" i="28"/>
  <c r="E376" i="28"/>
  <c r="G375" i="28"/>
  <c r="F375" i="28"/>
  <c r="E375" i="28"/>
  <c r="G374" i="28"/>
  <c r="F374" i="28"/>
  <c r="E374" i="28"/>
  <c r="G373" i="28"/>
  <c r="F373" i="28"/>
  <c r="E373" i="28"/>
  <c r="G372" i="28"/>
  <c r="E372" i="28"/>
  <c r="G371" i="28"/>
  <c r="E371" i="28"/>
  <c r="G370" i="28"/>
  <c r="F370" i="28"/>
  <c r="E370" i="28"/>
  <c r="G369" i="28"/>
  <c r="G368" i="28"/>
  <c r="G367" i="28"/>
  <c r="F367" i="28"/>
  <c r="E367" i="28"/>
  <c r="G366" i="28"/>
  <c r="F366" i="28"/>
  <c r="E366" i="28"/>
  <c r="G365" i="28"/>
  <c r="F365" i="28"/>
  <c r="E365" i="28"/>
  <c r="G364" i="28"/>
  <c r="F364" i="28"/>
  <c r="E364" i="28"/>
  <c r="G363" i="28"/>
  <c r="F363" i="28"/>
  <c r="E363" i="28"/>
  <c r="G362" i="28"/>
  <c r="G361" i="28"/>
  <c r="F361" i="28"/>
  <c r="E361" i="28"/>
  <c r="G360" i="28"/>
  <c r="F360" i="28"/>
  <c r="E360" i="28"/>
  <c r="G359" i="28"/>
  <c r="F359" i="28"/>
  <c r="E359" i="28"/>
  <c r="G358" i="28"/>
  <c r="F358" i="28"/>
  <c r="G357" i="28"/>
  <c r="D356" i="28"/>
  <c r="F411" i="28" s="1"/>
  <c r="C356" i="28"/>
  <c r="E381" i="28" s="1"/>
  <c r="F350" i="28"/>
  <c r="E350" i="28"/>
  <c r="G349" i="28"/>
  <c r="F349" i="28"/>
  <c r="E349" i="28"/>
  <c r="G348" i="28"/>
  <c r="F348" i="28"/>
  <c r="E348" i="28"/>
  <c r="G347" i="28"/>
  <c r="F347" i="28"/>
  <c r="E347" i="28"/>
  <c r="F346" i="28"/>
  <c r="E346" i="28"/>
  <c r="G345" i="28"/>
  <c r="G344" i="28"/>
  <c r="F344" i="28"/>
  <c r="E344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E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G299" i="28"/>
  <c r="F299" i="28"/>
  <c r="E299" i="28"/>
  <c r="G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F289" i="28"/>
  <c r="G288" i="28"/>
  <c r="E288" i="28"/>
  <c r="G287" i="28"/>
  <c r="F287" i="28"/>
  <c r="E287" i="28"/>
  <c r="G286" i="28"/>
  <c r="F286" i="28"/>
  <c r="G285" i="28"/>
  <c r="F285" i="28"/>
  <c r="E285" i="28"/>
  <c r="G284" i="28"/>
  <c r="F284" i="28"/>
  <c r="G283" i="28"/>
  <c r="F283" i="28"/>
  <c r="G282" i="28"/>
  <c r="G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G275" i="28"/>
  <c r="F275" i="28"/>
  <c r="E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E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G246" i="28"/>
  <c r="F246" i="28"/>
  <c r="E246" i="28"/>
  <c r="G245" i="28"/>
  <c r="F245" i="28"/>
  <c r="E245" i="28"/>
  <c r="G244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F238" i="28"/>
  <c r="E238" i="28"/>
  <c r="G237" i="28"/>
  <c r="E237" i="28"/>
  <c r="G236" i="28"/>
  <c r="F236" i="28"/>
  <c r="E236" i="28"/>
  <c r="G235" i="28"/>
  <c r="F235" i="28"/>
  <c r="E235" i="28"/>
  <c r="G234" i="28"/>
  <c r="E234" i="28"/>
  <c r="G233" i="28"/>
  <c r="E233" i="28"/>
  <c r="G232" i="28"/>
  <c r="F232" i="28"/>
  <c r="E232" i="28"/>
  <c r="G231" i="28"/>
  <c r="G230" i="28"/>
  <c r="F230" i="28"/>
  <c r="E230" i="28"/>
  <c r="G229" i="28"/>
  <c r="F229" i="28"/>
  <c r="E229" i="28"/>
  <c r="G228" i="28"/>
  <c r="F228" i="28"/>
  <c r="E228" i="28"/>
  <c r="G227" i="28"/>
  <c r="F227" i="28"/>
  <c r="E227" i="28"/>
  <c r="G226" i="28"/>
  <c r="F226" i="28"/>
  <c r="E226" i="28"/>
  <c r="G225" i="28"/>
  <c r="F225" i="28"/>
  <c r="E225" i="28"/>
  <c r="G224" i="28"/>
  <c r="G223" i="28"/>
  <c r="F223" i="28"/>
  <c r="E223" i="28"/>
  <c r="G222" i="28"/>
  <c r="F222" i="28"/>
  <c r="E222" i="28"/>
  <c r="G221" i="28"/>
  <c r="F221" i="28"/>
  <c r="E221" i="28"/>
  <c r="G220" i="28"/>
  <c r="G219" i="28"/>
  <c r="G218" i="28"/>
  <c r="F218" i="28"/>
  <c r="E218" i="28"/>
  <c r="G217" i="28"/>
  <c r="F217" i="28"/>
  <c r="E217" i="28"/>
  <c r="G216" i="28"/>
  <c r="G215" i="28"/>
  <c r="F215" i="28"/>
  <c r="E215" i="28"/>
  <c r="G214" i="28"/>
  <c r="G213" i="28"/>
  <c r="F213" i="28"/>
  <c r="E213" i="28"/>
  <c r="G212" i="28"/>
  <c r="F212" i="28"/>
  <c r="E212" i="28"/>
  <c r="G211" i="28"/>
  <c r="E211" i="28"/>
  <c r="G210" i="28"/>
  <c r="G209" i="28"/>
  <c r="F209" i="28"/>
  <c r="E209" i="28"/>
  <c r="G208" i="28"/>
  <c r="G207" i="28"/>
  <c r="G205" i="28"/>
  <c r="F205" i="28"/>
  <c r="E205" i="28"/>
  <c r="G204" i="28"/>
  <c r="F204" i="28"/>
  <c r="G203" i="28"/>
  <c r="F203" i="28"/>
  <c r="E203" i="28"/>
  <c r="G202" i="28"/>
  <c r="F202" i="28"/>
  <c r="G201" i="28"/>
  <c r="F201" i="28"/>
  <c r="E201" i="28"/>
  <c r="G200" i="28"/>
  <c r="F200" i="28"/>
  <c r="E200" i="28"/>
  <c r="G199" i="28"/>
  <c r="F199" i="28"/>
  <c r="E199" i="28"/>
  <c r="G198" i="28"/>
  <c r="F198" i="28"/>
  <c r="E198" i="28"/>
  <c r="G197" i="28"/>
  <c r="F197" i="28"/>
  <c r="E197" i="28"/>
  <c r="G196" i="28"/>
  <c r="F196" i="28"/>
  <c r="E196" i="28"/>
  <c r="G195" i="28"/>
  <c r="F195" i="28"/>
  <c r="E195" i="28"/>
  <c r="G194" i="28"/>
  <c r="F194" i="28"/>
  <c r="E194" i="28"/>
  <c r="G193" i="28"/>
  <c r="E193" i="28"/>
  <c r="G192" i="28"/>
  <c r="E192" i="28"/>
  <c r="G191" i="28"/>
  <c r="E191" i="28"/>
  <c r="G190" i="28"/>
  <c r="F190" i="28"/>
  <c r="E190" i="28"/>
  <c r="G189" i="28"/>
  <c r="F189" i="28"/>
  <c r="G188" i="28"/>
  <c r="F188" i="28"/>
  <c r="E188" i="28"/>
  <c r="G187" i="28"/>
  <c r="F187" i="28"/>
  <c r="G186" i="28"/>
  <c r="G185" i="28"/>
  <c r="F185" i="28"/>
  <c r="E185" i="28"/>
  <c r="G184" i="28"/>
  <c r="G182" i="28"/>
  <c r="F182" i="28"/>
  <c r="G181" i="28"/>
  <c r="F181" i="28"/>
  <c r="E181" i="28"/>
  <c r="G180" i="28"/>
  <c r="F180" i="28"/>
  <c r="E180" i="28"/>
  <c r="G179" i="28"/>
  <c r="F179" i="28"/>
  <c r="E179" i="28"/>
  <c r="G178" i="28"/>
  <c r="F178" i="28"/>
  <c r="C177" i="28"/>
  <c r="G171" i="28"/>
  <c r="F171" i="28"/>
  <c r="E171" i="28"/>
  <c r="G170" i="28"/>
  <c r="F170" i="28"/>
  <c r="E170" i="28"/>
  <c r="E169" i="28"/>
  <c r="G168" i="28"/>
  <c r="E168" i="28"/>
  <c r="G167" i="28"/>
  <c r="F167" i="28"/>
  <c r="E167" i="28"/>
  <c r="G166" i="28"/>
  <c r="E166" i="28"/>
  <c r="E165" i="28"/>
  <c r="G164" i="28"/>
  <c r="E164" i="28"/>
  <c r="G163" i="28"/>
  <c r="F163" i="28"/>
  <c r="E163" i="28"/>
  <c r="G162" i="28"/>
  <c r="F162" i="28"/>
  <c r="E162" i="28"/>
  <c r="E161" i="28"/>
  <c r="G160" i="28"/>
  <c r="E160" i="28"/>
  <c r="G159" i="28"/>
  <c r="F159" i="28"/>
  <c r="E159" i="28"/>
  <c r="G158" i="28"/>
  <c r="F158" i="28"/>
  <c r="E158" i="28"/>
  <c r="E157" i="28"/>
  <c r="G156" i="28"/>
  <c r="E156" i="28"/>
  <c r="G155" i="28"/>
  <c r="F155" i="28"/>
  <c r="E155" i="28"/>
  <c r="G154" i="28"/>
  <c r="F154" i="28"/>
  <c r="E154" i="28"/>
  <c r="E153" i="28"/>
  <c r="G152" i="28"/>
  <c r="E152" i="28"/>
  <c r="G151" i="28"/>
  <c r="F151" i="28"/>
  <c r="E151" i="28"/>
  <c r="G150" i="28"/>
  <c r="F150" i="28"/>
  <c r="E150" i="28"/>
  <c r="E149" i="28"/>
  <c r="G148" i="28"/>
  <c r="E148" i="28"/>
  <c r="G147" i="28"/>
  <c r="F147" i="28"/>
  <c r="E147" i="28"/>
  <c r="G146" i="28"/>
  <c r="F146" i="28"/>
  <c r="E146" i="28"/>
  <c r="E145" i="28"/>
  <c r="G144" i="28"/>
  <c r="E144" i="28"/>
  <c r="G143" i="28"/>
  <c r="F143" i="28"/>
  <c r="G142" i="28"/>
  <c r="F142" i="28"/>
  <c r="E142" i="28"/>
  <c r="G141" i="28"/>
  <c r="E141" i="28"/>
  <c r="G140" i="28"/>
  <c r="F140" i="28"/>
  <c r="E140" i="28"/>
  <c r="G139" i="28"/>
  <c r="E139" i="28"/>
  <c r="G138" i="28"/>
  <c r="F138" i="28"/>
  <c r="G137" i="28"/>
  <c r="F137" i="28"/>
  <c r="E137" i="28"/>
  <c r="E136" i="28"/>
  <c r="G135" i="28"/>
  <c r="G134" i="28"/>
  <c r="F134" i="28"/>
  <c r="E134" i="28"/>
  <c r="F133" i="28"/>
  <c r="E133" i="28"/>
  <c r="E132" i="28"/>
  <c r="G131" i="28"/>
  <c r="F131" i="28"/>
  <c r="E131" i="28"/>
  <c r="G130" i="28"/>
  <c r="E128" i="28"/>
  <c r="G127" i="28"/>
  <c r="E127" i="28"/>
  <c r="G126" i="28"/>
  <c r="E126" i="28"/>
  <c r="F125" i="28"/>
  <c r="E125" i="28"/>
  <c r="E124" i="28"/>
  <c r="G123" i="28"/>
  <c r="F123" i="28"/>
  <c r="E123" i="28"/>
  <c r="G122" i="28"/>
  <c r="F122" i="28"/>
  <c r="E122" i="28"/>
  <c r="F121" i="28"/>
  <c r="E121" i="28"/>
  <c r="E120" i="28"/>
  <c r="G119" i="28"/>
  <c r="E119" i="28"/>
  <c r="G118" i="28"/>
  <c r="E118" i="28"/>
  <c r="E117" i="28"/>
  <c r="E116" i="28"/>
  <c r="G115" i="28"/>
  <c r="F115" i="28"/>
  <c r="E115" i="28"/>
  <c r="G114" i="28"/>
  <c r="F114" i="28"/>
  <c r="E114" i="28"/>
  <c r="F113" i="28"/>
  <c r="E113" i="28"/>
  <c r="E112" i="28"/>
  <c r="G111" i="28"/>
  <c r="F111" i="28"/>
  <c r="E111" i="28"/>
  <c r="G110" i="28"/>
  <c r="F110" i="28"/>
  <c r="E110" i="28"/>
  <c r="E109" i="28"/>
  <c r="G107" i="28"/>
  <c r="E107" i="28"/>
  <c r="G106" i="28"/>
  <c r="G105" i="28"/>
  <c r="E105" i="28"/>
  <c r="G104" i="28"/>
  <c r="F104" i="28"/>
  <c r="E104" i="28"/>
  <c r="G103" i="28"/>
  <c r="F103" i="28"/>
  <c r="E103" i="28"/>
  <c r="G102" i="28"/>
  <c r="E102" i="28"/>
  <c r="G101" i="28"/>
  <c r="E101" i="28"/>
  <c r="G100" i="28"/>
  <c r="F100" i="28"/>
  <c r="E100" i="28"/>
  <c r="G99" i="28"/>
  <c r="F99" i="28"/>
  <c r="G98" i="28"/>
  <c r="F98" i="28"/>
  <c r="E98" i="28"/>
  <c r="G97" i="28"/>
  <c r="E97" i="28"/>
  <c r="F96" i="28"/>
  <c r="E96" i="28"/>
  <c r="G95" i="28"/>
  <c r="G94" i="28"/>
  <c r="G92" i="28"/>
  <c r="F92" i="28"/>
  <c r="E92" i="28"/>
  <c r="G91" i="28"/>
  <c r="F91" i="28"/>
  <c r="E91" i="28"/>
  <c r="G90" i="28"/>
  <c r="F90" i="28"/>
  <c r="E90" i="28"/>
  <c r="E89" i="28"/>
  <c r="G88" i="28"/>
  <c r="F88" i="28"/>
  <c r="E88" i="28"/>
  <c r="G87" i="28"/>
  <c r="F87" i="28"/>
  <c r="E87" i="28"/>
  <c r="G86" i="28"/>
  <c r="F86" i="28"/>
  <c r="E85" i="28"/>
  <c r="G83" i="28"/>
  <c r="F83" i="28"/>
  <c r="E83" i="28"/>
  <c r="G82" i="28"/>
  <c r="E82" i="28"/>
  <c r="E81" i="28"/>
  <c r="G80" i="28"/>
  <c r="G79" i="28"/>
  <c r="F79" i="28"/>
  <c r="E79" i="28"/>
  <c r="G78" i="28"/>
  <c r="F78" i="28"/>
  <c r="E78" i="28"/>
  <c r="G77" i="28"/>
  <c r="E77" i="28"/>
  <c r="D76" i="28"/>
  <c r="F76" i="28" s="1"/>
  <c r="C76" i="28"/>
  <c r="G70" i="28"/>
  <c r="F70" i="28"/>
  <c r="E70" i="28"/>
  <c r="G69" i="28"/>
  <c r="F69" i="28"/>
  <c r="E69" i="28"/>
  <c r="G67" i="28"/>
  <c r="F67" i="28"/>
  <c r="E67" i="28"/>
  <c r="G65" i="28"/>
  <c r="F65" i="28"/>
  <c r="E65" i="28"/>
  <c r="G63" i="28"/>
  <c r="F63" i="28"/>
  <c r="E63" i="28"/>
  <c r="G62" i="28"/>
  <c r="G61" i="28"/>
  <c r="E61" i="28"/>
  <c r="F60" i="28"/>
  <c r="E60" i="28"/>
  <c r="G59" i="28"/>
  <c r="F59" i="28"/>
  <c r="G58" i="28"/>
  <c r="F58" i="28"/>
  <c r="E58" i="28"/>
  <c r="G57" i="28"/>
  <c r="F57" i="28"/>
  <c r="E57" i="28"/>
  <c r="E56" i="28"/>
  <c r="G55" i="28"/>
  <c r="F55" i="28"/>
  <c r="E55" i="28"/>
  <c r="G54" i="28"/>
  <c r="F54" i="28"/>
  <c r="G53" i="28"/>
  <c r="G52" i="28"/>
  <c r="E52" i="28"/>
  <c r="G51" i="28"/>
  <c r="F51" i="28"/>
  <c r="E51" i="28"/>
  <c r="G50" i="28"/>
  <c r="G49" i="28"/>
  <c r="F49" i="28"/>
  <c r="E49" i="28"/>
  <c r="E48" i="28"/>
  <c r="G47" i="28"/>
  <c r="F47" i="28"/>
  <c r="E47" i="28"/>
  <c r="G46" i="28"/>
  <c r="F46" i="28"/>
  <c r="E46" i="28"/>
  <c r="G45" i="28"/>
  <c r="F45" i="28"/>
  <c r="E45" i="28"/>
  <c r="E44" i="28"/>
  <c r="G43" i="28"/>
  <c r="F43" i="28"/>
  <c r="E43" i="28"/>
  <c r="G42" i="28"/>
  <c r="F42" i="28"/>
  <c r="E42" i="28"/>
  <c r="G41" i="28"/>
  <c r="F41" i="28"/>
  <c r="E41" i="28"/>
  <c r="E40" i="28"/>
  <c r="G39" i="28"/>
  <c r="E39" i="28"/>
  <c r="G38" i="28"/>
  <c r="F38" i="28"/>
  <c r="E38" i="28"/>
  <c r="G37" i="28"/>
  <c r="E37" i="28"/>
  <c r="G35" i="28"/>
  <c r="F35" i="28"/>
  <c r="E35" i="28"/>
  <c r="G34" i="28"/>
  <c r="F34" i="28"/>
  <c r="E34" i="28"/>
  <c r="G33" i="28"/>
  <c r="F33" i="28"/>
  <c r="G32" i="28"/>
  <c r="E32" i="28"/>
  <c r="G31" i="28"/>
  <c r="F31" i="28"/>
  <c r="E31" i="28"/>
  <c r="G30" i="28"/>
  <c r="E30" i="28"/>
  <c r="G29" i="28"/>
  <c r="F29" i="28"/>
  <c r="E29" i="28"/>
  <c r="G28" i="28"/>
  <c r="G27" i="28"/>
  <c r="E27" i="28"/>
  <c r="G26" i="28"/>
  <c r="F26" i="28"/>
  <c r="E26" i="28"/>
  <c r="G25" i="28"/>
  <c r="F25" i="28"/>
  <c r="E25" i="28"/>
  <c r="F24" i="28"/>
  <c r="G23" i="28"/>
  <c r="F23" i="28"/>
  <c r="G22" i="28"/>
  <c r="F22" i="28"/>
  <c r="E22" i="28"/>
  <c r="G21" i="28"/>
  <c r="F21" i="28"/>
  <c r="E21" i="28"/>
  <c r="G20" i="28"/>
  <c r="F20" i="28"/>
  <c r="E20" i="28"/>
  <c r="D19" i="28"/>
  <c r="F50" i="28" s="1"/>
  <c r="C19" i="28"/>
  <c r="G618" i="27"/>
  <c r="G617" i="27"/>
  <c r="F617" i="27"/>
  <c r="E617" i="27"/>
  <c r="E616" i="27"/>
  <c r="G615" i="27"/>
  <c r="F615" i="27"/>
  <c r="E615" i="27"/>
  <c r="G614" i="27"/>
  <c r="F614" i="27"/>
  <c r="E614" i="27"/>
  <c r="G613" i="27"/>
  <c r="F613" i="27"/>
  <c r="E613" i="27"/>
  <c r="E612" i="27"/>
  <c r="G611" i="27"/>
  <c r="F611" i="27"/>
  <c r="E611" i="27"/>
  <c r="G610" i="27"/>
  <c r="G609" i="27"/>
  <c r="F608" i="27"/>
  <c r="E608" i="27"/>
  <c r="G607" i="27"/>
  <c r="F607" i="27"/>
  <c r="G606" i="27"/>
  <c r="F606" i="27"/>
  <c r="E606" i="27"/>
  <c r="G605" i="27"/>
  <c r="F605" i="27"/>
  <c r="E605" i="27"/>
  <c r="E604" i="27"/>
  <c r="G603" i="27"/>
  <c r="F603" i="27"/>
  <c r="E603" i="27"/>
  <c r="G602" i="27"/>
  <c r="E602" i="27"/>
  <c r="G601" i="27"/>
  <c r="F601" i="27"/>
  <c r="E601" i="27"/>
  <c r="E600" i="27"/>
  <c r="G599" i="27"/>
  <c r="F599" i="27"/>
  <c r="E599" i="27"/>
  <c r="G598" i="27"/>
  <c r="F598" i="27"/>
  <c r="E598" i="27"/>
  <c r="G597" i="27"/>
  <c r="F597" i="27"/>
  <c r="E597" i="27"/>
  <c r="G595" i="27"/>
  <c r="G594" i="27"/>
  <c r="G593" i="27"/>
  <c r="F593" i="27"/>
  <c r="E593" i="27"/>
  <c r="G592" i="27"/>
  <c r="F592" i="27"/>
  <c r="E592" i="27"/>
  <c r="C591" i="27"/>
  <c r="E596" i="27" s="1"/>
  <c r="E585" i="27"/>
  <c r="G584" i="27"/>
  <c r="F584" i="27"/>
  <c r="E584" i="27"/>
  <c r="G583" i="27"/>
  <c r="F583" i="27"/>
  <c r="E582" i="27"/>
  <c r="E581" i="27"/>
  <c r="G580" i="27"/>
  <c r="F580" i="27"/>
  <c r="E580" i="27"/>
  <c r="G579" i="27"/>
  <c r="E579" i="27"/>
  <c r="G577" i="27"/>
  <c r="E577" i="27"/>
  <c r="G576" i="27"/>
  <c r="F576" i="27"/>
  <c r="E576" i="27"/>
  <c r="G575" i="27"/>
  <c r="F575" i="27"/>
  <c r="E575" i="27"/>
  <c r="G574" i="27"/>
  <c r="E574" i="27"/>
  <c r="G573" i="27"/>
  <c r="E573" i="27"/>
  <c r="G572" i="27"/>
  <c r="E572" i="27"/>
  <c r="G571" i="27"/>
  <c r="G570" i="27"/>
  <c r="F570" i="27"/>
  <c r="G568" i="27"/>
  <c r="F568" i="27"/>
  <c r="E568" i="27"/>
  <c r="G567" i="27"/>
  <c r="F567" i="27"/>
  <c r="E567" i="27"/>
  <c r="G566" i="27"/>
  <c r="E566" i="27"/>
  <c r="G565" i="27"/>
  <c r="E565" i="27"/>
  <c r="G564" i="27"/>
  <c r="G563" i="27"/>
  <c r="F563" i="27"/>
  <c r="E563" i="27"/>
  <c r="G562" i="27"/>
  <c r="F562" i="27"/>
  <c r="E562" i="27"/>
  <c r="E561" i="27"/>
  <c r="G560" i="27"/>
  <c r="F560" i="27"/>
  <c r="E560" i="27"/>
  <c r="G559" i="27"/>
  <c r="F559" i="27"/>
  <c r="E559" i="27"/>
  <c r="G558" i="27"/>
  <c r="F558" i="27"/>
  <c r="E558" i="27"/>
  <c r="F557" i="27"/>
  <c r="E557" i="27"/>
  <c r="G556" i="27"/>
  <c r="F556" i="27"/>
  <c r="E556" i="27"/>
  <c r="G555" i="27"/>
  <c r="F555" i="27"/>
  <c r="E555" i="27"/>
  <c r="G554" i="27"/>
  <c r="F554" i="27"/>
  <c r="E554" i="27"/>
  <c r="F553" i="27"/>
  <c r="E553" i="27"/>
  <c r="G552" i="27"/>
  <c r="F552" i="27"/>
  <c r="E552" i="27"/>
  <c r="G551" i="27"/>
  <c r="F551" i="27"/>
  <c r="E551" i="27"/>
  <c r="G550" i="27"/>
  <c r="F550" i="27"/>
  <c r="E550" i="27"/>
  <c r="G548" i="27"/>
  <c r="F548" i="27"/>
  <c r="G547" i="27"/>
  <c r="F547" i="27"/>
  <c r="E547" i="27"/>
  <c r="G546" i="27"/>
  <c r="E546" i="27"/>
  <c r="G545" i="27"/>
  <c r="G544" i="27"/>
  <c r="F544" i="27"/>
  <c r="E544" i="27"/>
  <c r="G543" i="27"/>
  <c r="F543" i="27"/>
  <c r="E543" i="27"/>
  <c r="G542" i="27"/>
  <c r="F542" i="27"/>
  <c r="E541" i="27"/>
  <c r="G540" i="27"/>
  <c r="F540" i="27"/>
  <c r="E540" i="27"/>
  <c r="G539" i="27"/>
  <c r="F539" i="27"/>
  <c r="E539" i="27"/>
  <c r="G538" i="27"/>
  <c r="F538" i="27"/>
  <c r="E538" i="27"/>
  <c r="E537" i="27"/>
  <c r="G536" i="27"/>
  <c r="F536" i="27"/>
  <c r="E536" i="27"/>
  <c r="G535" i="27"/>
  <c r="F535" i="27"/>
  <c r="E535" i="27"/>
  <c r="G534" i="27"/>
  <c r="F534" i="27"/>
  <c r="E534" i="27"/>
  <c r="E533" i="27"/>
  <c r="G532" i="27"/>
  <c r="F532" i="27"/>
  <c r="G531" i="27"/>
  <c r="G530" i="27"/>
  <c r="F530" i="27"/>
  <c r="E529" i="27"/>
  <c r="G528" i="27"/>
  <c r="F528" i="27"/>
  <c r="E528" i="27"/>
  <c r="G527" i="27"/>
  <c r="F527" i="27"/>
  <c r="E527" i="27"/>
  <c r="G526" i="27"/>
  <c r="F526" i="27"/>
  <c r="G524" i="27"/>
  <c r="G523" i="27"/>
  <c r="F523" i="27"/>
  <c r="E523" i="27"/>
  <c r="G522" i="27"/>
  <c r="F522" i="27"/>
  <c r="E522" i="27"/>
  <c r="E521" i="27"/>
  <c r="G520" i="27"/>
  <c r="G519" i="27"/>
  <c r="F519" i="27"/>
  <c r="E519" i="27"/>
  <c r="G518" i="27"/>
  <c r="F518" i="27"/>
  <c r="E518" i="27"/>
  <c r="G517" i="27"/>
  <c r="E517" i="27"/>
  <c r="G516" i="27"/>
  <c r="F516" i="27"/>
  <c r="E516" i="27"/>
  <c r="G515" i="27"/>
  <c r="F515" i="27"/>
  <c r="E515" i="27"/>
  <c r="G514" i="27"/>
  <c r="E514" i="27"/>
  <c r="G513" i="27"/>
  <c r="E513" i="27"/>
  <c r="G512" i="27"/>
  <c r="F512" i="27"/>
  <c r="E512" i="27"/>
  <c r="G511" i="27"/>
  <c r="F511" i="27"/>
  <c r="E511" i="27"/>
  <c r="G510" i="27"/>
  <c r="F510" i="27"/>
  <c r="E510" i="27"/>
  <c r="G509" i="27"/>
  <c r="E509" i="27"/>
  <c r="G508" i="27"/>
  <c r="G507" i="27"/>
  <c r="F507" i="27"/>
  <c r="E507" i="27"/>
  <c r="G506" i="27"/>
  <c r="F506" i="27"/>
  <c r="E506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E501" i="27"/>
  <c r="G500" i="27"/>
  <c r="F500" i="27"/>
  <c r="E500" i="27"/>
  <c r="G499" i="27"/>
  <c r="F499" i="27"/>
  <c r="G498" i="27"/>
  <c r="F498" i="27"/>
  <c r="E498" i="27"/>
  <c r="G497" i="27"/>
  <c r="F497" i="27"/>
  <c r="E497" i="27"/>
  <c r="G496" i="27"/>
  <c r="F496" i="27"/>
  <c r="E496" i="27"/>
  <c r="G495" i="27"/>
  <c r="F495" i="27"/>
  <c r="G494" i="27"/>
  <c r="G493" i="27"/>
  <c r="F493" i="27"/>
  <c r="G492" i="27"/>
  <c r="F492" i="27"/>
  <c r="E492" i="27"/>
  <c r="G491" i="27"/>
  <c r="G490" i="27"/>
  <c r="F490" i="27"/>
  <c r="E490" i="27"/>
  <c r="G489" i="27"/>
  <c r="G488" i="27"/>
  <c r="F488" i="27"/>
  <c r="E488" i="27"/>
  <c r="G487" i="27"/>
  <c r="F487" i="27"/>
  <c r="E487" i="27"/>
  <c r="G486" i="27"/>
  <c r="F486" i="27"/>
  <c r="E486" i="27"/>
  <c r="G485" i="27"/>
  <c r="F485" i="27"/>
  <c r="E485" i="27"/>
  <c r="G484" i="27"/>
  <c r="F484" i="27"/>
  <c r="E484" i="27"/>
  <c r="G483" i="27"/>
  <c r="F483" i="27"/>
  <c r="E483" i="27"/>
  <c r="G482" i="27"/>
  <c r="F482" i="27"/>
  <c r="E482" i="27"/>
  <c r="G481" i="27"/>
  <c r="G480" i="27"/>
  <c r="F480" i="27"/>
  <c r="E480" i="27"/>
  <c r="G479" i="27"/>
  <c r="F479" i="27"/>
  <c r="E479" i="27"/>
  <c r="G478" i="27"/>
  <c r="F478" i="27"/>
  <c r="E478" i="27"/>
  <c r="G477" i="27"/>
  <c r="F477" i="27"/>
  <c r="E477" i="27"/>
  <c r="G476" i="27"/>
  <c r="F476" i="27"/>
  <c r="G475" i="27"/>
  <c r="G474" i="27"/>
  <c r="F474" i="27"/>
  <c r="E474" i="27"/>
  <c r="G473" i="27"/>
  <c r="F473" i="27"/>
  <c r="E473" i="27"/>
  <c r="G472" i="27"/>
  <c r="F472" i="27"/>
  <c r="E472" i="27"/>
  <c r="G471" i="27"/>
  <c r="F471" i="27"/>
  <c r="E471" i="27"/>
  <c r="G470" i="27"/>
  <c r="F470" i="27"/>
  <c r="E470" i="27"/>
  <c r="G469" i="27"/>
  <c r="F469" i="27"/>
  <c r="E469" i="27"/>
  <c r="G468" i="27"/>
  <c r="F468" i="27"/>
  <c r="E468" i="27"/>
  <c r="G467" i="27"/>
  <c r="F467" i="27"/>
  <c r="E467" i="27"/>
  <c r="G466" i="27"/>
  <c r="G465" i="27"/>
  <c r="E465" i="27"/>
  <c r="G464" i="27"/>
  <c r="F464" i="27"/>
  <c r="E464" i="27"/>
  <c r="G463" i="27"/>
  <c r="E463" i="27"/>
  <c r="G462" i="27"/>
  <c r="F462" i="27"/>
  <c r="E462" i="27"/>
  <c r="G461" i="27"/>
  <c r="F461" i="27"/>
  <c r="E461" i="27"/>
  <c r="G460" i="27"/>
  <c r="F460" i="27"/>
  <c r="E460" i="27"/>
  <c r="G459" i="27"/>
  <c r="F459" i="27"/>
  <c r="E459" i="27"/>
  <c r="G458" i="27"/>
  <c r="F458" i="27"/>
  <c r="E458" i="27"/>
  <c r="G457" i="27"/>
  <c r="F457" i="27"/>
  <c r="E457" i="27"/>
  <c r="G456" i="27"/>
  <c r="F456" i="27"/>
  <c r="E456" i="27"/>
  <c r="G455" i="27"/>
  <c r="F455" i="27"/>
  <c r="G454" i="27"/>
  <c r="F454" i="27"/>
  <c r="E454" i="27"/>
  <c r="G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E445" i="27"/>
  <c r="G444" i="27"/>
  <c r="F444" i="27"/>
  <c r="E444" i="27"/>
  <c r="G443" i="27"/>
  <c r="F443" i="27"/>
  <c r="E443" i="27"/>
  <c r="G442" i="27"/>
  <c r="F442" i="27"/>
  <c r="G441" i="27"/>
  <c r="F441" i="27"/>
  <c r="E441" i="27"/>
  <c r="G438" i="27"/>
  <c r="F438" i="27"/>
  <c r="E438" i="27"/>
  <c r="G437" i="27"/>
  <c r="F437" i="27"/>
  <c r="E437" i="27"/>
  <c r="G436" i="27"/>
  <c r="F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F429" i="27"/>
  <c r="E429" i="27"/>
  <c r="G428" i="27"/>
  <c r="G427" i="27"/>
  <c r="F427" i="27"/>
  <c r="E427" i="27"/>
  <c r="G426" i="27"/>
  <c r="F426" i="27"/>
  <c r="E426" i="27"/>
  <c r="G425" i="27"/>
  <c r="F425" i="27"/>
  <c r="E425" i="27"/>
  <c r="G424" i="27"/>
  <c r="F424" i="27"/>
  <c r="E424" i="27"/>
  <c r="G423" i="27"/>
  <c r="F423" i="27"/>
  <c r="E423" i="27"/>
  <c r="G422" i="27"/>
  <c r="F422" i="27"/>
  <c r="E422" i="27"/>
  <c r="G421" i="27"/>
  <c r="F421" i="27"/>
  <c r="G420" i="27"/>
  <c r="F420" i="27"/>
  <c r="E420" i="27"/>
  <c r="G419" i="27"/>
  <c r="F419" i="27"/>
  <c r="E419" i="27"/>
  <c r="G418" i="27"/>
  <c r="F418" i="27"/>
  <c r="G417" i="27"/>
  <c r="F417" i="27"/>
  <c r="G416" i="27"/>
  <c r="G415" i="27"/>
  <c r="F415" i="27"/>
  <c r="E415" i="27"/>
  <c r="G414" i="27"/>
  <c r="F414" i="27"/>
  <c r="E414" i="27"/>
  <c r="G413" i="27"/>
  <c r="G412" i="27"/>
  <c r="F412" i="27"/>
  <c r="E412" i="27"/>
  <c r="G411" i="27"/>
  <c r="G410" i="27"/>
  <c r="F410" i="27"/>
  <c r="E410" i="27"/>
  <c r="G409" i="27"/>
  <c r="F409" i="27"/>
  <c r="G408" i="27"/>
  <c r="F408" i="27"/>
  <c r="E408" i="27"/>
  <c r="G407" i="27"/>
  <c r="G406" i="27"/>
  <c r="G405" i="27"/>
  <c r="G403" i="27"/>
  <c r="F403" i="27"/>
  <c r="E403" i="27"/>
  <c r="G402" i="27"/>
  <c r="G401" i="27"/>
  <c r="F401" i="27"/>
  <c r="E401" i="27"/>
  <c r="G400" i="27"/>
  <c r="F400" i="27"/>
  <c r="E400" i="27"/>
  <c r="G399" i="27"/>
  <c r="F399" i="27"/>
  <c r="E399" i="27"/>
  <c r="G398" i="27"/>
  <c r="F398" i="27"/>
  <c r="G397" i="27"/>
  <c r="F397" i="27"/>
  <c r="E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E391" i="27"/>
  <c r="G390" i="27"/>
  <c r="G389" i="27"/>
  <c r="F389" i="27"/>
  <c r="E389" i="27"/>
  <c r="G388" i="27"/>
  <c r="F388" i="27"/>
  <c r="E388" i="27"/>
  <c r="G387" i="27"/>
  <c r="G386" i="27"/>
  <c r="F386" i="27"/>
  <c r="E386" i="27"/>
  <c r="G385" i="27"/>
  <c r="F385" i="27"/>
  <c r="E385" i="27"/>
  <c r="G384" i="27"/>
  <c r="F384" i="27"/>
  <c r="E384" i="27"/>
  <c r="G383" i="27"/>
  <c r="F383" i="27"/>
  <c r="E383" i="27"/>
  <c r="G382" i="27"/>
  <c r="F382" i="27"/>
  <c r="E382" i="27"/>
  <c r="G381" i="27"/>
  <c r="G380" i="27"/>
  <c r="G379" i="27"/>
  <c r="G378" i="27"/>
  <c r="F378" i="27"/>
  <c r="E378" i="27"/>
  <c r="G377" i="27"/>
  <c r="F377" i="27"/>
  <c r="G376" i="27"/>
  <c r="G375" i="27"/>
  <c r="F375" i="27"/>
  <c r="E375" i="27"/>
  <c r="G374" i="27"/>
  <c r="F374" i="27"/>
  <c r="E374" i="27"/>
  <c r="G373" i="27"/>
  <c r="F373" i="27"/>
  <c r="E373" i="27"/>
  <c r="G372" i="27"/>
  <c r="F372" i="27"/>
  <c r="G371" i="27"/>
  <c r="G370" i="27"/>
  <c r="F370" i="27"/>
  <c r="E370" i="27"/>
  <c r="G369" i="27"/>
  <c r="G368" i="27"/>
  <c r="G367" i="27"/>
  <c r="F367" i="27"/>
  <c r="E367" i="27"/>
  <c r="G366" i="27"/>
  <c r="F366" i="27"/>
  <c r="E366" i="27"/>
  <c r="G365" i="27"/>
  <c r="G364" i="27"/>
  <c r="G363" i="27"/>
  <c r="F363" i="27"/>
  <c r="E363" i="27"/>
  <c r="G362" i="27"/>
  <c r="G361" i="27"/>
  <c r="E361" i="27"/>
  <c r="G360" i="27"/>
  <c r="F360" i="27"/>
  <c r="E360" i="27"/>
  <c r="G359" i="27"/>
  <c r="F359" i="27"/>
  <c r="G358" i="27"/>
  <c r="F358" i="27"/>
  <c r="G357" i="27"/>
  <c r="C356" i="27"/>
  <c r="G350" i="27"/>
  <c r="F350" i="27"/>
  <c r="E350" i="27"/>
  <c r="G349" i="27"/>
  <c r="F349" i="27"/>
  <c r="E349" i="27"/>
  <c r="F348" i="27"/>
  <c r="E348" i="27"/>
  <c r="G347" i="27"/>
  <c r="F347" i="27"/>
  <c r="E347" i="27"/>
  <c r="G346" i="27"/>
  <c r="F346" i="27"/>
  <c r="E346" i="27"/>
  <c r="G345" i="27"/>
  <c r="F345" i="27"/>
  <c r="E345" i="27"/>
  <c r="F344" i="27"/>
  <c r="E344" i="27"/>
  <c r="G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F334" i="27"/>
  <c r="G333" i="27"/>
  <c r="F333" i="27"/>
  <c r="E333" i="27"/>
  <c r="G332" i="27"/>
  <c r="F332" i="27"/>
  <c r="E332" i="27"/>
  <c r="G331" i="27"/>
  <c r="F331" i="27"/>
  <c r="E331" i="27"/>
  <c r="G330" i="27"/>
  <c r="F330" i="27"/>
  <c r="E330" i="27"/>
  <c r="G329" i="27"/>
  <c r="F329" i="27"/>
  <c r="E329" i="27"/>
  <c r="G328" i="27"/>
  <c r="F328" i="27"/>
  <c r="E328" i="27"/>
  <c r="G327" i="27"/>
  <c r="F327" i="27"/>
  <c r="E327" i="27"/>
  <c r="G326" i="27"/>
  <c r="F326" i="27"/>
  <c r="E326" i="27"/>
  <c r="G325" i="27"/>
  <c r="E325" i="27"/>
  <c r="G324" i="27"/>
  <c r="F324" i="27"/>
  <c r="E324" i="27"/>
  <c r="G323" i="27"/>
  <c r="F323" i="27"/>
  <c r="E323" i="27"/>
  <c r="G322" i="27"/>
  <c r="F322" i="27"/>
  <c r="E322" i="27"/>
  <c r="G321" i="27"/>
  <c r="E321" i="27"/>
  <c r="G320" i="27"/>
  <c r="F320" i="27"/>
  <c r="E320" i="27"/>
  <c r="G319" i="27"/>
  <c r="F319" i="27"/>
  <c r="E319" i="27"/>
  <c r="G318" i="27"/>
  <c r="F318" i="27"/>
  <c r="E318" i="27"/>
  <c r="G317" i="27"/>
  <c r="F317" i="27"/>
  <c r="E317" i="27"/>
  <c r="G316" i="27"/>
  <c r="F316" i="27"/>
  <c r="E316" i="27"/>
  <c r="G315" i="27"/>
  <c r="F315" i="27"/>
  <c r="E315" i="27"/>
  <c r="G314" i="27"/>
  <c r="E314" i="27"/>
  <c r="G313" i="27"/>
  <c r="F313" i="27"/>
  <c r="E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E308" i="27"/>
  <c r="G307" i="27"/>
  <c r="F307" i="27"/>
  <c r="E307" i="27"/>
  <c r="G306" i="27"/>
  <c r="F306" i="27"/>
  <c r="E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F301" i="27"/>
  <c r="E301" i="27"/>
  <c r="G300" i="27"/>
  <c r="F300" i="27"/>
  <c r="E300" i="27"/>
  <c r="G299" i="27"/>
  <c r="F299" i="27"/>
  <c r="E299" i="27"/>
  <c r="G298" i="27"/>
  <c r="F298" i="27"/>
  <c r="E298" i="27"/>
  <c r="G297" i="27"/>
  <c r="E297" i="27"/>
  <c r="G296" i="27"/>
  <c r="F296" i="27"/>
  <c r="E296" i="27"/>
  <c r="G295" i="27"/>
  <c r="F295" i="27"/>
  <c r="E295" i="27"/>
  <c r="G294" i="27"/>
  <c r="E294" i="27"/>
  <c r="G293" i="27"/>
  <c r="F293" i="27"/>
  <c r="E293" i="27"/>
  <c r="G292" i="27"/>
  <c r="G291" i="27"/>
  <c r="F291" i="27"/>
  <c r="E291" i="27"/>
  <c r="G290" i="27"/>
  <c r="F290" i="27"/>
  <c r="E290" i="27"/>
  <c r="G289" i="27"/>
  <c r="F289" i="27"/>
  <c r="E289" i="27"/>
  <c r="G288" i="27"/>
  <c r="E288" i="27"/>
  <c r="G287" i="27"/>
  <c r="F287" i="27"/>
  <c r="E287" i="27"/>
  <c r="G286" i="27"/>
  <c r="F286" i="27"/>
  <c r="E286" i="27"/>
  <c r="G285" i="27"/>
  <c r="F285" i="27"/>
  <c r="E285" i="27"/>
  <c r="G284" i="27"/>
  <c r="F284" i="27"/>
  <c r="E284" i="27"/>
  <c r="G283" i="27"/>
  <c r="E283" i="27"/>
  <c r="G282" i="27"/>
  <c r="G281" i="27"/>
  <c r="F281" i="27"/>
  <c r="E281" i="27"/>
  <c r="G280" i="27"/>
  <c r="F280" i="27"/>
  <c r="E280" i="27"/>
  <c r="G279" i="27"/>
  <c r="F279" i="27"/>
  <c r="E279" i="27"/>
  <c r="G278" i="27"/>
  <c r="F278" i="27"/>
  <c r="E278" i="27"/>
  <c r="G277" i="27"/>
  <c r="F277" i="27"/>
  <c r="E277" i="27"/>
  <c r="G276" i="27"/>
  <c r="F276" i="27"/>
  <c r="E276" i="27"/>
  <c r="G275" i="27"/>
  <c r="F275" i="27"/>
  <c r="E275" i="27"/>
  <c r="G274" i="27"/>
  <c r="F274" i="27"/>
  <c r="E274" i="27"/>
  <c r="G273" i="27"/>
  <c r="F273" i="27"/>
  <c r="E273" i="27"/>
  <c r="G272" i="27"/>
  <c r="F272" i="27"/>
  <c r="E272" i="27"/>
  <c r="G271" i="27"/>
  <c r="F271" i="27"/>
  <c r="E271" i="27"/>
  <c r="G270" i="27"/>
  <c r="F270" i="27"/>
  <c r="E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E264" i="27"/>
  <c r="G263" i="27"/>
  <c r="F263" i="27"/>
  <c r="E263" i="27"/>
  <c r="G262" i="27"/>
  <c r="F262" i="27"/>
  <c r="E262" i="27"/>
  <c r="G261" i="27"/>
  <c r="F261" i="27"/>
  <c r="E261" i="27"/>
  <c r="G260" i="27"/>
  <c r="E260" i="27"/>
  <c r="G259" i="27"/>
  <c r="F259" i="27"/>
  <c r="E259" i="27"/>
  <c r="G258" i="27"/>
  <c r="F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G249" i="27"/>
  <c r="F249" i="27"/>
  <c r="E249" i="27"/>
  <c r="G248" i="27"/>
  <c r="F248" i="27"/>
  <c r="E248" i="27"/>
  <c r="G247" i="27"/>
  <c r="G246" i="27"/>
  <c r="F246" i="27"/>
  <c r="E246" i="27"/>
  <c r="G245" i="27"/>
  <c r="F245" i="27"/>
  <c r="E245" i="27"/>
  <c r="G244" i="27"/>
  <c r="F244" i="27"/>
  <c r="E244" i="27"/>
  <c r="G242" i="27"/>
  <c r="F242" i="27"/>
  <c r="E242" i="27"/>
  <c r="G241" i="27"/>
  <c r="F241" i="27"/>
  <c r="E241" i="27"/>
  <c r="G240" i="27"/>
  <c r="F240" i="27"/>
  <c r="E240" i="27"/>
  <c r="G239" i="27"/>
  <c r="F239" i="27"/>
  <c r="E239" i="27"/>
  <c r="G238" i="27"/>
  <c r="F238" i="27"/>
  <c r="E238" i="27"/>
  <c r="G237" i="27"/>
  <c r="F237" i="27"/>
  <c r="E237" i="27"/>
  <c r="G236" i="27"/>
  <c r="F236" i="27"/>
  <c r="E236" i="27"/>
  <c r="G235" i="27"/>
  <c r="F235" i="27"/>
  <c r="E235" i="27"/>
  <c r="G234" i="27"/>
  <c r="F234" i="27"/>
  <c r="E234" i="27"/>
  <c r="G233" i="27"/>
  <c r="F233" i="27"/>
  <c r="E233" i="27"/>
  <c r="G232" i="27"/>
  <c r="F232" i="27"/>
  <c r="E232" i="27"/>
  <c r="G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F225" i="27"/>
  <c r="E225" i="27"/>
  <c r="G224" i="27"/>
  <c r="E224" i="27"/>
  <c r="G223" i="27"/>
  <c r="F223" i="27"/>
  <c r="E223" i="27"/>
  <c r="G222" i="27"/>
  <c r="F222" i="27"/>
  <c r="E222" i="27"/>
  <c r="G221" i="27"/>
  <c r="F221" i="27"/>
  <c r="E221" i="27"/>
  <c r="G220" i="27"/>
  <c r="G219" i="27"/>
  <c r="F219" i="27"/>
  <c r="G218" i="27"/>
  <c r="F218" i="27"/>
  <c r="E218" i="27"/>
  <c r="G217" i="27"/>
  <c r="F217" i="27"/>
  <c r="E217" i="27"/>
  <c r="G216" i="27"/>
  <c r="F216" i="27"/>
  <c r="E216" i="27"/>
  <c r="G215" i="27"/>
  <c r="E215" i="27"/>
  <c r="G214" i="27"/>
  <c r="F214" i="27"/>
  <c r="E214" i="27"/>
  <c r="G213" i="27"/>
  <c r="F213" i="27"/>
  <c r="E213" i="27"/>
  <c r="G212" i="27"/>
  <c r="E212" i="27"/>
  <c r="G211" i="27"/>
  <c r="E211" i="27"/>
  <c r="G210" i="27"/>
  <c r="F210" i="27"/>
  <c r="G209" i="27"/>
  <c r="F209" i="27"/>
  <c r="G208" i="27"/>
  <c r="F208" i="27"/>
  <c r="E208" i="27"/>
  <c r="G207" i="27"/>
  <c r="F207" i="27"/>
  <c r="E207" i="27"/>
  <c r="G205" i="27"/>
  <c r="F205" i="27"/>
  <c r="E205" i="27"/>
  <c r="G204" i="27"/>
  <c r="F204" i="27"/>
  <c r="E204" i="27"/>
  <c r="G203" i="27"/>
  <c r="F203" i="27"/>
  <c r="E203" i="27"/>
  <c r="G202" i="27"/>
  <c r="F202" i="27"/>
  <c r="E202" i="27"/>
  <c r="G201" i="27"/>
  <c r="F201" i="27"/>
  <c r="E201" i="27"/>
  <c r="G200" i="27"/>
  <c r="F200" i="27"/>
  <c r="E200" i="27"/>
  <c r="G199" i="27"/>
  <c r="F199" i="27"/>
  <c r="E199" i="27"/>
  <c r="G198" i="27"/>
  <c r="G197" i="27"/>
  <c r="F197" i="27"/>
  <c r="E197" i="27"/>
  <c r="G196" i="27"/>
  <c r="F196" i="27"/>
  <c r="E196" i="27"/>
  <c r="G195" i="27"/>
  <c r="F195" i="27"/>
  <c r="E195" i="27"/>
  <c r="G194" i="27"/>
  <c r="E194" i="27"/>
  <c r="G193" i="27"/>
  <c r="F193" i="27"/>
  <c r="E193" i="27"/>
  <c r="G192" i="27"/>
  <c r="E192" i="27"/>
  <c r="G191" i="27"/>
  <c r="E191" i="27"/>
  <c r="G190" i="27"/>
  <c r="F190" i="27"/>
  <c r="E190" i="27"/>
  <c r="G189" i="27"/>
  <c r="F189" i="27"/>
  <c r="E189" i="27"/>
  <c r="G188" i="27"/>
  <c r="F188" i="27"/>
  <c r="E188" i="27"/>
  <c r="G187" i="27"/>
  <c r="F187" i="27"/>
  <c r="E187" i="27"/>
  <c r="G186" i="27"/>
  <c r="F186" i="27"/>
  <c r="E186" i="27"/>
  <c r="G185" i="27"/>
  <c r="E185" i="27"/>
  <c r="G184" i="27"/>
  <c r="G182" i="27"/>
  <c r="F182" i="27"/>
  <c r="E182" i="27"/>
  <c r="G181" i="27"/>
  <c r="F181" i="27"/>
  <c r="E181" i="27"/>
  <c r="G180" i="27"/>
  <c r="G179" i="27"/>
  <c r="G178" i="27"/>
  <c r="E178" i="27"/>
  <c r="D177" i="27"/>
  <c r="F177" i="27" s="1"/>
  <c r="C177" i="27"/>
  <c r="G171" i="27"/>
  <c r="F171" i="27"/>
  <c r="E171" i="27"/>
  <c r="G170" i="27"/>
  <c r="F170" i="27"/>
  <c r="E170" i="27"/>
  <c r="G169" i="27"/>
  <c r="E169" i="27"/>
  <c r="G168" i="27"/>
  <c r="E168" i="27"/>
  <c r="G167" i="27"/>
  <c r="F167" i="27"/>
  <c r="E167" i="27"/>
  <c r="G166" i="27"/>
  <c r="F166" i="27"/>
  <c r="E166" i="27"/>
  <c r="G165" i="27"/>
  <c r="E165" i="27"/>
  <c r="G164" i="27"/>
  <c r="F164" i="27"/>
  <c r="E164" i="27"/>
  <c r="G163" i="27"/>
  <c r="F163" i="27"/>
  <c r="E163" i="27"/>
  <c r="G162" i="27"/>
  <c r="F162" i="27"/>
  <c r="E162" i="27"/>
  <c r="G161" i="27"/>
  <c r="E161" i="27"/>
  <c r="G160" i="27"/>
  <c r="F160" i="27"/>
  <c r="E160" i="27"/>
  <c r="G159" i="27"/>
  <c r="G158" i="27"/>
  <c r="F158" i="27"/>
  <c r="E158" i="27"/>
  <c r="E157" i="27"/>
  <c r="G156" i="27"/>
  <c r="F156" i="27"/>
  <c r="E156" i="27"/>
  <c r="G155" i="27"/>
  <c r="F155" i="27"/>
  <c r="E155" i="27"/>
  <c r="G154" i="27"/>
  <c r="F154" i="27"/>
  <c r="E154" i="27"/>
  <c r="E153" i="27"/>
  <c r="G152" i="27"/>
  <c r="F152" i="27"/>
  <c r="E152" i="27"/>
  <c r="G151" i="27"/>
  <c r="F151" i="27"/>
  <c r="E151" i="27"/>
  <c r="G150" i="27"/>
  <c r="F150" i="27"/>
  <c r="E150" i="27"/>
  <c r="G148" i="27"/>
  <c r="F148" i="27"/>
  <c r="E148" i="27"/>
  <c r="G147" i="27"/>
  <c r="G146" i="27"/>
  <c r="F146" i="27"/>
  <c r="E146" i="27"/>
  <c r="F145" i="27"/>
  <c r="G144" i="27"/>
  <c r="F144" i="27"/>
  <c r="E144" i="27"/>
  <c r="G143" i="27"/>
  <c r="F143" i="27"/>
  <c r="E143" i="27"/>
  <c r="G142" i="27"/>
  <c r="F142" i="27"/>
  <c r="E142" i="27"/>
  <c r="E141" i="27"/>
  <c r="G140" i="27"/>
  <c r="F140" i="27"/>
  <c r="E140" i="27"/>
  <c r="G139" i="27"/>
  <c r="F139" i="27"/>
  <c r="E139" i="27"/>
  <c r="G138" i="27"/>
  <c r="E138" i="27"/>
  <c r="E137" i="27"/>
  <c r="G136" i="27"/>
  <c r="F136" i="27"/>
  <c r="G135" i="27"/>
  <c r="G134" i="27"/>
  <c r="F134" i="27"/>
  <c r="E134" i="27"/>
  <c r="G132" i="27"/>
  <c r="G131" i="27"/>
  <c r="F131" i="27"/>
  <c r="E131" i="27"/>
  <c r="G130" i="27"/>
  <c r="G128" i="27"/>
  <c r="F128" i="27"/>
  <c r="E128" i="27"/>
  <c r="G127" i="27"/>
  <c r="F127" i="27"/>
  <c r="E127" i="27"/>
  <c r="G126" i="27"/>
  <c r="F126" i="27"/>
  <c r="E126" i="27"/>
  <c r="F125" i="27"/>
  <c r="E125" i="27"/>
  <c r="G124" i="27"/>
  <c r="F124" i="27"/>
  <c r="E124" i="27"/>
  <c r="G123" i="27"/>
  <c r="F123" i="27"/>
  <c r="G122" i="27"/>
  <c r="F122" i="27"/>
  <c r="E122" i="27"/>
  <c r="E121" i="27"/>
  <c r="G120" i="27"/>
  <c r="F120" i="27"/>
  <c r="G119" i="27"/>
  <c r="F119" i="27"/>
  <c r="E119" i="27"/>
  <c r="G118" i="27"/>
  <c r="F118" i="27"/>
  <c r="E118" i="27"/>
  <c r="E117" i="27"/>
  <c r="G116" i="27"/>
  <c r="E116" i="27"/>
  <c r="G115" i="27"/>
  <c r="G114" i="27"/>
  <c r="F114" i="27"/>
  <c r="E114" i="27"/>
  <c r="G113" i="27"/>
  <c r="G112" i="27"/>
  <c r="F112" i="27"/>
  <c r="E112" i="27"/>
  <c r="G111" i="27"/>
  <c r="G110" i="27"/>
  <c r="F110" i="27"/>
  <c r="E110" i="27"/>
  <c r="G108" i="27"/>
  <c r="F108" i="27"/>
  <c r="E108" i="27"/>
  <c r="G107" i="27"/>
  <c r="F107" i="27"/>
  <c r="E107" i="27"/>
  <c r="G106" i="27"/>
  <c r="G105" i="27"/>
  <c r="F105" i="27"/>
  <c r="E105" i="27"/>
  <c r="G104" i="27"/>
  <c r="F104" i="27"/>
  <c r="E104" i="27"/>
  <c r="G103" i="27"/>
  <c r="F103" i="27"/>
  <c r="E103" i="27"/>
  <c r="G102" i="27"/>
  <c r="F102" i="27"/>
  <c r="G101" i="27"/>
  <c r="F101" i="27"/>
  <c r="E101" i="27"/>
  <c r="G100" i="27"/>
  <c r="F100" i="27"/>
  <c r="E100" i="27"/>
  <c r="G99" i="27"/>
  <c r="F99" i="27"/>
  <c r="E99" i="27"/>
  <c r="G98" i="27"/>
  <c r="F98" i="27"/>
  <c r="E98" i="27"/>
  <c r="G97" i="27"/>
  <c r="G96" i="27"/>
  <c r="G95" i="27"/>
  <c r="G94" i="27"/>
  <c r="G92" i="27"/>
  <c r="G91" i="27"/>
  <c r="F91" i="27"/>
  <c r="E91" i="27"/>
  <c r="G90" i="27"/>
  <c r="F90" i="27"/>
  <c r="E90" i="27"/>
  <c r="G89" i="27"/>
  <c r="F89" i="27"/>
  <c r="E89" i="27"/>
  <c r="G88" i="27"/>
  <c r="F88" i="27"/>
  <c r="E88" i="27"/>
  <c r="G87" i="27"/>
  <c r="F87" i="27"/>
  <c r="E87" i="27"/>
  <c r="G86" i="27"/>
  <c r="F86" i="27"/>
  <c r="E86" i="27"/>
  <c r="G85" i="27"/>
  <c r="F85" i="27"/>
  <c r="E85" i="27"/>
  <c r="G83" i="27"/>
  <c r="E83" i="27"/>
  <c r="G82" i="27"/>
  <c r="F82" i="27"/>
  <c r="E82" i="27"/>
  <c r="G81" i="27"/>
  <c r="G80" i="27"/>
  <c r="G79" i="27"/>
  <c r="F79" i="27"/>
  <c r="E79" i="27"/>
  <c r="G78" i="27"/>
  <c r="F78" i="27"/>
  <c r="E78" i="27"/>
  <c r="G77" i="27"/>
  <c r="F77" i="27"/>
  <c r="C76" i="27"/>
  <c r="G70" i="27"/>
  <c r="F70" i="27"/>
  <c r="E70" i="27"/>
  <c r="G69" i="27"/>
  <c r="F69" i="27"/>
  <c r="E69" i="27"/>
  <c r="F68" i="27"/>
  <c r="E68" i="27"/>
  <c r="G67" i="27"/>
  <c r="F67" i="27"/>
  <c r="E67" i="27"/>
  <c r="G65" i="27"/>
  <c r="F65" i="27"/>
  <c r="E65" i="27"/>
  <c r="G64" i="27"/>
  <c r="E64" i="27"/>
  <c r="G63" i="27"/>
  <c r="F63" i="27"/>
  <c r="E63" i="27"/>
  <c r="G62" i="27"/>
  <c r="G61" i="27"/>
  <c r="E61" i="27"/>
  <c r="F60" i="27"/>
  <c r="E60" i="27"/>
  <c r="G59" i="27"/>
  <c r="F59" i="27"/>
  <c r="G58" i="27"/>
  <c r="F58" i="27"/>
  <c r="E58" i="27"/>
  <c r="G57" i="27"/>
  <c r="F57" i="27"/>
  <c r="E57" i="27"/>
  <c r="E56" i="27"/>
  <c r="G55" i="27"/>
  <c r="F55" i="27"/>
  <c r="E55" i="27"/>
  <c r="G54" i="27"/>
  <c r="F54" i="27"/>
  <c r="E54" i="27"/>
  <c r="G53" i="27"/>
  <c r="F53" i="27"/>
  <c r="E53" i="27"/>
  <c r="E52" i="27"/>
  <c r="G51" i="27"/>
  <c r="F51" i="27"/>
  <c r="E51" i="27"/>
  <c r="G50" i="27"/>
  <c r="G49" i="27"/>
  <c r="F49" i="27"/>
  <c r="G48" i="27"/>
  <c r="E48" i="27"/>
  <c r="G47" i="27"/>
  <c r="F47" i="27"/>
  <c r="E47" i="27"/>
  <c r="G46" i="27"/>
  <c r="F46" i="27"/>
  <c r="E46" i="27"/>
  <c r="G45" i="27"/>
  <c r="F45" i="27"/>
  <c r="E45" i="27"/>
  <c r="G44" i="27"/>
  <c r="E44" i="27"/>
  <c r="G43" i="27"/>
  <c r="F43" i="27"/>
  <c r="E43" i="27"/>
  <c r="G42" i="27"/>
  <c r="F42" i="27"/>
  <c r="E42" i="27"/>
  <c r="G41" i="27"/>
  <c r="F41" i="27"/>
  <c r="E41" i="27"/>
  <c r="G40" i="27"/>
  <c r="E40" i="27"/>
  <c r="G39" i="27"/>
  <c r="F39" i="27"/>
  <c r="E39" i="27"/>
  <c r="G38" i="27"/>
  <c r="F38" i="27"/>
  <c r="E38" i="27"/>
  <c r="G37" i="27"/>
  <c r="F37" i="27"/>
  <c r="E37" i="27"/>
  <c r="G36" i="27"/>
  <c r="E36" i="27"/>
  <c r="G35" i="27"/>
  <c r="F35" i="27"/>
  <c r="E35" i="27"/>
  <c r="G34" i="27"/>
  <c r="F34" i="27"/>
  <c r="E34" i="27"/>
  <c r="G33" i="27"/>
  <c r="E33" i="27"/>
  <c r="G32" i="27"/>
  <c r="E32" i="27"/>
  <c r="G31" i="27"/>
  <c r="F31" i="27"/>
  <c r="E31" i="27"/>
  <c r="G30" i="27"/>
  <c r="G29" i="27"/>
  <c r="F29" i="27"/>
  <c r="E28" i="27"/>
  <c r="G27" i="27"/>
  <c r="F27" i="27"/>
  <c r="E27" i="27"/>
  <c r="G26" i="27"/>
  <c r="F26" i="27"/>
  <c r="E26" i="27"/>
  <c r="G25" i="27"/>
  <c r="F25" i="27"/>
  <c r="E25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C19" i="27"/>
  <c r="E50" i="27" s="1"/>
  <c r="G618" i="26"/>
  <c r="G617" i="26"/>
  <c r="F617" i="26"/>
  <c r="E617" i="26"/>
  <c r="G616" i="26"/>
  <c r="G615" i="26"/>
  <c r="F615" i="26"/>
  <c r="E615" i="26"/>
  <c r="G614" i="26"/>
  <c r="F614" i="26"/>
  <c r="E614" i="26"/>
  <c r="G613" i="26"/>
  <c r="F613" i="26"/>
  <c r="E613" i="26"/>
  <c r="G612" i="26"/>
  <c r="F612" i="26"/>
  <c r="E612" i="26"/>
  <c r="G611" i="26"/>
  <c r="F611" i="26"/>
  <c r="G610" i="26"/>
  <c r="G609" i="26"/>
  <c r="G608" i="26"/>
  <c r="G607" i="26"/>
  <c r="G606" i="26"/>
  <c r="F606" i="26"/>
  <c r="E606" i="26"/>
  <c r="G605" i="26"/>
  <c r="F605" i="26"/>
  <c r="E605" i="26"/>
  <c r="G604" i="26"/>
  <c r="F604" i="26"/>
  <c r="E604" i="26"/>
  <c r="G603" i="26"/>
  <c r="F603" i="26"/>
  <c r="E603" i="26"/>
  <c r="G602" i="26"/>
  <c r="G601" i="26"/>
  <c r="G600" i="26"/>
  <c r="F600" i="26"/>
  <c r="E600" i="26"/>
  <c r="G599" i="26"/>
  <c r="F599" i="26"/>
  <c r="E599" i="26"/>
  <c r="G598" i="26"/>
  <c r="G597" i="26"/>
  <c r="F597" i="26"/>
  <c r="E597" i="26"/>
  <c r="G596" i="26"/>
  <c r="G595" i="26"/>
  <c r="G594" i="26"/>
  <c r="G593" i="26"/>
  <c r="G592" i="26"/>
  <c r="F592" i="26"/>
  <c r="E592" i="26"/>
  <c r="D591" i="26"/>
  <c r="F618" i="26" s="1"/>
  <c r="C591" i="26"/>
  <c r="E616" i="26" s="1"/>
  <c r="E585" i="26"/>
  <c r="G584" i="26"/>
  <c r="F584" i="26"/>
  <c r="E584" i="26"/>
  <c r="G583" i="26"/>
  <c r="G582" i="26"/>
  <c r="F582" i="26"/>
  <c r="E582" i="26"/>
  <c r="E581" i="26"/>
  <c r="G580" i="26"/>
  <c r="F580" i="26"/>
  <c r="E580" i="26"/>
  <c r="F579" i="26"/>
  <c r="E579" i="26"/>
  <c r="G578" i="26"/>
  <c r="F578" i="26"/>
  <c r="G577" i="26"/>
  <c r="E577" i="26"/>
  <c r="G576" i="26"/>
  <c r="F576" i="26"/>
  <c r="E576" i="26"/>
  <c r="G575" i="26"/>
  <c r="E575" i="26"/>
  <c r="G574" i="26"/>
  <c r="F574" i="26"/>
  <c r="E574" i="26"/>
  <c r="G573" i="26"/>
  <c r="E573" i="26"/>
  <c r="G572" i="26"/>
  <c r="G570" i="26"/>
  <c r="E570" i="26"/>
  <c r="G568" i="26"/>
  <c r="F568" i="26"/>
  <c r="E568" i="26"/>
  <c r="F567" i="26"/>
  <c r="E567" i="26"/>
  <c r="G566" i="26"/>
  <c r="G565" i="26"/>
  <c r="E565" i="26"/>
  <c r="G564" i="26"/>
  <c r="F564" i="26"/>
  <c r="F563" i="26"/>
  <c r="E563" i="26"/>
  <c r="G562" i="26"/>
  <c r="F562" i="26"/>
  <c r="E562" i="26"/>
  <c r="F561" i="26"/>
  <c r="E561" i="26"/>
  <c r="G560" i="26"/>
  <c r="F560" i="26"/>
  <c r="E560" i="26"/>
  <c r="F559" i="26"/>
  <c r="E559" i="26"/>
  <c r="G558" i="26"/>
  <c r="F558" i="26"/>
  <c r="E558" i="26"/>
  <c r="F557" i="26"/>
  <c r="E557" i="26"/>
  <c r="G556" i="26"/>
  <c r="F556" i="26"/>
  <c r="E556" i="26"/>
  <c r="F555" i="26"/>
  <c r="E555" i="26"/>
  <c r="G554" i="26"/>
  <c r="F554" i="26"/>
  <c r="E554" i="26"/>
  <c r="F553" i="26"/>
  <c r="E553" i="26"/>
  <c r="G552" i="26"/>
  <c r="F552" i="26"/>
  <c r="E552" i="26"/>
  <c r="F551" i="26"/>
  <c r="E551" i="26"/>
  <c r="G550" i="26"/>
  <c r="F550" i="26"/>
  <c r="E550" i="26"/>
  <c r="F549" i="26"/>
  <c r="E549" i="26"/>
  <c r="G548" i="26"/>
  <c r="F548" i="26"/>
  <c r="E548" i="26"/>
  <c r="F547" i="26"/>
  <c r="E547" i="26"/>
  <c r="G546" i="26"/>
  <c r="F546" i="26"/>
  <c r="E546" i="26"/>
  <c r="G544" i="26"/>
  <c r="F544" i="26"/>
  <c r="E544" i="26"/>
  <c r="G543" i="26"/>
  <c r="E543" i="26"/>
  <c r="G542" i="26"/>
  <c r="F542" i="26"/>
  <c r="E542" i="26"/>
  <c r="E541" i="26"/>
  <c r="G540" i="26"/>
  <c r="F540" i="26"/>
  <c r="E540" i="26"/>
  <c r="G539" i="26"/>
  <c r="G538" i="26"/>
  <c r="F538" i="26"/>
  <c r="E538" i="26"/>
  <c r="E537" i="26"/>
  <c r="G536" i="26"/>
  <c r="F536" i="26"/>
  <c r="E536" i="26"/>
  <c r="G535" i="26"/>
  <c r="F535" i="26"/>
  <c r="E535" i="26"/>
  <c r="G534" i="26"/>
  <c r="F534" i="26"/>
  <c r="E534" i="26"/>
  <c r="E533" i="26"/>
  <c r="G532" i="26"/>
  <c r="F532" i="26"/>
  <c r="E532" i="26"/>
  <c r="G531" i="26"/>
  <c r="F531" i="26"/>
  <c r="E531" i="26"/>
  <c r="G530" i="26"/>
  <c r="F530" i="26"/>
  <c r="E530" i="26"/>
  <c r="E529" i="26"/>
  <c r="G528" i="26"/>
  <c r="F528" i="26"/>
  <c r="E528" i="26"/>
  <c r="G527" i="26"/>
  <c r="E527" i="26"/>
  <c r="G526" i="26"/>
  <c r="G525" i="26"/>
  <c r="E525" i="26"/>
  <c r="G524" i="26"/>
  <c r="F524" i="26"/>
  <c r="E524" i="26"/>
  <c r="G523" i="26"/>
  <c r="F523" i="26"/>
  <c r="E523" i="26"/>
  <c r="G522" i="26"/>
  <c r="F522" i="26"/>
  <c r="E522" i="26"/>
  <c r="G521" i="26"/>
  <c r="E521" i="26"/>
  <c r="G520" i="26"/>
  <c r="F520" i="26"/>
  <c r="G519" i="26"/>
  <c r="F519" i="26"/>
  <c r="E519" i="26"/>
  <c r="G518" i="26"/>
  <c r="F518" i="26"/>
  <c r="E518" i="26"/>
  <c r="F517" i="26"/>
  <c r="E517" i="26"/>
  <c r="G516" i="26"/>
  <c r="F516" i="26"/>
  <c r="E516" i="26"/>
  <c r="G515" i="26"/>
  <c r="F515" i="26"/>
  <c r="E515" i="26"/>
  <c r="G514" i="26"/>
  <c r="F514" i="26"/>
  <c r="E514" i="26"/>
  <c r="F513" i="26"/>
  <c r="E513" i="26"/>
  <c r="G512" i="26"/>
  <c r="F512" i="26"/>
  <c r="E512" i="26"/>
  <c r="G511" i="26"/>
  <c r="F511" i="26"/>
  <c r="E511" i="26"/>
  <c r="G510" i="26"/>
  <c r="E509" i="26"/>
  <c r="G508" i="26"/>
  <c r="G507" i="26"/>
  <c r="F507" i="26"/>
  <c r="E507" i="26"/>
  <c r="G506" i="26"/>
  <c r="F506" i="26"/>
  <c r="E506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F500" i="26"/>
  <c r="G499" i="26"/>
  <c r="F499" i="26"/>
  <c r="E499" i="26"/>
  <c r="G498" i="26"/>
  <c r="F498" i="26"/>
  <c r="E498" i="26"/>
  <c r="G497" i="26"/>
  <c r="F497" i="26"/>
  <c r="E497" i="26"/>
  <c r="G496" i="26"/>
  <c r="F496" i="26"/>
  <c r="G495" i="26"/>
  <c r="F495" i="26"/>
  <c r="E495" i="26"/>
  <c r="G494" i="26"/>
  <c r="F494" i="26"/>
  <c r="E494" i="26"/>
  <c r="G493" i="26"/>
  <c r="F493" i="26"/>
  <c r="E493" i="26"/>
  <c r="G492" i="26"/>
  <c r="F492" i="26"/>
  <c r="E492" i="26"/>
  <c r="G491" i="26"/>
  <c r="E491" i="26"/>
  <c r="G490" i="26"/>
  <c r="F490" i="26"/>
  <c r="E490" i="26"/>
  <c r="G489" i="26"/>
  <c r="G488" i="26"/>
  <c r="F488" i="26"/>
  <c r="E488" i="26"/>
  <c r="G487" i="26"/>
  <c r="F487" i="26"/>
  <c r="E487" i="26"/>
  <c r="G486" i="26"/>
  <c r="E486" i="26"/>
  <c r="G485" i="26"/>
  <c r="F485" i="26"/>
  <c r="E485" i="26"/>
  <c r="G484" i="26"/>
  <c r="F484" i="26"/>
  <c r="E484" i="26"/>
  <c r="G483" i="26"/>
  <c r="F483" i="26"/>
  <c r="E483" i="26"/>
  <c r="G482" i="26"/>
  <c r="F482" i="26"/>
  <c r="E482" i="26"/>
  <c r="G481" i="26"/>
  <c r="G480" i="26"/>
  <c r="F480" i="26"/>
  <c r="E480" i="26"/>
  <c r="G479" i="26"/>
  <c r="F479" i="26"/>
  <c r="E479" i="26"/>
  <c r="G478" i="26"/>
  <c r="F478" i="26"/>
  <c r="E478" i="26"/>
  <c r="G477" i="26"/>
  <c r="F477" i="26"/>
  <c r="E477" i="26"/>
  <c r="G476" i="26"/>
  <c r="F476" i="26"/>
  <c r="E476" i="26"/>
  <c r="G475" i="26"/>
  <c r="G474" i="26"/>
  <c r="F474" i="26"/>
  <c r="E474" i="26"/>
  <c r="G473" i="26"/>
  <c r="F473" i="26"/>
  <c r="E473" i="26"/>
  <c r="G472" i="26"/>
  <c r="F472" i="26"/>
  <c r="E472" i="26"/>
  <c r="G471" i="26"/>
  <c r="F471" i="26"/>
  <c r="E471" i="26"/>
  <c r="G470" i="26"/>
  <c r="F470" i="26"/>
  <c r="E470" i="26"/>
  <c r="G469" i="26"/>
  <c r="F469" i="26"/>
  <c r="E469" i="26"/>
  <c r="G468" i="26"/>
  <c r="F468" i="26"/>
  <c r="E468" i="26"/>
  <c r="G467" i="26"/>
  <c r="F467" i="26"/>
  <c r="E467" i="26"/>
  <c r="G466" i="26"/>
  <c r="F466" i="26"/>
  <c r="G465" i="26"/>
  <c r="F465" i="26"/>
  <c r="E465" i="26"/>
  <c r="G464" i="26"/>
  <c r="F464" i="26"/>
  <c r="E464" i="26"/>
  <c r="G463" i="26"/>
  <c r="F463" i="26"/>
  <c r="E463" i="26"/>
  <c r="G462" i="26"/>
  <c r="F462" i="26"/>
  <c r="E462" i="26"/>
  <c r="G461" i="26"/>
  <c r="F461" i="26"/>
  <c r="E461" i="26"/>
  <c r="G460" i="26"/>
  <c r="F460" i="26"/>
  <c r="E460" i="26"/>
  <c r="G459" i="26"/>
  <c r="F459" i="26"/>
  <c r="E459" i="26"/>
  <c r="G458" i="26"/>
  <c r="F458" i="26"/>
  <c r="E458" i="26"/>
  <c r="G457" i="26"/>
  <c r="F457" i="26"/>
  <c r="E457" i="26"/>
  <c r="G456" i="26"/>
  <c r="F456" i="26"/>
  <c r="E456" i="26"/>
  <c r="G455" i="26"/>
  <c r="F455" i="26"/>
  <c r="E455" i="26"/>
  <c r="G454" i="26"/>
  <c r="F454" i="26"/>
  <c r="E454" i="26"/>
  <c r="G453" i="26"/>
  <c r="G452" i="26"/>
  <c r="E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G446" i="26"/>
  <c r="F446" i="26"/>
  <c r="E446" i="26"/>
  <c r="G445" i="26"/>
  <c r="F445" i="26"/>
  <c r="E445" i="26"/>
  <c r="G444" i="26"/>
  <c r="F444" i="26"/>
  <c r="E444" i="26"/>
  <c r="G443" i="26"/>
  <c r="F443" i="26"/>
  <c r="E443" i="26"/>
  <c r="G442" i="26"/>
  <c r="F442" i="26"/>
  <c r="E442" i="26"/>
  <c r="G441" i="26"/>
  <c r="F441" i="26"/>
  <c r="E441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E431" i="26"/>
  <c r="G430" i="26"/>
  <c r="F430" i="26"/>
  <c r="E430" i="26"/>
  <c r="G429" i="26"/>
  <c r="F429" i="26"/>
  <c r="E429" i="26"/>
  <c r="G428" i="26"/>
  <c r="F428" i="26"/>
  <c r="G427" i="26"/>
  <c r="F427" i="26"/>
  <c r="E427" i="26"/>
  <c r="G426" i="26"/>
  <c r="F426" i="26"/>
  <c r="E426" i="26"/>
  <c r="G425" i="26"/>
  <c r="F425" i="26"/>
  <c r="E425" i="26"/>
  <c r="G424" i="26"/>
  <c r="F424" i="26"/>
  <c r="E424" i="26"/>
  <c r="G423" i="26"/>
  <c r="F423" i="26"/>
  <c r="E423" i="26"/>
  <c r="G422" i="26"/>
  <c r="F422" i="26"/>
  <c r="E422" i="26"/>
  <c r="G421" i="26"/>
  <c r="E421" i="26"/>
  <c r="G420" i="26"/>
  <c r="E420" i="26"/>
  <c r="G419" i="26"/>
  <c r="F419" i="26"/>
  <c r="E419" i="26"/>
  <c r="G418" i="26"/>
  <c r="E418" i="26"/>
  <c r="G417" i="26"/>
  <c r="E417" i="26"/>
  <c r="G416" i="26"/>
  <c r="F416" i="26"/>
  <c r="G415" i="26"/>
  <c r="F415" i="26"/>
  <c r="E415" i="26"/>
  <c r="G414" i="26"/>
  <c r="F414" i="26"/>
  <c r="E414" i="26"/>
  <c r="G413" i="26"/>
  <c r="F413" i="26"/>
  <c r="E413" i="26"/>
  <c r="G412" i="26"/>
  <c r="F412" i="26"/>
  <c r="E412" i="26"/>
  <c r="G411" i="26"/>
  <c r="E411" i="26"/>
  <c r="G410" i="26"/>
  <c r="F410" i="26"/>
  <c r="E410" i="26"/>
  <c r="G409" i="26"/>
  <c r="F409" i="26"/>
  <c r="E409" i="26"/>
  <c r="G408" i="26"/>
  <c r="F408" i="26"/>
  <c r="E408" i="26"/>
  <c r="G407" i="26"/>
  <c r="F407" i="26"/>
  <c r="G406" i="26"/>
  <c r="G405" i="26"/>
  <c r="E405" i="26"/>
  <c r="G403" i="26"/>
  <c r="F403" i="26"/>
  <c r="E403" i="26"/>
  <c r="G402" i="26"/>
  <c r="G401" i="26"/>
  <c r="F401" i="26"/>
  <c r="E401" i="26"/>
  <c r="G400" i="26"/>
  <c r="F400" i="26"/>
  <c r="E400" i="26"/>
  <c r="G399" i="26"/>
  <c r="F399" i="26"/>
  <c r="E399" i="26"/>
  <c r="G398" i="26"/>
  <c r="F398" i="26"/>
  <c r="G397" i="26"/>
  <c r="F397" i="26"/>
  <c r="E397" i="26"/>
  <c r="G396" i="26"/>
  <c r="F396" i="26"/>
  <c r="E396" i="26"/>
  <c r="G395" i="26"/>
  <c r="F395" i="26"/>
  <c r="G394" i="26"/>
  <c r="F394" i="26"/>
  <c r="E394" i="26"/>
  <c r="G393" i="26"/>
  <c r="F393" i="26"/>
  <c r="G392" i="26"/>
  <c r="F392" i="26"/>
  <c r="E392" i="26"/>
  <c r="G391" i="26"/>
  <c r="G390" i="26"/>
  <c r="E390" i="26"/>
  <c r="G389" i="26"/>
  <c r="F389" i="26"/>
  <c r="E389" i="26"/>
  <c r="G388" i="26"/>
  <c r="F388" i="26"/>
  <c r="E388" i="26"/>
  <c r="G387" i="26"/>
  <c r="E387" i="26"/>
  <c r="G386" i="26"/>
  <c r="F386" i="26"/>
  <c r="G385" i="26"/>
  <c r="F385" i="26"/>
  <c r="E385" i="26"/>
  <c r="G384" i="26"/>
  <c r="F384" i="26"/>
  <c r="E384" i="26"/>
  <c r="G383" i="26"/>
  <c r="F383" i="26"/>
  <c r="E383" i="26"/>
  <c r="G382" i="26"/>
  <c r="E382" i="26"/>
  <c r="G381" i="26"/>
  <c r="G380" i="26"/>
  <c r="G379" i="26"/>
  <c r="E379" i="26"/>
  <c r="G378" i="26"/>
  <c r="F378" i="26"/>
  <c r="E378" i="26"/>
  <c r="G377" i="26"/>
  <c r="F377" i="26"/>
  <c r="E377" i="26"/>
  <c r="G376" i="26"/>
  <c r="G375" i="26"/>
  <c r="F375" i="26"/>
  <c r="E375" i="26"/>
  <c r="G374" i="26"/>
  <c r="F374" i="26"/>
  <c r="E374" i="26"/>
  <c r="G373" i="26"/>
  <c r="F373" i="26"/>
  <c r="E373" i="26"/>
  <c r="G372" i="26"/>
  <c r="F372" i="26"/>
  <c r="G371" i="26"/>
  <c r="E371" i="26"/>
  <c r="G370" i="26"/>
  <c r="F370" i="26"/>
  <c r="E370" i="26"/>
  <c r="G369" i="26"/>
  <c r="F369" i="26"/>
  <c r="E369" i="26"/>
  <c r="G368" i="26"/>
  <c r="G367" i="26"/>
  <c r="F367" i="26"/>
  <c r="E367" i="26"/>
  <c r="G366" i="26"/>
  <c r="F366" i="26"/>
  <c r="E366" i="26"/>
  <c r="G365" i="26"/>
  <c r="F365" i="26"/>
  <c r="G364" i="26"/>
  <c r="F364" i="26"/>
  <c r="E364" i="26"/>
  <c r="G363" i="26"/>
  <c r="F363" i="26"/>
  <c r="E363" i="26"/>
  <c r="G362" i="26"/>
  <c r="G361" i="26"/>
  <c r="F361" i="26"/>
  <c r="E361" i="26"/>
  <c r="G360" i="26"/>
  <c r="F360" i="26"/>
  <c r="E360" i="26"/>
  <c r="G359" i="26"/>
  <c r="F359" i="26"/>
  <c r="E359" i="26"/>
  <c r="G358" i="26"/>
  <c r="F358" i="26"/>
  <c r="E358" i="26"/>
  <c r="G357" i="26"/>
  <c r="C356" i="26"/>
  <c r="E357" i="26" s="1"/>
  <c r="G350" i="26"/>
  <c r="F350" i="26"/>
  <c r="E350" i="26"/>
  <c r="F349" i="26"/>
  <c r="E349" i="26"/>
  <c r="G348" i="26"/>
  <c r="F348" i="26"/>
  <c r="G347" i="26"/>
  <c r="E347" i="26"/>
  <c r="G346" i="26"/>
  <c r="F346" i="26"/>
  <c r="E346" i="26"/>
  <c r="G345" i="26"/>
  <c r="E345" i="26"/>
  <c r="G344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F335" i="26"/>
  <c r="E335" i="26"/>
  <c r="G334" i="26"/>
  <c r="G333" i="26"/>
  <c r="F333" i="26"/>
  <c r="E333" i="26"/>
  <c r="G332" i="26"/>
  <c r="F332" i="26"/>
  <c r="E332" i="26"/>
  <c r="G331" i="26"/>
  <c r="F331" i="26"/>
  <c r="E331" i="26"/>
  <c r="G330" i="26"/>
  <c r="G329" i="26"/>
  <c r="F329" i="26"/>
  <c r="E329" i="26"/>
  <c r="G328" i="26"/>
  <c r="F328" i="26"/>
  <c r="E328" i="26"/>
  <c r="G327" i="26"/>
  <c r="F327" i="26"/>
  <c r="E327" i="26"/>
  <c r="G326" i="26"/>
  <c r="F326" i="26"/>
  <c r="E326" i="26"/>
  <c r="G325" i="26"/>
  <c r="G324" i="26"/>
  <c r="F324" i="26"/>
  <c r="E324" i="26"/>
  <c r="G323" i="26"/>
  <c r="F323" i="26"/>
  <c r="G322" i="26"/>
  <c r="F322" i="26"/>
  <c r="E322" i="26"/>
  <c r="G321" i="26"/>
  <c r="F321" i="26"/>
  <c r="E321" i="26"/>
  <c r="G320" i="26"/>
  <c r="F320" i="26"/>
  <c r="E320" i="26"/>
  <c r="G319" i="26"/>
  <c r="F319" i="26"/>
  <c r="E319" i="26"/>
  <c r="G318" i="26"/>
  <c r="F318" i="26"/>
  <c r="E318" i="26"/>
  <c r="G317" i="26"/>
  <c r="F317" i="26"/>
  <c r="E317" i="26"/>
  <c r="G316" i="26"/>
  <c r="F316" i="26"/>
  <c r="E316" i="26"/>
  <c r="G315" i="26"/>
  <c r="F315" i="26"/>
  <c r="E315" i="26"/>
  <c r="G314" i="26"/>
  <c r="G313" i="26"/>
  <c r="F313" i="26"/>
  <c r="E313" i="26"/>
  <c r="G312" i="26"/>
  <c r="G311" i="26"/>
  <c r="G310" i="26"/>
  <c r="F310" i="26"/>
  <c r="E310" i="26"/>
  <c r="G309" i="26"/>
  <c r="F309" i="26"/>
  <c r="E309" i="26"/>
  <c r="G308" i="26"/>
  <c r="F308" i="26"/>
  <c r="E308" i="26"/>
  <c r="G307" i="26"/>
  <c r="F307" i="26"/>
  <c r="E307" i="26"/>
  <c r="G306" i="26"/>
  <c r="F306" i="26"/>
  <c r="G305" i="26"/>
  <c r="F305" i="26"/>
  <c r="E305" i="26"/>
  <c r="G304" i="26"/>
  <c r="F304" i="26"/>
  <c r="E304" i="26"/>
  <c r="G303" i="26"/>
  <c r="F303" i="26"/>
  <c r="E303" i="26"/>
  <c r="G302" i="26"/>
  <c r="F302" i="26"/>
  <c r="E302" i="26"/>
  <c r="G301" i="26"/>
  <c r="F301" i="26"/>
  <c r="E301" i="26"/>
  <c r="G300" i="26"/>
  <c r="G299" i="26"/>
  <c r="F299" i="26"/>
  <c r="G298" i="26"/>
  <c r="F298" i="26"/>
  <c r="E298" i="26"/>
  <c r="G297" i="26"/>
  <c r="F297" i="26"/>
  <c r="E297" i="26"/>
  <c r="G296" i="26"/>
  <c r="F296" i="26"/>
  <c r="G295" i="26"/>
  <c r="E295" i="26"/>
  <c r="G294" i="26"/>
  <c r="F294" i="26"/>
  <c r="G293" i="26"/>
  <c r="F293" i="26"/>
  <c r="E293" i="26"/>
  <c r="G292" i="26"/>
  <c r="E292" i="26"/>
  <c r="G291" i="26"/>
  <c r="F291" i="26"/>
  <c r="E291" i="26"/>
  <c r="G290" i="26"/>
  <c r="F290" i="26"/>
  <c r="E290" i="26"/>
  <c r="G289" i="26"/>
  <c r="F289" i="26"/>
  <c r="G288" i="26"/>
  <c r="F288" i="26"/>
  <c r="E288" i="26"/>
  <c r="G287" i="26"/>
  <c r="F287" i="26"/>
  <c r="E287" i="26"/>
  <c r="G286" i="26"/>
  <c r="G285" i="26"/>
  <c r="F285" i="26"/>
  <c r="E285" i="26"/>
  <c r="G284" i="26"/>
  <c r="G283" i="26"/>
  <c r="G282" i="26"/>
  <c r="G281" i="26"/>
  <c r="G280" i="26"/>
  <c r="F280" i="26"/>
  <c r="E280" i="26"/>
  <c r="G279" i="26"/>
  <c r="F279" i="26"/>
  <c r="E279" i="26"/>
  <c r="G278" i="26"/>
  <c r="F278" i="26"/>
  <c r="E278" i="26"/>
  <c r="G277" i="26"/>
  <c r="F277" i="26"/>
  <c r="E277" i="26"/>
  <c r="G276" i="26"/>
  <c r="F276" i="26"/>
  <c r="E276" i="26"/>
  <c r="G275" i="26"/>
  <c r="F275" i="26"/>
  <c r="E275" i="26"/>
  <c r="G274" i="26"/>
  <c r="F274" i="26"/>
  <c r="E274" i="26"/>
  <c r="G273" i="26"/>
  <c r="F273" i="26"/>
  <c r="E273" i="26"/>
  <c r="G272" i="26"/>
  <c r="F272" i="26"/>
  <c r="E272" i="26"/>
  <c r="G271" i="26"/>
  <c r="F271" i="26"/>
  <c r="E271" i="26"/>
  <c r="G270" i="26"/>
  <c r="F270" i="26"/>
  <c r="G269" i="26"/>
  <c r="F269" i="26"/>
  <c r="E269" i="26"/>
  <c r="G268" i="26"/>
  <c r="F268" i="26"/>
  <c r="E268" i="26"/>
  <c r="G267" i="26"/>
  <c r="F267" i="26"/>
  <c r="E267" i="26"/>
  <c r="G266" i="26"/>
  <c r="F266" i="26"/>
  <c r="E266" i="26"/>
  <c r="G265" i="26"/>
  <c r="F265" i="26"/>
  <c r="E265" i="26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G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E249" i="26"/>
  <c r="G248" i="26"/>
  <c r="F248" i="26"/>
  <c r="E248" i="26"/>
  <c r="G247" i="26"/>
  <c r="E247" i="26"/>
  <c r="G246" i="26"/>
  <c r="F246" i="26"/>
  <c r="E246" i="26"/>
  <c r="G245" i="26"/>
  <c r="F245" i="26"/>
  <c r="E245" i="26"/>
  <c r="G244" i="26"/>
  <c r="G242" i="26"/>
  <c r="F242" i="26"/>
  <c r="E242" i="26"/>
  <c r="G241" i="26"/>
  <c r="F241" i="26"/>
  <c r="E241" i="26"/>
  <c r="G240" i="26"/>
  <c r="F240" i="26"/>
  <c r="E240" i="26"/>
  <c r="G239" i="26"/>
  <c r="F239" i="26"/>
  <c r="E239" i="26"/>
  <c r="G238" i="26"/>
  <c r="G237" i="26"/>
  <c r="G236" i="26"/>
  <c r="F236" i="26"/>
  <c r="E236" i="26"/>
  <c r="G235" i="26"/>
  <c r="F235" i="26"/>
  <c r="E235" i="26"/>
  <c r="G234" i="26"/>
  <c r="F234" i="26"/>
  <c r="E234" i="26"/>
  <c r="G233" i="26"/>
  <c r="F233" i="26"/>
  <c r="E233" i="26"/>
  <c r="G232" i="26"/>
  <c r="F232" i="26"/>
  <c r="E232" i="26"/>
  <c r="G231" i="26"/>
  <c r="G230" i="26"/>
  <c r="F230" i="26"/>
  <c r="E230" i="26"/>
  <c r="G229" i="26"/>
  <c r="F229" i="26"/>
  <c r="E229" i="26"/>
  <c r="G228" i="26"/>
  <c r="F228" i="26"/>
  <c r="E228" i="26"/>
  <c r="G227" i="26"/>
  <c r="F227" i="26"/>
  <c r="E227" i="26"/>
  <c r="G226" i="26"/>
  <c r="F226" i="26"/>
  <c r="E226" i="26"/>
  <c r="G225" i="26"/>
  <c r="F225" i="26"/>
  <c r="E225" i="26"/>
  <c r="G224" i="26"/>
  <c r="E224" i="26"/>
  <c r="G223" i="26"/>
  <c r="F223" i="26"/>
  <c r="E223" i="26"/>
  <c r="G222" i="26"/>
  <c r="F222" i="26"/>
  <c r="E222" i="26"/>
  <c r="G221" i="26"/>
  <c r="F221" i="26"/>
  <c r="E221" i="26"/>
  <c r="G220" i="26"/>
  <c r="G219" i="26"/>
  <c r="G218" i="26"/>
  <c r="F218" i="26"/>
  <c r="E218" i="26"/>
  <c r="G217" i="26"/>
  <c r="F217" i="26"/>
  <c r="E217" i="26"/>
  <c r="G216" i="26"/>
  <c r="G215" i="26"/>
  <c r="F215" i="26"/>
  <c r="G214" i="26"/>
  <c r="F214" i="26"/>
  <c r="E214" i="26"/>
  <c r="G213" i="26"/>
  <c r="F213" i="26"/>
  <c r="E213" i="26"/>
  <c r="G212" i="26"/>
  <c r="F212" i="26"/>
  <c r="E212" i="26"/>
  <c r="G211" i="26"/>
  <c r="E211" i="26"/>
  <c r="G210" i="26"/>
  <c r="E210" i="26"/>
  <c r="G209" i="26"/>
  <c r="G208" i="26"/>
  <c r="G207" i="26"/>
  <c r="F207" i="26"/>
  <c r="G205" i="26"/>
  <c r="F205" i="26"/>
  <c r="E205" i="26"/>
  <c r="G204" i="26"/>
  <c r="F204" i="26"/>
  <c r="E204" i="26"/>
  <c r="G203" i="26"/>
  <c r="F203" i="26"/>
  <c r="E203" i="26"/>
  <c r="G202" i="26"/>
  <c r="F202" i="26"/>
  <c r="G201" i="26"/>
  <c r="F201" i="26"/>
  <c r="E201" i="26"/>
  <c r="G200" i="26"/>
  <c r="F200" i="26"/>
  <c r="E200" i="26"/>
  <c r="G199" i="26"/>
  <c r="F199" i="26"/>
  <c r="E199" i="26"/>
  <c r="G198" i="26"/>
  <c r="G197" i="26"/>
  <c r="F197" i="26"/>
  <c r="E197" i="26"/>
  <c r="G196" i="26"/>
  <c r="F196" i="26"/>
  <c r="E196" i="26"/>
  <c r="G195" i="26"/>
  <c r="F195" i="26"/>
  <c r="E195" i="26"/>
  <c r="G194" i="26"/>
  <c r="F194" i="26"/>
  <c r="E194" i="26"/>
  <c r="G193" i="26"/>
  <c r="F193" i="26"/>
  <c r="G192" i="26"/>
  <c r="F192" i="26"/>
  <c r="G191" i="26"/>
  <c r="E191" i="26"/>
  <c r="G190" i="26"/>
  <c r="F190" i="26"/>
  <c r="E190" i="26"/>
  <c r="G189" i="26"/>
  <c r="E189" i="26"/>
  <c r="G188" i="26"/>
  <c r="F188" i="26"/>
  <c r="E188" i="26"/>
  <c r="G187" i="26"/>
  <c r="F187" i="26"/>
  <c r="E187" i="26"/>
  <c r="G186" i="26"/>
  <c r="E186" i="26"/>
  <c r="G185" i="26"/>
  <c r="F185" i="26"/>
  <c r="E185" i="26"/>
  <c r="G184" i="26"/>
  <c r="G182" i="26"/>
  <c r="G181" i="26"/>
  <c r="F181" i="26"/>
  <c r="E181" i="26"/>
  <c r="G180" i="26"/>
  <c r="G179" i="26"/>
  <c r="F179" i="26"/>
  <c r="G178" i="26"/>
  <c r="D177" i="26"/>
  <c r="F211" i="26" s="1"/>
  <c r="C177" i="26"/>
  <c r="G171" i="26"/>
  <c r="F171" i="26"/>
  <c r="E171" i="26"/>
  <c r="G170" i="26"/>
  <c r="F170" i="26"/>
  <c r="E170" i="26"/>
  <c r="F169" i="26"/>
  <c r="E169" i="26"/>
  <c r="G168" i="26"/>
  <c r="E168" i="26"/>
  <c r="G167" i="26"/>
  <c r="F167" i="26"/>
  <c r="E167" i="26"/>
  <c r="G166" i="26"/>
  <c r="F166" i="26"/>
  <c r="E166" i="26"/>
  <c r="F165" i="26"/>
  <c r="E165" i="26"/>
  <c r="G164" i="26"/>
  <c r="F164" i="26"/>
  <c r="E164" i="26"/>
  <c r="G163" i="26"/>
  <c r="F163" i="26"/>
  <c r="E163" i="26"/>
  <c r="G162" i="26"/>
  <c r="F162" i="26"/>
  <c r="E162" i="26"/>
  <c r="F161" i="26"/>
  <c r="E161" i="26"/>
  <c r="G160" i="26"/>
  <c r="F160" i="26"/>
  <c r="G159" i="26"/>
  <c r="F159" i="26"/>
  <c r="G158" i="26"/>
  <c r="F158" i="26"/>
  <c r="E158" i="26"/>
  <c r="E157" i="26"/>
  <c r="G156" i="26"/>
  <c r="F156" i="26"/>
  <c r="E156" i="26"/>
  <c r="G155" i="26"/>
  <c r="F155" i="26"/>
  <c r="E155" i="26"/>
  <c r="G154" i="26"/>
  <c r="F154" i="26"/>
  <c r="E154" i="26"/>
  <c r="E153" i="26"/>
  <c r="G152" i="26"/>
  <c r="F152" i="26"/>
  <c r="E152" i="26"/>
  <c r="G151" i="26"/>
  <c r="F151" i="26"/>
  <c r="E151" i="26"/>
  <c r="G150" i="26"/>
  <c r="F150" i="26"/>
  <c r="E150" i="26"/>
  <c r="E149" i="26"/>
  <c r="G148" i="26"/>
  <c r="G147" i="26"/>
  <c r="F147" i="26"/>
  <c r="E147" i="26"/>
  <c r="G146" i="26"/>
  <c r="F146" i="26"/>
  <c r="E146" i="26"/>
  <c r="G145" i="26"/>
  <c r="E145" i="26"/>
  <c r="G144" i="26"/>
  <c r="F144" i="26"/>
  <c r="E144" i="26"/>
  <c r="G143" i="26"/>
  <c r="F143" i="26"/>
  <c r="E143" i="26"/>
  <c r="G142" i="26"/>
  <c r="F142" i="26"/>
  <c r="E142" i="26"/>
  <c r="G141" i="26"/>
  <c r="E141" i="26"/>
  <c r="G140" i="26"/>
  <c r="F140" i="26"/>
  <c r="G139" i="26"/>
  <c r="F139" i="26"/>
  <c r="E139" i="26"/>
  <c r="G138" i="26"/>
  <c r="F138" i="26"/>
  <c r="E138" i="26"/>
  <c r="F137" i="26"/>
  <c r="E137" i="26"/>
  <c r="G136" i="26"/>
  <c r="E136" i="26"/>
  <c r="G135" i="26"/>
  <c r="G134" i="26"/>
  <c r="F134" i="26"/>
  <c r="E134" i="26"/>
  <c r="E133" i="26"/>
  <c r="G132" i="26"/>
  <c r="F132" i="26"/>
  <c r="G131" i="26"/>
  <c r="F131" i="26"/>
  <c r="E131" i="26"/>
  <c r="G130" i="26"/>
  <c r="F130" i="26"/>
  <c r="G128" i="26"/>
  <c r="F128" i="26"/>
  <c r="G127" i="26"/>
  <c r="F127" i="26"/>
  <c r="G126" i="26"/>
  <c r="F126" i="26"/>
  <c r="E125" i="26"/>
  <c r="G124" i="26"/>
  <c r="F124" i="26"/>
  <c r="E124" i="26"/>
  <c r="G123" i="26"/>
  <c r="G122" i="26"/>
  <c r="F122" i="26"/>
  <c r="E122" i="26"/>
  <c r="E121" i="26"/>
  <c r="G120" i="26"/>
  <c r="F120" i="26"/>
  <c r="E120" i="26"/>
  <c r="G119" i="26"/>
  <c r="F119" i="26"/>
  <c r="G118" i="26"/>
  <c r="F118" i="26"/>
  <c r="F117" i="26"/>
  <c r="G116" i="26"/>
  <c r="G115" i="26"/>
  <c r="F115" i="26"/>
  <c r="E115" i="26"/>
  <c r="G114" i="26"/>
  <c r="E114" i="26"/>
  <c r="G113" i="26"/>
  <c r="F113" i="26"/>
  <c r="G112" i="26"/>
  <c r="F112" i="26"/>
  <c r="E112" i="26"/>
  <c r="G111" i="26"/>
  <c r="F111" i="26"/>
  <c r="E111" i="26"/>
  <c r="G110" i="26"/>
  <c r="F110" i="26"/>
  <c r="E110" i="26"/>
  <c r="G109" i="26"/>
  <c r="E109" i="26"/>
  <c r="G108" i="26"/>
  <c r="F108" i="26"/>
  <c r="E108" i="26"/>
  <c r="G107" i="26"/>
  <c r="E107" i="26"/>
  <c r="G106" i="26"/>
  <c r="F106" i="26"/>
  <c r="G105" i="26"/>
  <c r="F105" i="26"/>
  <c r="E105" i="26"/>
  <c r="G104" i="26"/>
  <c r="F104" i="26"/>
  <c r="E104" i="26"/>
  <c r="G103" i="26"/>
  <c r="F103" i="26"/>
  <c r="E103" i="26"/>
  <c r="G102" i="26"/>
  <c r="G101" i="26"/>
  <c r="F101" i="26"/>
  <c r="E101" i="26"/>
  <c r="G100" i="26"/>
  <c r="F100" i="26"/>
  <c r="E100" i="26"/>
  <c r="G99" i="26"/>
  <c r="F99" i="26"/>
  <c r="E99" i="26"/>
  <c r="G98" i="26"/>
  <c r="F98" i="26"/>
  <c r="E98" i="26"/>
  <c r="G97" i="26"/>
  <c r="F97" i="26"/>
  <c r="E97" i="26"/>
  <c r="G96" i="26"/>
  <c r="F96" i="26"/>
  <c r="E96" i="26"/>
  <c r="G95" i="26"/>
  <c r="F95" i="26"/>
  <c r="E95" i="26"/>
  <c r="G94" i="26"/>
  <c r="F94" i="26"/>
  <c r="G92" i="26"/>
  <c r="F92" i="26"/>
  <c r="E92" i="26"/>
  <c r="G91" i="26"/>
  <c r="E91" i="26"/>
  <c r="G90" i="26"/>
  <c r="F90" i="26"/>
  <c r="E90" i="26"/>
  <c r="G89" i="26"/>
  <c r="G88" i="26"/>
  <c r="F88" i="26"/>
  <c r="E88" i="26"/>
  <c r="G87" i="26"/>
  <c r="F87" i="26"/>
  <c r="E87" i="26"/>
  <c r="G86" i="26"/>
  <c r="F86" i="26"/>
  <c r="E86" i="26"/>
  <c r="G85" i="26"/>
  <c r="F85" i="26"/>
  <c r="E85" i="26"/>
  <c r="G83" i="26"/>
  <c r="F83" i="26"/>
  <c r="E83" i="26"/>
  <c r="G82" i="26"/>
  <c r="F82" i="26"/>
  <c r="E82" i="26"/>
  <c r="G81" i="26"/>
  <c r="G80" i="26"/>
  <c r="G79" i="26"/>
  <c r="F79" i="26"/>
  <c r="G78" i="26"/>
  <c r="F78" i="26"/>
  <c r="E78" i="26"/>
  <c r="G77" i="26"/>
  <c r="D76" i="26"/>
  <c r="F77" i="26" s="1"/>
  <c r="C76" i="26"/>
  <c r="G70" i="26"/>
  <c r="F70" i="26"/>
  <c r="E70" i="26"/>
  <c r="G69" i="26"/>
  <c r="F69" i="26"/>
  <c r="G67" i="26"/>
  <c r="F67" i="26"/>
  <c r="E67" i="26"/>
  <c r="G65" i="26"/>
  <c r="F65" i="26"/>
  <c r="E65" i="26"/>
  <c r="G64" i="26"/>
  <c r="G63" i="26"/>
  <c r="F63" i="26"/>
  <c r="E63" i="26"/>
  <c r="G62" i="26"/>
  <c r="F62" i="26"/>
  <c r="E62" i="26"/>
  <c r="G61" i="26"/>
  <c r="F61" i="26"/>
  <c r="E60" i="26"/>
  <c r="G59" i="26"/>
  <c r="F59" i="26"/>
  <c r="E59" i="26"/>
  <c r="G58" i="26"/>
  <c r="F58" i="26"/>
  <c r="E58" i="26"/>
  <c r="G57" i="26"/>
  <c r="F57" i="26"/>
  <c r="E57" i="26"/>
  <c r="E56" i="26"/>
  <c r="G55" i="26"/>
  <c r="F55" i="26"/>
  <c r="E55" i="26"/>
  <c r="G54" i="26"/>
  <c r="F54" i="26"/>
  <c r="E54" i="26"/>
  <c r="G53" i="26"/>
  <c r="F53" i="26"/>
  <c r="E53" i="26"/>
  <c r="E52" i="26"/>
  <c r="G51" i="26"/>
  <c r="F51" i="26"/>
  <c r="E51" i="26"/>
  <c r="G50" i="26"/>
  <c r="G49" i="26"/>
  <c r="F49" i="26"/>
  <c r="E49" i="26"/>
  <c r="G48" i="26"/>
  <c r="E48" i="26"/>
  <c r="G47" i="26"/>
  <c r="F47" i="26"/>
  <c r="E47" i="26"/>
  <c r="G46" i="26"/>
  <c r="F46" i="26"/>
  <c r="E46" i="26"/>
  <c r="G45" i="26"/>
  <c r="F45" i="26"/>
  <c r="E45" i="26"/>
  <c r="G44" i="26"/>
  <c r="E44" i="26"/>
  <c r="G43" i="26"/>
  <c r="F43" i="26"/>
  <c r="E43" i="26"/>
  <c r="G42" i="26"/>
  <c r="F42" i="26"/>
  <c r="E42" i="26"/>
  <c r="G41" i="26"/>
  <c r="F41" i="26"/>
  <c r="E41" i="26"/>
  <c r="G40" i="26"/>
  <c r="E40" i="26"/>
  <c r="G39" i="26"/>
  <c r="F39" i="26"/>
  <c r="E39" i="26"/>
  <c r="G38" i="26"/>
  <c r="F38" i="26"/>
  <c r="G37" i="26"/>
  <c r="F37" i="26"/>
  <c r="E37" i="26"/>
  <c r="F36" i="26"/>
  <c r="G35" i="26"/>
  <c r="F35" i="26"/>
  <c r="E35" i="26"/>
  <c r="G34" i="26"/>
  <c r="F34" i="26"/>
  <c r="E34" i="26"/>
  <c r="G33" i="26"/>
  <c r="F33" i="26"/>
  <c r="E33" i="26"/>
  <c r="E32" i="26"/>
  <c r="G31" i="26"/>
  <c r="F31" i="26"/>
  <c r="E31" i="26"/>
  <c r="G30" i="26"/>
  <c r="G29" i="26"/>
  <c r="F29" i="26"/>
  <c r="F28" i="26"/>
  <c r="E28" i="26"/>
  <c r="G27" i="26"/>
  <c r="G26" i="26"/>
  <c r="F26" i="26"/>
  <c r="E26" i="26"/>
  <c r="G25" i="26"/>
  <c r="F25" i="26"/>
  <c r="E25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C19" i="26"/>
  <c r="C9" i="26" s="1"/>
  <c r="G618" i="25"/>
  <c r="F618" i="25"/>
  <c r="E618" i="25"/>
  <c r="G617" i="25"/>
  <c r="F617" i="25"/>
  <c r="E617" i="25"/>
  <c r="E616" i="25"/>
  <c r="G615" i="25"/>
  <c r="F615" i="25"/>
  <c r="E615" i="25"/>
  <c r="G614" i="25"/>
  <c r="F614" i="25"/>
  <c r="E614" i="25"/>
  <c r="G613" i="25"/>
  <c r="F613" i="25"/>
  <c r="E613" i="25"/>
  <c r="E612" i="25"/>
  <c r="G611" i="25"/>
  <c r="F611" i="25"/>
  <c r="G610" i="25"/>
  <c r="G609" i="25"/>
  <c r="E608" i="25"/>
  <c r="G607" i="25"/>
  <c r="E607" i="25"/>
  <c r="G606" i="25"/>
  <c r="G605" i="25"/>
  <c r="F605" i="25"/>
  <c r="E605" i="25"/>
  <c r="E604" i="25"/>
  <c r="G603" i="25"/>
  <c r="F603" i="25"/>
  <c r="E603" i="25"/>
  <c r="G602" i="25"/>
  <c r="F602" i="25"/>
  <c r="E602" i="25"/>
  <c r="G601" i="25"/>
  <c r="F601" i="25"/>
  <c r="E601" i="25"/>
  <c r="E600" i="25"/>
  <c r="G599" i="25"/>
  <c r="F599" i="25"/>
  <c r="E599" i="25"/>
  <c r="G598" i="25"/>
  <c r="F598" i="25"/>
  <c r="E598" i="25"/>
  <c r="G597" i="25"/>
  <c r="F597" i="25"/>
  <c r="E597" i="25"/>
  <c r="E596" i="25"/>
  <c r="G595" i="25"/>
  <c r="G594" i="25"/>
  <c r="G593" i="25"/>
  <c r="F593" i="25"/>
  <c r="E593" i="25"/>
  <c r="G592" i="25"/>
  <c r="F592" i="25"/>
  <c r="E592" i="25"/>
  <c r="C591" i="25"/>
  <c r="G585" i="25"/>
  <c r="E585" i="25"/>
  <c r="G584" i="25"/>
  <c r="F584" i="25"/>
  <c r="E584" i="25"/>
  <c r="G583" i="25"/>
  <c r="F583" i="25"/>
  <c r="E583" i="25"/>
  <c r="G582" i="25"/>
  <c r="F582" i="25"/>
  <c r="E582" i="25"/>
  <c r="G581" i="25"/>
  <c r="E581" i="25"/>
  <c r="G580" i="25"/>
  <c r="F580" i="25"/>
  <c r="E580" i="25"/>
  <c r="G579" i="25"/>
  <c r="F579" i="25"/>
  <c r="E579" i="25"/>
  <c r="G578" i="25"/>
  <c r="G577" i="25"/>
  <c r="F577" i="25"/>
  <c r="E577" i="25"/>
  <c r="F576" i="25"/>
  <c r="E576" i="25"/>
  <c r="G575" i="25"/>
  <c r="F575" i="25"/>
  <c r="E575" i="25"/>
  <c r="G574" i="25"/>
  <c r="F574" i="25"/>
  <c r="E574" i="25"/>
  <c r="G573" i="25"/>
  <c r="F573" i="25"/>
  <c r="E573" i="25"/>
  <c r="E572" i="25"/>
  <c r="G571" i="25"/>
  <c r="G570" i="25"/>
  <c r="F570" i="25"/>
  <c r="G569" i="25"/>
  <c r="E569" i="25"/>
  <c r="G568" i="25"/>
  <c r="F568" i="25"/>
  <c r="E568" i="25"/>
  <c r="G567" i="25"/>
  <c r="F567" i="25"/>
  <c r="E567" i="25"/>
  <c r="G566" i="25"/>
  <c r="F566" i="25"/>
  <c r="E566" i="25"/>
  <c r="G565" i="25"/>
  <c r="E564" i="25"/>
  <c r="G563" i="25"/>
  <c r="F563" i="25"/>
  <c r="E563" i="25"/>
  <c r="G562" i="25"/>
  <c r="F562" i="25"/>
  <c r="E562" i="25"/>
  <c r="G561" i="25"/>
  <c r="E561" i="25"/>
  <c r="F560" i="25"/>
  <c r="E560" i="25"/>
  <c r="G559" i="25"/>
  <c r="F559" i="25"/>
  <c r="E559" i="25"/>
  <c r="G558" i="25"/>
  <c r="F558" i="25"/>
  <c r="E558" i="25"/>
  <c r="G557" i="25"/>
  <c r="F557" i="25"/>
  <c r="E557" i="25"/>
  <c r="F556" i="25"/>
  <c r="E556" i="25"/>
  <c r="G555" i="25"/>
  <c r="F555" i="25"/>
  <c r="E555" i="25"/>
  <c r="G554" i="25"/>
  <c r="F554" i="25"/>
  <c r="E554" i="25"/>
  <c r="G553" i="25"/>
  <c r="F553" i="25"/>
  <c r="E553" i="25"/>
  <c r="F552" i="25"/>
  <c r="E552" i="25"/>
  <c r="G551" i="25"/>
  <c r="F551" i="25"/>
  <c r="E551" i="25"/>
  <c r="G550" i="25"/>
  <c r="F550" i="25"/>
  <c r="E550" i="25"/>
  <c r="G549" i="25"/>
  <c r="G548" i="25"/>
  <c r="G547" i="25"/>
  <c r="F547" i="25"/>
  <c r="E547" i="25"/>
  <c r="G546" i="25"/>
  <c r="F546" i="25"/>
  <c r="E546" i="25"/>
  <c r="G545" i="25"/>
  <c r="G544" i="25"/>
  <c r="G543" i="25"/>
  <c r="F543" i="25"/>
  <c r="E543" i="25"/>
  <c r="G542" i="25"/>
  <c r="F542" i="25"/>
  <c r="E542" i="25"/>
  <c r="G541" i="25"/>
  <c r="F541" i="25"/>
  <c r="E541" i="25"/>
  <c r="G540" i="25"/>
  <c r="F540" i="25"/>
  <c r="E540" i="25"/>
  <c r="G539" i="25"/>
  <c r="F539" i="25"/>
  <c r="E539" i="25"/>
  <c r="G538" i="25"/>
  <c r="F538" i="25"/>
  <c r="E538" i="25"/>
  <c r="G537" i="25"/>
  <c r="F537" i="25"/>
  <c r="E537" i="25"/>
  <c r="G536" i="25"/>
  <c r="F536" i="25"/>
  <c r="E536" i="25"/>
  <c r="G535" i="25"/>
  <c r="F535" i="25"/>
  <c r="E535" i="25"/>
  <c r="G534" i="25"/>
  <c r="F534" i="25"/>
  <c r="E534" i="25"/>
  <c r="G533" i="25"/>
  <c r="F533" i="25"/>
  <c r="E533" i="25"/>
  <c r="G532" i="25"/>
  <c r="F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E524" i="25"/>
  <c r="G523" i="25"/>
  <c r="F523" i="25"/>
  <c r="E523" i="25"/>
  <c r="G522" i="25"/>
  <c r="F522" i="25"/>
  <c r="E522" i="25"/>
  <c r="G521" i="25"/>
  <c r="G520" i="25"/>
  <c r="E520" i="25"/>
  <c r="G519" i="25"/>
  <c r="F519" i="25"/>
  <c r="E519" i="25"/>
  <c r="G518" i="25"/>
  <c r="F518" i="25"/>
  <c r="E518" i="25"/>
  <c r="F517" i="25"/>
  <c r="E517" i="25"/>
  <c r="G516" i="25"/>
  <c r="E516" i="25"/>
  <c r="G515" i="25"/>
  <c r="F515" i="25"/>
  <c r="E515" i="25"/>
  <c r="G514" i="25"/>
  <c r="F514" i="25"/>
  <c r="E514" i="25"/>
  <c r="F513" i="25"/>
  <c r="E513" i="25"/>
  <c r="G512" i="25"/>
  <c r="E512" i="25"/>
  <c r="G511" i="25"/>
  <c r="F511" i="25"/>
  <c r="E511" i="25"/>
  <c r="G510" i="25"/>
  <c r="F510" i="25"/>
  <c r="G509" i="25"/>
  <c r="E509" i="25"/>
  <c r="G508" i="25"/>
  <c r="F508" i="25"/>
  <c r="E508" i="25"/>
  <c r="G507" i="25"/>
  <c r="F507" i="25"/>
  <c r="E507" i="25"/>
  <c r="G506" i="25"/>
  <c r="F506" i="25"/>
  <c r="E506" i="25"/>
  <c r="G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E501" i="25"/>
  <c r="G500" i="25"/>
  <c r="F500" i="25"/>
  <c r="G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F491" i="25"/>
  <c r="E491" i="25"/>
  <c r="G490" i="25"/>
  <c r="F490" i="25"/>
  <c r="E490" i="25"/>
  <c r="G489" i="25"/>
  <c r="F489" i="25"/>
  <c r="E489" i="25"/>
  <c r="G488" i="25"/>
  <c r="F488" i="25"/>
  <c r="E488" i="25"/>
  <c r="G487" i="25"/>
  <c r="F487" i="25"/>
  <c r="E487" i="25"/>
  <c r="G486" i="25"/>
  <c r="F486" i="25"/>
  <c r="E486" i="25"/>
  <c r="G485" i="25"/>
  <c r="F485" i="25"/>
  <c r="E485" i="25"/>
  <c r="G484" i="25"/>
  <c r="F484" i="25"/>
  <c r="E484" i="25"/>
  <c r="G483" i="25"/>
  <c r="F483" i="25"/>
  <c r="E483" i="25"/>
  <c r="G482" i="25"/>
  <c r="F482" i="25"/>
  <c r="E482" i="25"/>
  <c r="G481" i="25"/>
  <c r="G480" i="25"/>
  <c r="F480" i="25"/>
  <c r="E480" i="25"/>
  <c r="G479" i="25"/>
  <c r="F479" i="25"/>
  <c r="E479" i="25"/>
  <c r="G478" i="25"/>
  <c r="F478" i="25"/>
  <c r="E478" i="25"/>
  <c r="G477" i="25"/>
  <c r="F477" i="25"/>
  <c r="E477" i="25"/>
  <c r="G476" i="25"/>
  <c r="F476" i="25"/>
  <c r="E476" i="25"/>
  <c r="G475" i="25"/>
  <c r="E475" i="25"/>
  <c r="G474" i="25"/>
  <c r="F474" i="25"/>
  <c r="E474" i="25"/>
  <c r="G473" i="25"/>
  <c r="F473" i="25"/>
  <c r="G472" i="25"/>
  <c r="F472" i="25"/>
  <c r="E472" i="25"/>
  <c r="G471" i="25"/>
  <c r="F471" i="25"/>
  <c r="E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F465" i="25"/>
  <c r="E465" i="25"/>
  <c r="G464" i="25"/>
  <c r="F464" i="25"/>
  <c r="E464" i="25"/>
  <c r="G463" i="25"/>
  <c r="G462" i="25"/>
  <c r="F462" i="25"/>
  <c r="E462" i="25"/>
  <c r="G461" i="25"/>
  <c r="F461" i="25"/>
  <c r="E461" i="25"/>
  <c r="G460" i="25"/>
  <c r="F460" i="25"/>
  <c r="E460" i="25"/>
  <c r="G459" i="25"/>
  <c r="F459" i="25"/>
  <c r="E459" i="25"/>
  <c r="G458" i="25"/>
  <c r="F458" i="25"/>
  <c r="E458" i="25"/>
  <c r="G457" i="25"/>
  <c r="F457" i="25"/>
  <c r="E457" i="25"/>
  <c r="G456" i="25"/>
  <c r="F456" i="25"/>
  <c r="E456" i="25"/>
  <c r="G455" i="25"/>
  <c r="F455" i="25"/>
  <c r="E455" i="25"/>
  <c r="G454" i="25"/>
  <c r="F454" i="25"/>
  <c r="E454" i="25"/>
  <c r="G453" i="25"/>
  <c r="F453" i="25"/>
  <c r="G452" i="25"/>
  <c r="F452" i="25"/>
  <c r="E452" i="25"/>
  <c r="G451" i="25"/>
  <c r="E451" i="25"/>
  <c r="G450" i="25"/>
  <c r="F450" i="25"/>
  <c r="E450" i="25"/>
  <c r="G449" i="25"/>
  <c r="E449" i="25"/>
  <c r="G448" i="25"/>
  <c r="F448" i="25"/>
  <c r="E448" i="25"/>
  <c r="G447" i="25"/>
  <c r="F447" i="25"/>
  <c r="E447" i="25"/>
  <c r="G446" i="25"/>
  <c r="F446" i="25"/>
  <c r="E446" i="25"/>
  <c r="G445" i="25"/>
  <c r="F445" i="25"/>
  <c r="E445" i="25"/>
  <c r="G444" i="25"/>
  <c r="F444" i="25"/>
  <c r="E444" i="25"/>
  <c r="G443" i="25"/>
  <c r="F443" i="25"/>
  <c r="E443" i="25"/>
  <c r="G442" i="25"/>
  <c r="G441" i="25"/>
  <c r="F441" i="25"/>
  <c r="E441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F434" i="25"/>
  <c r="E434" i="25"/>
  <c r="G433" i="25"/>
  <c r="F433" i="25"/>
  <c r="G432" i="25"/>
  <c r="F432" i="25"/>
  <c r="E432" i="25"/>
  <c r="G431" i="25"/>
  <c r="F431" i="25"/>
  <c r="E431" i="25"/>
  <c r="G430" i="25"/>
  <c r="F430" i="25"/>
  <c r="E430" i="25"/>
  <c r="G429" i="25"/>
  <c r="F429" i="25"/>
  <c r="E429" i="25"/>
  <c r="G428" i="25"/>
  <c r="G427" i="25"/>
  <c r="F427" i="25"/>
  <c r="E427" i="25"/>
  <c r="G426" i="25"/>
  <c r="F426" i="25"/>
  <c r="E426" i="25"/>
  <c r="G425" i="25"/>
  <c r="F425" i="25"/>
  <c r="E425" i="25"/>
  <c r="G424" i="25"/>
  <c r="F424" i="25"/>
  <c r="E424" i="25"/>
  <c r="G423" i="25"/>
  <c r="G422" i="25"/>
  <c r="F422" i="25"/>
  <c r="E422" i="25"/>
  <c r="G421" i="25"/>
  <c r="F421" i="25"/>
  <c r="E421" i="25"/>
  <c r="G420" i="25"/>
  <c r="G419" i="25"/>
  <c r="F419" i="25"/>
  <c r="E419" i="25"/>
  <c r="G418" i="25"/>
  <c r="G417" i="25"/>
  <c r="G416" i="25"/>
  <c r="E416" i="25"/>
  <c r="G415" i="25"/>
  <c r="F415" i="25"/>
  <c r="E415" i="25"/>
  <c r="G414" i="25"/>
  <c r="F414" i="25"/>
  <c r="G413" i="25"/>
  <c r="F413" i="25"/>
  <c r="E413" i="25"/>
  <c r="G412" i="25"/>
  <c r="E412" i="25"/>
  <c r="G411" i="25"/>
  <c r="F411" i="25"/>
  <c r="E411" i="25"/>
  <c r="G410" i="25"/>
  <c r="F410" i="25"/>
  <c r="E410" i="25"/>
  <c r="G409" i="25"/>
  <c r="F409" i="25"/>
  <c r="E409" i="25"/>
  <c r="G408" i="25"/>
  <c r="F408" i="25"/>
  <c r="E408" i="25"/>
  <c r="G407" i="25"/>
  <c r="G406" i="25"/>
  <c r="G405" i="25"/>
  <c r="F405" i="25"/>
  <c r="G403" i="25"/>
  <c r="F403" i="25"/>
  <c r="E403" i="25"/>
  <c r="G402" i="25"/>
  <c r="G401" i="25"/>
  <c r="F401" i="25"/>
  <c r="E401" i="25"/>
  <c r="G400" i="25"/>
  <c r="F400" i="25"/>
  <c r="E400" i="25"/>
  <c r="G399" i="25"/>
  <c r="F399" i="25"/>
  <c r="G398" i="25"/>
  <c r="G397" i="25"/>
  <c r="F397" i="25"/>
  <c r="E397" i="25"/>
  <c r="G396" i="25"/>
  <c r="F396" i="25"/>
  <c r="E396" i="25"/>
  <c r="G395" i="25"/>
  <c r="G394" i="25"/>
  <c r="F394" i="25"/>
  <c r="E394" i="25"/>
  <c r="G393" i="25"/>
  <c r="G392" i="25"/>
  <c r="F392" i="25"/>
  <c r="E392" i="25"/>
  <c r="G391" i="25"/>
  <c r="G390" i="25"/>
  <c r="G389" i="25"/>
  <c r="F389" i="25"/>
  <c r="E389" i="25"/>
  <c r="G388" i="25"/>
  <c r="F388" i="25"/>
  <c r="E388" i="25"/>
  <c r="G387" i="25"/>
  <c r="G386" i="25"/>
  <c r="F386" i="25"/>
  <c r="G385" i="25"/>
  <c r="F385" i="25"/>
  <c r="E385" i="25"/>
  <c r="G384" i="25"/>
  <c r="F384" i="25"/>
  <c r="E384" i="25"/>
  <c r="G383" i="25"/>
  <c r="F383" i="25"/>
  <c r="E383" i="25"/>
  <c r="G382" i="25"/>
  <c r="F382" i="25"/>
  <c r="E382" i="25"/>
  <c r="G381" i="25"/>
  <c r="F381" i="25"/>
  <c r="E381" i="25"/>
  <c r="G380" i="25"/>
  <c r="G379" i="25"/>
  <c r="G378" i="25"/>
  <c r="F378" i="25"/>
  <c r="E378" i="25"/>
  <c r="G377" i="25"/>
  <c r="G376" i="25"/>
  <c r="G375" i="25"/>
  <c r="F375" i="25"/>
  <c r="E375" i="25"/>
  <c r="G374" i="25"/>
  <c r="G373" i="25"/>
  <c r="F373" i="25"/>
  <c r="E373" i="25"/>
  <c r="G372" i="25"/>
  <c r="G371" i="25"/>
  <c r="G370" i="25"/>
  <c r="F370" i="25"/>
  <c r="E370" i="25"/>
  <c r="G369" i="25"/>
  <c r="G368" i="25"/>
  <c r="G367" i="25"/>
  <c r="F367" i="25"/>
  <c r="E367" i="25"/>
  <c r="G366" i="25"/>
  <c r="F366" i="25"/>
  <c r="E366" i="25"/>
  <c r="G365" i="25"/>
  <c r="G364" i="25"/>
  <c r="F364" i="25"/>
  <c r="E364" i="25"/>
  <c r="G363" i="25"/>
  <c r="F363" i="25"/>
  <c r="G362" i="25"/>
  <c r="G361" i="25"/>
  <c r="F361" i="25"/>
  <c r="E361" i="25"/>
  <c r="G360" i="25"/>
  <c r="F360" i="25"/>
  <c r="E360" i="25"/>
  <c r="G359" i="25"/>
  <c r="F359" i="25"/>
  <c r="E359" i="25"/>
  <c r="G358" i="25"/>
  <c r="F358" i="25"/>
  <c r="E358" i="25"/>
  <c r="G357" i="25"/>
  <c r="D356" i="25"/>
  <c r="F449" i="25" s="1"/>
  <c r="C356" i="25"/>
  <c r="E578" i="25" s="1"/>
  <c r="G350" i="25"/>
  <c r="E350" i="25"/>
  <c r="G349" i="25"/>
  <c r="F349" i="25"/>
  <c r="E349" i="25"/>
  <c r="G348" i="25"/>
  <c r="F348" i="25"/>
  <c r="E348" i="25"/>
  <c r="G347" i="25"/>
  <c r="F347" i="25"/>
  <c r="E347" i="25"/>
  <c r="G346" i="25"/>
  <c r="E346" i="25"/>
  <c r="G345" i="25"/>
  <c r="F345" i="25"/>
  <c r="E345" i="25"/>
  <c r="G344" i="25"/>
  <c r="F344" i="25"/>
  <c r="E344" i="25"/>
  <c r="E342" i="25"/>
  <c r="G341" i="25"/>
  <c r="F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F328" i="25"/>
  <c r="E328" i="25"/>
  <c r="G327" i="25"/>
  <c r="F327" i="25"/>
  <c r="G326" i="25"/>
  <c r="F326" i="25"/>
  <c r="E326" i="25"/>
  <c r="G325" i="25"/>
  <c r="G324" i="25"/>
  <c r="F324" i="25"/>
  <c r="E324" i="25"/>
  <c r="G323" i="25"/>
  <c r="E323" i="25"/>
  <c r="G322" i="25"/>
  <c r="F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G313" i="25"/>
  <c r="F313" i="25"/>
  <c r="E313" i="25"/>
  <c r="G312" i="25"/>
  <c r="F312" i="25"/>
  <c r="E312" i="25"/>
  <c r="G311" i="25"/>
  <c r="F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F305" i="25"/>
  <c r="E305" i="25"/>
  <c r="G304" i="25"/>
  <c r="F304" i="25"/>
  <c r="E304" i="25"/>
  <c r="G303" i="25"/>
  <c r="F303" i="25"/>
  <c r="E303" i="25"/>
  <c r="G302" i="25"/>
  <c r="F302" i="25"/>
  <c r="E302" i="25"/>
  <c r="G301" i="25"/>
  <c r="F301" i="25"/>
  <c r="E301" i="25"/>
  <c r="G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G294" i="25"/>
  <c r="F294" i="25"/>
  <c r="E294" i="25"/>
  <c r="G293" i="25"/>
  <c r="F293" i="25"/>
  <c r="E293" i="25"/>
  <c r="G292" i="25"/>
  <c r="F292" i="25"/>
  <c r="E292" i="25"/>
  <c r="G291" i="25"/>
  <c r="F291" i="25"/>
  <c r="E291" i="25"/>
  <c r="G290" i="25"/>
  <c r="F290" i="25"/>
  <c r="E290" i="25"/>
  <c r="G289" i="25"/>
  <c r="F289" i="25"/>
  <c r="G288" i="25"/>
  <c r="F288" i="25"/>
  <c r="E288" i="25"/>
  <c r="G287" i="25"/>
  <c r="F287" i="25"/>
  <c r="E287" i="25"/>
  <c r="G286" i="25"/>
  <c r="F286" i="25"/>
  <c r="E286" i="25"/>
  <c r="G285" i="25"/>
  <c r="F285" i="25"/>
  <c r="E285" i="25"/>
  <c r="G284" i="25"/>
  <c r="F284" i="25"/>
  <c r="E284" i="25"/>
  <c r="G283" i="25"/>
  <c r="F283" i="25"/>
  <c r="E283" i="25"/>
  <c r="G282" i="25"/>
  <c r="E282" i="25"/>
  <c r="G281" i="25"/>
  <c r="F281" i="25"/>
  <c r="G280" i="25"/>
  <c r="F280" i="25"/>
  <c r="E280" i="25"/>
  <c r="G279" i="25"/>
  <c r="F279" i="25"/>
  <c r="E279" i="25"/>
  <c r="G278" i="25"/>
  <c r="F278" i="25"/>
  <c r="E278" i="25"/>
  <c r="G277" i="25"/>
  <c r="F277" i="25"/>
  <c r="E277" i="25"/>
  <c r="G276" i="25"/>
  <c r="F276" i="25"/>
  <c r="E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G253" i="25"/>
  <c r="F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F248" i="25"/>
  <c r="E248" i="25"/>
  <c r="G247" i="25"/>
  <c r="F247" i="25"/>
  <c r="G246" i="25"/>
  <c r="F246" i="25"/>
  <c r="E246" i="25"/>
  <c r="G245" i="25"/>
  <c r="F245" i="25"/>
  <c r="G244" i="25"/>
  <c r="G242" i="25"/>
  <c r="F242" i="25"/>
  <c r="E242" i="25"/>
  <c r="G241" i="25"/>
  <c r="E241" i="25"/>
  <c r="G240" i="25"/>
  <c r="F240" i="25"/>
  <c r="E240" i="25"/>
  <c r="G239" i="25"/>
  <c r="F239" i="25"/>
  <c r="E239" i="25"/>
  <c r="G238" i="25"/>
  <c r="F238" i="25"/>
  <c r="E238" i="25"/>
  <c r="G237" i="25"/>
  <c r="G236" i="25"/>
  <c r="F236" i="25"/>
  <c r="E236" i="25"/>
  <c r="G235" i="25"/>
  <c r="F235" i="25"/>
  <c r="E235" i="25"/>
  <c r="G234" i="25"/>
  <c r="F234" i="25"/>
  <c r="E234" i="25"/>
  <c r="G233" i="25"/>
  <c r="F233" i="25"/>
  <c r="E233" i="25"/>
  <c r="G232" i="25"/>
  <c r="F232" i="25"/>
  <c r="E232" i="25"/>
  <c r="G231" i="25"/>
  <c r="G230" i="25"/>
  <c r="F230" i="25"/>
  <c r="E230" i="25"/>
  <c r="G229" i="25"/>
  <c r="F229" i="25"/>
  <c r="E229" i="25"/>
  <c r="G228" i="25"/>
  <c r="F228" i="25"/>
  <c r="E228" i="25"/>
  <c r="G227" i="25"/>
  <c r="F227" i="25"/>
  <c r="E227" i="25"/>
  <c r="G226" i="25"/>
  <c r="F226" i="25"/>
  <c r="E226" i="25"/>
  <c r="G225" i="25"/>
  <c r="F225" i="25"/>
  <c r="E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G218" i="25"/>
  <c r="F218" i="25"/>
  <c r="E218" i="25"/>
  <c r="G217" i="25"/>
  <c r="F217" i="25"/>
  <c r="E217" i="25"/>
  <c r="G216" i="25"/>
  <c r="G215" i="25"/>
  <c r="G214" i="25"/>
  <c r="F214" i="25"/>
  <c r="E214" i="25"/>
  <c r="G213" i="25"/>
  <c r="F213" i="25"/>
  <c r="E213" i="25"/>
  <c r="G212" i="25"/>
  <c r="G211" i="25"/>
  <c r="F211" i="25"/>
  <c r="E211" i="25"/>
  <c r="G210" i="25"/>
  <c r="G209" i="25"/>
  <c r="G208" i="25"/>
  <c r="G207" i="25"/>
  <c r="G205" i="25"/>
  <c r="G204" i="25"/>
  <c r="G203" i="25"/>
  <c r="F203" i="25"/>
  <c r="E203" i="25"/>
  <c r="G202" i="25"/>
  <c r="F202" i="25"/>
  <c r="E202" i="25"/>
  <c r="G201" i="25"/>
  <c r="F201" i="25"/>
  <c r="E201" i="25"/>
  <c r="G200" i="25"/>
  <c r="F200" i="25"/>
  <c r="E200" i="25"/>
  <c r="G199" i="25"/>
  <c r="F199" i="25"/>
  <c r="E199" i="25"/>
  <c r="G198" i="25"/>
  <c r="F198" i="25"/>
  <c r="G197" i="25"/>
  <c r="F197" i="25"/>
  <c r="E197" i="25"/>
  <c r="G196" i="25"/>
  <c r="F196" i="25"/>
  <c r="E196" i="25"/>
  <c r="G195" i="25"/>
  <c r="F195" i="25"/>
  <c r="E195" i="25"/>
  <c r="G194" i="25"/>
  <c r="F194" i="25"/>
  <c r="E194" i="25"/>
  <c r="G193" i="25"/>
  <c r="F193" i="25"/>
  <c r="G192" i="25"/>
  <c r="G191" i="25"/>
  <c r="G190" i="25"/>
  <c r="F190" i="25"/>
  <c r="E190" i="25"/>
  <c r="G189" i="25"/>
  <c r="F189" i="25"/>
  <c r="G188" i="25"/>
  <c r="F188" i="25"/>
  <c r="E188" i="25"/>
  <c r="G187" i="25"/>
  <c r="F187" i="25"/>
  <c r="E187" i="25"/>
  <c r="G186" i="25"/>
  <c r="F186" i="25"/>
  <c r="G185" i="25"/>
  <c r="F185" i="25"/>
  <c r="E185" i="25"/>
  <c r="G184" i="25"/>
  <c r="G182" i="25"/>
  <c r="F182" i="25"/>
  <c r="E182" i="25"/>
  <c r="G181" i="25"/>
  <c r="F181" i="25"/>
  <c r="E181" i="25"/>
  <c r="G180" i="25"/>
  <c r="F180" i="25"/>
  <c r="E180" i="25"/>
  <c r="G179" i="25"/>
  <c r="G178" i="25"/>
  <c r="F178" i="25"/>
  <c r="C177" i="25"/>
  <c r="G171" i="25"/>
  <c r="F171" i="25"/>
  <c r="E171" i="25"/>
  <c r="G170" i="25"/>
  <c r="F170" i="25"/>
  <c r="E170" i="25"/>
  <c r="G169" i="25"/>
  <c r="E169" i="25"/>
  <c r="G168" i="25"/>
  <c r="E168" i="25"/>
  <c r="G167" i="25"/>
  <c r="F167" i="25"/>
  <c r="E167" i="25"/>
  <c r="G166" i="25"/>
  <c r="F166" i="25"/>
  <c r="E166" i="25"/>
  <c r="G165" i="25"/>
  <c r="E165" i="25"/>
  <c r="G164" i="25"/>
  <c r="F164" i="25"/>
  <c r="E164" i="25"/>
  <c r="G163" i="25"/>
  <c r="F163" i="25"/>
  <c r="E163" i="25"/>
  <c r="G162" i="25"/>
  <c r="F162" i="25"/>
  <c r="E162" i="25"/>
  <c r="G161" i="25"/>
  <c r="E161" i="25"/>
  <c r="G160" i="25"/>
  <c r="F160" i="25"/>
  <c r="E160" i="25"/>
  <c r="G159" i="25"/>
  <c r="F159" i="25"/>
  <c r="E159" i="25"/>
  <c r="G158" i="25"/>
  <c r="F158" i="25"/>
  <c r="E158" i="25"/>
  <c r="G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G151" i="25"/>
  <c r="F151" i="25"/>
  <c r="E151" i="25"/>
  <c r="G150" i="25"/>
  <c r="F150" i="25"/>
  <c r="E150" i="25"/>
  <c r="E149" i="25"/>
  <c r="G148" i="25"/>
  <c r="F148" i="25"/>
  <c r="E148" i="25"/>
  <c r="G147" i="25"/>
  <c r="F147" i="25"/>
  <c r="E147" i="25"/>
  <c r="G146" i="25"/>
  <c r="F146" i="25"/>
  <c r="E146" i="25"/>
  <c r="E145" i="25"/>
  <c r="G144" i="25"/>
  <c r="F144" i="25"/>
  <c r="E144" i="25"/>
  <c r="G143" i="25"/>
  <c r="E143" i="25"/>
  <c r="G142" i="25"/>
  <c r="F142" i="25"/>
  <c r="E142" i="25"/>
  <c r="G140" i="25"/>
  <c r="F140" i="25"/>
  <c r="G139" i="25"/>
  <c r="G138" i="25"/>
  <c r="F138" i="25"/>
  <c r="E138" i="25"/>
  <c r="E137" i="25"/>
  <c r="G136" i="25"/>
  <c r="E136" i="25"/>
  <c r="G135" i="25"/>
  <c r="G134" i="25"/>
  <c r="F134" i="25"/>
  <c r="E134" i="25"/>
  <c r="G132" i="25"/>
  <c r="G131" i="25"/>
  <c r="F131" i="25"/>
  <c r="E131" i="25"/>
  <c r="G130" i="25"/>
  <c r="G128" i="25"/>
  <c r="G127" i="25"/>
  <c r="F127" i="25"/>
  <c r="E127" i="25"/>
  <c r="G126" i="25"/>
  <c r="G124" i="25"/>
  <c r="G123" i="25"/>
  <c r="E123" i="25"/>
  <c r="G122" i="25"/>
  <c r="F122" i="25"/>
  <c r="E122" i="25"/>
  <c r="E121" i="25"/>
  <c r="G120" i="25"/>
  <c r="E120" i="25"/>
  <c r="G119" i="25"/>
  <c r="G118" i="25"/>
  <c r="G116" i="25"/>
  <c r="F116" i="25"/>
  <c r="E116" i="25"/>
  <c r="G115" i="25"/>
  <c r="G114" i="25"/>
  <c r="G113" i="25"/>
  <c r="E113" i="25"/>
  <c r="G112" i="25"/>
  <c r="F112" i="25"/>
  <c r="E112" i="25"/>
  <c r="G111" i="25"/>
  <c r="F111" i="25"/>
  <c r="E111" i="25"/>
  <c r="G110" i="25"/>
  <c r="F110" i="25"/>
  <c r="E110" i="25"/>
  <c r="G109" i="25"/>
  <c r="E109" i="25"/>
  <c r="G108" i="25"/>
  <c r="F108" i="25"/>
  <c r="E108" i="25"/>
  <c r="G107" i="25"/>
  <c r="G106" i="25"/>
  <c r="G105" i="25"/>
  <c r="F105" i="25"/>
  <c r="E105" i="25"/>
  <c r="G104" i="25"/>
  <c r="F104" i="25"/>
  <c r="E104" i="25"/>
  <c r="G103" i="25"/>
  <c r="F103" i="25"/>
  <c r="E103" i="25"/>
  <c r="G102" i="25"/>
  <c r="G101" i="25"/>
  <c r="F101" i="25"/>
  <c r="E101" i="25"/>
  <c r="G100" i="25"/>
  <c r="F100" i="25"/>
  <c r="E100" i="25"/>
  <c r="G99" i="25"/>
  <c r="F99" i="25"/>
  <c r="E99" i="25"/>
  <c r="G98" i="25"/>
  <c r="F98" i="25"/>
  <c r="E98" i="25"/>
  <c r="G97" i="25"/>
  <c r="G96" i="25"/>
  <c r="G95" i="25"/>
  <c r="F95" i="25"/>
  <c r="E95" i="25"/>
  <c r="G94" i="25"/>
  <c r="G92" i="25"/>
  <c r="F92" i="25"/>
  <c r="E92" i="25"/>
  <c r="G91" i="25"/>
  <c r="G90" i="25"/>
  <c r="F90" i="25"/>
  <c r="E90" i="25"/>
  <c r="G89" i="25"/>
  <c r="F89" i="25"/>
  <c r="E89" i="25"/>
  <c r="G88" i="25"/>
  <c r="F88" i="25"/>
  <c r="E88" i="25"/>
  <c r="G87" i="25"/>
  <c r="F87" i="25"/>
  <c r="E87" i="25"/>
  <c r="G86" i="25"/>
  <c r="F86" i="25"/>
  <c r="E86" i="25"/>
  <c r="G85" i="25"/>
  <c r="F85" i="25"/>
  <c r="E85" i="25"/>
  <c r="G83" i="25"/>
  <c r="G82" i="25"/>
  <c r="F82" i="25"/>
  <c r="E82" i="25"/>
  <c r="G81" i="25"/>
  <c r="G80" i="25"/>
  <c r="G79" i="25"/>
  <c r="F79" i="25"/>
  <c r="E79" i="25"/>
  <c r="G78" i="25"/>
  <c r="F78" i="25"/>
  <c r="G77" i="25"/>
  <c r="C76" i="25"/>
  <c r="G70" i="25"/>
  <c r="F70" i="25"/>
  <c r="E70" i="25"/>
  <c r="G69" i="25"/>
  <c r="F69" i="25"/>
  <c r="E69" i="25"/>
  <c r="E68" i="25"/>
  <c r="G67" i="25"/>
  <c r="F67" i="25"/>
  <c r="E67" i="25"/>
  <c r="G65" i="25"/>
  <c r="F65" i="25"/>
  <c r="E65" i="25"/>
  <c r="G64" i="25"/>
  <c r="E64" i="25"/>
  <c r="G63" i="25"/>
  <c r="F63" i="25"/>
  <c r="E63" i="25"/>
  <c r="G62" i="25"/>
  <c r="G61" i="25"/>
  <c r="F61" i="25"/>
  <c r="E61" i="25"/>
  <c r="F60" i="25"/>
  <c r="E60" i="25"/>
  <c r="G59" i="25"/>
  <c r="F59" i="25"/>
  <c r="E59" i="25"/>
  <c r="G58" i="25"/>
  <c r="F58" i="25"/>
  <c r="E58" i="25"/>
  <c r="G57" i="25"/>
  <c r="F57" i="25"/>
  <c r="E57" i="25"/>
  <c r="F56" i="25"/>
  <c r="E56" i="25"/>
  <c r="G55" i="25"/>
  <c r="F55" i="25"/>
  <c r="E55" i="25"/>
  <c r="G54" i="25"/>
  <c r="F54" i="25"/>
  <c r="E54" i="25"/>
  <c r="G53" i="25"/>
  <c r="F53" i="25"/>
  <c r="E53" i="25"/>
  <c r="F52" i="25"/>
  <c r="E52" i="25"/>
  <c r="G51" i="25"/>
  <c r="F51" i="25"/>
  <c r="E51" i="25"/>
  <c r="G50" i="25"/>
  <c r="F50" i="25"/>
  <c r="E50" i="25"/>
  <c r="G49" i="25"/>
  <c r="E48" i="25"/>
  <c r="G47" i="25"/>
  <c r="F47" i="25"/>
  <c r="E47" i="25"/>
  <c r="G46" i="25"/>
  <c r="F46" i="25"/>
  <c r="E46" i="25"/>
  <c r="G45" i="25"/>
  <c r="F45" i="25"/>
  <c r="E45" i="25"/>
  <c r="G43" i="25"/>
  <c r="F43" i="25"/>
  <c r="G42" i="25"/>
  <c r="F42" i="25"/>
  <c r="E42" i="25"/>
  <c r="G41" i="25"/>
  <c r="F41" i="25"/>
  <c r="E41" i="25"/>
  <c r="G40" i="25"/>
  <c r="E40" i="25"/>
  <c r="G39" i="25"/>
  <c r="F39" i="25"/>
  <c r="G38" i="25"/>
  <c r="F38" i="25"/>
  <c r="E38" i="25"/>
  <c r="G37" i="25"/>
  <c r="F37" i="25"/>
  <c r="E37" i="25"/>
  <c r="F36" i="25"/>
  <c r="G35" i="25"/>
  <c r="F35" i="25"/>
  <c r="E35" i="25"/>
  <c r="G34" i="25"/>
  <c r="F34" i="25"/>
  <c r="E34" i="25"/>
  <c r="G33" i="25"/>
  <c r="F33" i="25"/>
  <c r="E33" i="25"/>
  <c r="E32" i="25"/>
  <c r="G31" i="25"/>
  <c r="F31" i="25"/>
  <c r="E31" i="25"/>
  <c r="G30" i="25"/>
  <c r="E30" i="25"/>
  <c r="G29" i="25"/>
  <c r="F29" i="25"/>
  <c r="E29" i="25"/>
  <c r="E28" i="25"/>
  <c r="G27" i="25"/>
  <c r="F27" i="25"/>
  <c r="E27" i="25"/>
  <c r="G26" i="25"/>
  <c r="F26" i="25"/>
  <c r="E26" i="25"/>
  <c r="G25" i="25"/>
  <c r="F25" i="25"/>
  <c r="E25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C19" i="25"/>
  <c r="E44" i="25" s="1"/>
  <c r="G618" i="24"/>
  <c r="G617" i="24"/>
  <c r="E616" i="24"/>
  <c r="G615" i="24"/>
  <c r="F615" i="24"/>
  <c r="E615" i="24"/>
  <c r="G614" i="24"/>
  <c r="G613" i="24"/>
  <c r="F613" i="24"/>
  <c r="E613" i="24"/>
  <c r="G612" i="24"/>
  <c r="E612" i="24"/>
  <c r="G611" i="24"/>
  <c r="G610" i="24"/>
  <c r="G609" i="24"/>
  <c r="G607" i="24"/>
  <c r="E607" i="24"/>
  <c r="G606" i="24"/>
  <c r="G605" i="24"/>
  <c r="E604" i="24"/>
  <c r="G603" i="24"/>
  <c r="E603" i="24"/>
  <c r="G602" i="24"/>
  <c r="G601" i="24"/>
  <c r="G600" i="24"/>
  <c r="E600" i="24"/>
  <c r="G599" i="24"/>
  <c r="F599" i="24"/>
  <c r="G598" i="24"/>
  <c r="G597" i="24"/>
  <c r="F597" i="24"/>
  <c r="E597" i="24"/>
  <c r="G595" i="24"/>
  <c r="G594" i="24"/>
  <c r="G593" i="24"/>
  <c r="G592" i="24"/>
  <c r="C591" i="24"/>
  <c r="E610" i="24" s="1"/>
  <c r="E585" i="24"/>
  <c r="G584" i="24"/>
  <c r="F584" i="24"/>
  <c r="E584" i="24"/>
  <c r="F583" i="24"/>
  <c r="E583" i="24"/>
  <c r="G582" i="24"/>
  <c r="F582" i="24"/>
  <c r="E582" i="24"/>
  <c r="E581" i="24"/>
  <c r="G580" i="24"/>
  <c r="E580" i="24"/>
  <c r="E579" i="24"/>
  <c r="G578" i="24"/>
  <c r="G577" i="24"/>
  <c r="E577" i="24"/>
  <c r="G576" i="24"/>
  <c r="F576" i="24"/>
  <c r="E576" i="24"/>
  <c r="G575" i="24"/>
  <c r="E575" i="24"/>
  <c r="G574" i="24"/>
  <c r="F574" i="24"/>
  <c r="E574" i="24"/>
  <c r="G573" i="24"/>
  <c r="E573" i="24"/>
  <c r="G572" i="24"/>
  <c r="E572" i="24"/>
  <c r="G571" i="24"/>
  <c r="G570" i="24"/>
  <c r="G568" i="24"/>
  <c r="F568" i="24"/>
  <c r="E568" i="24"/>
  <c r="F567" i="24"/>
  <c r="E567" i="24"/>
  <c r="G566" i="24"/>
  <c r="F566" i="24"/>
  <c r="E566" i="24"/>
  <c r="E565" i="24"/>
  <c r="G564" i="24"/>
  <c r="G563" i="24"/>
  <c r="E563" i="24"/>
  <c r="G562" i="24"/>
  <c r="F562" i="24"/>
  <c r="E562" i="24"/>
  <c r="G561" i="24"/>
  <c r="G560" i="24"/>
  <c r="F560" i="24"/>
  <c r="E560" i="24"/>
  <c r="F559" i="24"/>
  <c r="E559" i="24"/>
  <c r="G558" i="24"/>
  <c r="F558" i="24"/>
  <c r="E558" i="24"/>
  <c r="F557" i="24"/>
  <c r="E557" i="24"/>
  <c r="G556" i="24"/>
  <c r="F556" i="24"/>
  <c r="E556" i="24"/>
  <c r="F555" i="24"/>
  <c r="E555" i="24"/>
  <c r="G554" i="24"/>
  <c r="F554" i="24"/>
  <c r="E554" i="24"/>
  <c r="E553" i="24"/>
  <c r="G552" i="24"/>
  <c r="F552" i="24"/>
  <c r="E552" i="24"/>
  <c r="F551" i="24"/>
  <c r="E551" i="24"/>
  <c r="G550" i="24"/>
  <c r="F550" i="24"/>
  <c r="E550" i="24"/>
  <c r="G548" i="24"/>
  <c r="G547" i="24"/>
  <c r="F547" i="24"/>
  <c r="E547" i="24"/>
  <c r="G546" i="24"/>
  <c r="E546" i="24"/>
  <c r="E545" i="24"/>
  <c r="G544" i="24"/>
  <c r="F544" i="24"/>
  <c r="E544" i="24"/>
  <c r="G543" i="24"/>
  <c r="F543" i="24"/>
  <c r="E543" i="24"/>
  <c r="G542" i="24"/>
  <c r="F542" i="24"/>
  <c r="G541" i="24"/>
  <c r="E541" i="24"/>
  <c r="G540" i="24"/>
  <c r="F540" i="24"/>
  <c r="E540" i="24"/>
  <c r="G539" i="24"/>
  <c r="F539" i="24"/>
  <c r="E539" i="24"/>
  <c r="G538" i="24"/>
  <c r="F538" i="24"/>
  <c r="E538" i="24"/>
  <c r="G537" i="24"/>
  <c r="E537" i="24"/>
  <c r="G536" i="24"/>
  <c r="F536" i="24"/>
  <c r="E536" i="24"/>
  <c r="G535" i="24"/>
  <c r="F535" i="24"/>
  <c r="E535" i="24"/>
  <c r="G534" i="24"/>
  <c r="E534" i="24"/>
  <c r="G533" i="24"/>
  <c r="E533" i="24"/>
  <c r="G532" i="24"/>
  <c r="F532" i="24"/>
  <c r="E532" i="24"/>
  <c r="G531" i="24"/>
  <c r="F531" i="24"/>
  <c r="E531" i="24"/>
  <c r="G530" i="24"/>
  <c r="F530" i="24"/>
  <c r="E530" i="24"/>
  <c r="G529" i="24"/>
  <c r="E529" i="24"/>
  <c r="G528" i="24"/>
  <c r="F528" i="24"/>
  <c r="E528" i="24"/>
  <c r="G527" i="24"/>
  <c r="F527" i="24"/>
  <c r="E527" i="24"/>
  <c r="G526" i="24"/>
  <c r="F526" i="24"/>
  <c r="E526" i="24"/>
  <c r="G525" i="24"/>
  <c r="E525" i="24"/>
  <c r="G524" i="24"/>
  <c r="F524" i="24"/>
  <c r="E524" i="24"/>
  <c r="G523" i="24"/>
  <c r="F523" i="24"/>
  <c r="E523" i="24"/>
  <c r="G522" i="24"/>
  <c r="F522" i="24"/>
  <c r="E522" i="24"/>
  <c r="G521" i="24"/>
  <c r="E521" i="24"/>
  <c r="G520" i="24"/>
  <c r="G519" i="24"/>
  <c r="E519" i="24"/>
  <c r="G518" i="24"/>
  <c r="E517" i="24"/>
  <c r="G516" i="24"/>
  <c r="F516" i="24"/>
  <c r="E516" i="24"/>
  <c r="G515" i="24"/>
  <c r="F515" i="24"/>
  <c r="E515" i="24"/>
  <c r="G514" i="24"/>
  <c r="F514" i="24"/>
  <c r="E514" i="24"/>
  <c r="E513" i="24"/>
  <c r="G512" i="24"/>
  <c r="F512" i="24"/>
  <c r="E512" i="24"/>
  <c r="G511" i="24"/>
  <c r="F511" i="24"/>
  <c r="E511" i="24"/>
  <c r="G510" i="24"/>
  <c r="F510" i="24"/>
  <c r="E510" i="24"/>
  <c r="E509" i="24"/>
  <c r="G508" i="24"/>
  <c r="E508" i="24"/>
  <c r="G507" i="24"/>
  <c r="G506" i="24"/>
  <c r="G505" i="24"/>
  <c r="E505" i="24"/>
  <c r="G504" i="24"/>
  <c r="F504" i="24"/>
  <c r="E504" i="24"/>
  <c r="G503" i="24"/>
  <c r="F503" i="24"/>
  <c r="E503" i="24"/>
  <c r="G502" i="24"/>
  <c r="E502" i="24"/>
  <c r="G501" i="24"/>
  <c r="F501" i="24"/>
  <c r="E501" i="24"/>
  <c r="G500" i="24"/>
  <c r="G499" i="24"/>
  <c r="G498" i="24"/>
  <c r="F498" i="24"/>
  <c r="E498" i="24"/>
  <c r="G497" i="24"/>
  <c r="F497" i="24"/>
  <c r="E497" i="24"/>
  <c r="G496" i="24"/>
  <c r="E496" i="24"/>
  <c r="G495" i="24"/>
  <c r="E495" i="24"/>
  <c r="G494" i="24"/>
  <c r="G493" i="24"/>
  <c r="F493" i="24"/>
  <c r="E493" i="24"/>
  <c r="G492" i="24"/>
  <c r="F492" i="24"/>
  <c r="E492" i="24"/>
  <c r="G491" i="24"/>
  <c r="G490" i="24"/>
  <c r="F490" i="24"/>
  <c r="E490" i="24"/>
  <c r="G489" i="24"/>
  <c r="G488" i="24"/>
  <c r="F488" i="24"/>
  <c r="E488" i="24"/>
  <c r="G487" i="24"/>
  <c r="F487" i="24"/>
  <c r="E487" i="24"/>
  <c r="G486" i="24"/>
  <c r="F486" i="24"/>
  <c r="E486" i="24"/>
  <c r="G485" i="24"/>
  <c r="F485" i="24"/>
  <c r="E485" i="24"/>
  <c r="G484" i="24"/>
  <c r="F484" i="24"/>
  <c r="E484" i="24"/>
  <c r="G483" i="24"/>
  <c r="F483" i="24"/>
  <c r="E483" i="24"/>
  <c r="G482" i="24"/>
  <c r="E482" i="24"/>
  <c r="G481" i="24"/>
  <c r="G480" i="24"/>
  <c r="F480" i="24"/>
  <c r="E480" i="24"/>
  <c r="G479" i="24"/>
  <c r="E479" i="24"/>
  <c r="G478" i="24"/>
  <c r="F478" i="24"/>
  <c r="G477" i="24"/>
  <c r="F477" i="24"/>
  <c r="E477" i="24"/>
  <c r="G476" i="24"/>
  <c r="E476" i="24"/>
  <c r="G475" i="24"/>
  <c r="G474" i="24"/>
  <c r="F474" i="24"/>
  <c r="E474" i="24"/>
  <c r="G473" i="24"/>
  <c r="G472" i="24"/>
  <c r="F472" i="24"/>
  <c r="E472" i="24"/>
  <c r="G471" i="24"/>
  <c r="E471" i="24"/>
  <c r="G470" i="24"/>
  <c r="F470" i="24"/>
  <c r="E470" i="24"/>
  <c r="G469" i="24"/>
  <c r="E469" i="24"/>
  <c r="G468" i="24"/>
  <c r="E468" i="24"/>
  <c r="G467" i="24"/>
  <c r="E467" i="24"/>
  <c r="G466" i="24"/>
  <c r="F466" i="24"/>
  <c r="G465" i="24"/>
  <c r="G464" i="24"/>
  <c r="F464" i="24"/>
  <c r="E464" i="24"/>
  <c r="G463" i="24"/>
  <c r="E463" i="24"/>
  <c r="G462" i="24"/>
  <c r="F462" i="24"/>
  <c r="E462" i="24"/>
  <c r="G461" i="24"/>
  <c r="F461" i="24"/>
  <c r="E461" i="24"/>
  <c r="G460" i="24"/>
  <c r="F460" i="24"/>
  <c r="E460" i="24"/>
  <c r="G459" i="24"/>
  <c r="F459" i="24"/>
  <c r="E459" i="24"/>
  <c r="G458" i="24"/>
  <c r="F458" i="24"/>
  <c r="E458" i="24"/>
  <c r="G457" i="24"/>
  <c r="F457" i="24"/>
  <c r="E457" i="24"/>
  <c r="G456" i="24"/>
  <c r="F456" i="24"/>
  <c r="E456" i="24"/>
  <c r="G455" i="24"/>
  <c r="F455" i="24"/>
  <c r="E455" i="24"/>
  <c r="G454" i="24"/>
  <c r="F454" i="24"/>
  <c r="E454" i="24"/>
  <c r="G453" i="24"/>
  <c r="F453" i="24"/>
  <c r="G452" i="24"/>
  <c r="E452" i="24"/>
  <c r="G451" i="24"/>
  <c r="F451" i="24"/>
  <c r="E451" i="24"/>
  <c r="G450" i="24"/>
  <c r="F450" i="24"/>
  <c r="G449" i="24"/>
  <c r="F449" i="24"/>
  <c r="E449" i="24"/>
  <c r="G448" i="24"/>
  <c r="F448" i="24"/>
  <c r="E448" i="24"/>
  <c r="G447" i="24"/>
  <c r="F447" i="24"/>
  <c r="E447" i="24"/>
  <c r="G446" i="24"/>
  <c r="F446" i="24"/>
  <c r="E446" i="24"/>
  <c r="G445" i="24"/>
  <c r="F445" i="24"/>
  <c r="G444" i="24"/>
  <c r="F444" i="24"/>
  <c r="E444" i="24"/>
  <c r="G443" i="24"/>
  <c r="E443" i="24"/>
  <c r="G442" i="24"/>
  <c r="F442" i="24"/>
  <c r="G441" i="24"/>
  <c r="G438" i="24"/>
  <c r="F438" i="24"/>
  <c r="E438" i="24"/>
  <c r="G437" i="24"/>
  <c r="E437" i="24"/>
  <c r="G436" i="24"/>
  <c r="F436" i="24"/>
  <c r="E436" i="24"/>
  <c r="G435" i="24"/>
  <c r="F435" i="24"/>
  <c r="E435" i="24"/>
  <c r="G434" i="24"/>
  <c r="F434" i="24"/>
  <c r="E434" i="24"/>
  <c r="G433" i="24"/>
  <c r="F433" i="24"/>
  <c r="E433" i="24"/>
  <c r="G432" i="24"/>
  <c r="G431" i="24"/>
  <c r="F431" i="24"/>
  <c r="G430" i="24"/>
  <c r="F430" i="24"/>
  <c r="E430" i="24"/>
  <c r="G429" i="24"/>
  <c r="F429" i="24"/>
  <c r="E429" i="24"/>
  <c r="G428" i="24"/>
  <c r="G427" i="24"/>
  <c r="F427" i="24"/>
  <c r="E427" i="24"/>
  <c r="G426" i="24"/>
  <c r="F426" i="24"/>
  <c r="E426" i="24"/>
  <c r="G425" i="24"/>
  <c r="F425" i="24"/>
  <c r="E425" i="24"/>
  <c r="G424" i="24"/>
  <c r="F424" i="24"/>
  <c r="G423" i="24"/>
  <c r="F423" i="24"/>
  <c r="E423" i="24"/>
  <c r="G422" i="24"/>
  <c r="F422" i="24"/>
  <c r="E422" i="24"/>
  <c r="G421" i="24"/>
  <c r="F421" i="24"/>
  <c r="G420" i="24"/>
  <c r="G419" i="24"/>
  <c r="E419" i="24"/>
  <c r="G418" i="24"/>
  <c r="E418" i="24"/>
  <c r="G417" i="24"/>
  <c r="G416" i="24"/>
  <c r="G415" i="24"/>
  <c r="F415" i="24"/>
  <c r="E415" i="24"/>
  <c r="G414" i="24"/>
  <c r="F414" i="24"/>
  <c r="E414" i="24"/>
  <c r="G413" i="24"/>
  <c r="F413" i="24"/>
  <c r="E413" i="24"/>
  <c r="G412" i="24"/>
  <c r="F412" i="24"/>
  <c r="E412" i="24"/>
  <c r="G411" i="24"/>
  <c r="E411" i="24"/>
  <c r="G410" i="24"/>
  <c r="F410" i="24"/>
  <c r="E410" i="24"/>
  <c r="G409" i="24"/>
  <c r="F409" i="24"/>
  <c r="E409" i="24"/>
  <c r="G408" i="24"/>
  <c r="F408" i="24"/>
  <c r="E408" i="24"/>
  <c r="G407" i="24"/>
  <c r="G406" i="24"/>
  <c r="G405" i="24"/>
  <c r="G403" i="24"/>
  <c r="F403" i="24"/>
  <c r="E403" i="24"/>
  <c r="G402" i="24"/>
  <c r="G401" i="24"/>
  <c r="F401" i="24"/>
  <c r="E401" i="24"/>
  <c r="G400" i="24"/>
  <c r="F400" i="24"/>
  <c r="E400" i="24"/>
  <c r="G399" i="24"/>
  <c r="F399" i="24"/>
  <c r="E399" i="24"/>
  <c r="G398" i="24"/>
  <c r="E398" i="24"/>
  <c r="G397" i="24"/>
  <c r="F397" i="24"/>
  <c r="E397" i="24"/>
  <c r="G396" i="24"/>
  <c r="F396" i="24"/>
  <c r="E396" i="24"/>
  <c r="G395" i="24"/>
  <c r="G394" i="24"/>
  <c r="F394" i="24"/>
  <c r="E394" i="24"/>
  <c r="G393" i="24"/>
  <c r="E393" i="24"/>
  <c r="G392" i="24"/>
  <c r="F392" i="24"/>
  <c r="E392" i="24"/>
  <c r="G391" i="24"/>
  <c r="G390" i="24"/>
  <c r="E390" i="24"/>
  <c r="G389" i="24"/>
  <c r="F389" i="24"/>
  <c r="E389" i="24"/>
  <c r="G388" i="24"/>
  <c r="F388" i="24"/>
  <c r="E388" i="24"/>
  <c r="G387" i="24"/>
  <c r="G386" i="24"/>
  <c r="E386" i="24"/>
  <c r="G385" i="24"/>
  <c r="F385" i="24"/>
  <c r="E385" i="24"/>
  <c r="G384" i="24"/>
  <c r="F384" i="24"/>
  <c r="E384" i="24"/>
  <c r="G383" i="24"/>
  <c r="E383" i="24"/>
  <c r="G382" i="24"/>
  <c r="E382" i="24"/>
  <c r="G381" i="24"/>
  <c r="G380" i="24"/>
  <c r="G379" i="24"/>
  <c r="E379" i="24"/>
  <c r="G378" i="24"/>
  <c r="F378" i="24"/>
  <c r="E378" i="24"/>
  <c r="G377" i="24"/>
  <c r="E377" i="24"/>
  <c r="G376" i="24"/>
  <c r="G375" i="24"/>
  <c r="F375" i="24"/>
  <c r="E375" i="24"/>
  <c r="G374" i="24"/>
  <c r="F374" i="24"/>
  <c r="E374" i="24"/>
  <c r="G373" i="24"/>
  <c r="F373" i="24"/>
  <c r="E373" i="24"/>
  <c r="G372" i="24"/>
  <c r="G371" i="24"/>
  <c r="G370" i="24"/>
  <c r="F370" i="24"/>
  <c r="E370" i="24"/>
  <c r="G369" i="24"/>
  <c r="G368" i="24"/>
  <c r="G367" i="24"/>
  <c r="F367" i="24"/>
  <c r="E367" i="24"/>
  <c r="G366" i="24"/>
  <c r="G365" i="24"/>
  <c r="G364" i="24"/>
  <c r="E364" i="24"/>
  <c r="G363" i="24"/>
  <c r="F363" i="24"/>
  <c r="E363" i="24"/>
  <c r="G362" i="24"/>
  <c r="G361" i="24"/>
  <c r="F361" i="24"/>
  <c r="E361" i="24"/>
  <c r="G360" i="24"/>
  <c r="F360" i="24"/>
  <c r="E360" i="24"/>
  <c r="G359" i="24"/>
  <c r="G358" i="24"/>
  <c r="G357" i="24"/>
  <c r="C356" i="24"/>
  <c r="G350" i="24"/>
  <c r="E350" i="24"/>
  <c r="G349" i="24"/>
  <c r="F349" i="24"/>
  <c r="E349" i="24"/>
  <c r="G348" i="24"/>
  <c r="E348" i="24"/>
  <c r="G347" i="24"/>
  <c r="E347" i="24"/>
  <c r="G346" i="24"/>
  <c r="E346" i="24"/>
  <c r="G345" i="24"/>
  <c r="E345" i="24"/>
  <c r="G344" i="24"/>
  <c r="E344" i="24"/>
  <c r="E342" i="24"/>
  <c r="G341" i="24"/>
  <c r="F341" i="24"/>
  <c r="E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G333" i="24"/>
  <c r="F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F328" i="24"/>
  <c r="E328" i="24"/>
  <c r="G327" i="24"/>
  <c r="F327" i="24"/>
  <c r="E327" i="24"/>
  <c r="G326" i="24"/>
  <c r="F326" i="24"/>
  <c r="E326" i="24"/>
  <c r="G325" i="24"/>
  <c r="G324" i="24"/>
  <c r="F324" i="24"/>
  <c r="E324" i="24"/>
  <c r="G323" i="24"/>
  <c r="F323" i="24"/>
  <c r="G322" i="24"/>
  <c r="F322" i="24"/>
  <c r="E322" i="24"/>
  <c r="G321" i="24"/>
  <c r="F321" i="24"/>
  <c r="G320" i="24"/>
  <c r="F320" i="24"/>
  <c r="E320" i="24"/>
  <c r="G319" i="24"/>
  <c r="G318" i="24"/>
  <c r="F318" i="24"/>
  <c r="E318" i="24"/>
  <c r="G317" i="24"/>
  <c r="F317" i="24"/>
  <c r="E317" i="24"/>
  <c r="G316" i="24"/>
  <c r="F316" i="24"/>
  <c r="E316" i="24"/>
  <c r="G315" i="24"/>
  <c r="F315" i="24"/>
  <c r="E315" i="24"/>
  <c r="G314" i="24"/>
  <c r="E314" i="24"/>
  <c r="G313" i="24"/>
  <c r="F313" i="24"/>
  <c r="E313" i="24"/>
  <c r="G312" i="24"/>
  <c r="F312" i="24"/>
  <c r="E312" i="24"/>
  <c r="G311" i="24"/>
  <c r="E311" i="24"/>
  <c r="G310" i="24"/>
  <c r="F310" i="24"/>
  <c r="E310" i="24"/>
  <c r="G309" i="24"/>
  <c r="F309" i="24"/>
  <c r="E309" i="24"/>
  <c r="G308" i="24"/>
  <c r="G307" i="24"/>
  <c r="G306" i="24"/>
  <c r="E306" i="24"/>
  <c r="G305" i="24"/>
  <c r="F305" i="24"/>
  <c r="E305" i="24"/>
  <c r="G304" i="24"/>
  <c r="F304" i="24"/>
  <c r="E304" i="24"/>
  <c r="G303" i="24"/>
  <c r="F303" i="24"/>
  <c r="E303" i="24"/>
  <c r="G302" i="24"/>
  <c r="F302" i="24"/>
  <c r="E302" i="24"/>
  <c r="G301" i="24"/>
  <c r="F301" i="24"/>
  <c r="E301" i="24"/>
  <c r="G300" i="24"/>
  <c r="G299" i="24"/>
  <c r="E299" i="24"/>
  <c r="G298" i="24"/>
  <c r="E298" i="24"/>
  <c r="G297" i="24"/>
  <c r="G296" i="24"/>
  <c r="E296" i="24"/>
  <c r="G295" i="24"/>
  <c r="G294" i="24"/>
  <c r="G293" i="24"/>
  <c r="E293" i="24"/>
  <c r="G292" i="24"/>
  <c r="F292" i="24"/>
  <c r="E292" i="24"/>
  <c r="G291" i="24"/>
  <c r="F291" i="24"/>
  <c r="E291" i="24"/>
  <c r="G290" i="24"/>
  <c r="F290" i="24"/>
  <c r="E290" i="24"/>
  <c r="G289" i="24"/>
  <c r="G288" i="24"/>
  <c r="G287" i="24"/>
  <c r="F287" i="24"/>
  <c r="E287" i="24"/>
  <c r="G286" i="24"/>
  <c r="F286" i="24"/>
  <c r="E286" i="24"/>
  <c r="G285" i="24"/>
  <c r="F285" i="24"/>
  <c r="E285" i="24"/>
  <c r="G284" i="24"/>
  <c r="E284" i="24"/>
  <c r="G283" i="24"/>
  <c r="F283" i="24"/>
  <c r="E283" i="24"/>
  <c r="G282" i="24"/>
  <c r="G281" i="24"/>
  <c r="G280" i="24"/>
  <c r="F280" i="24"/>
  <c r="E280" i="24"/>
  <c r="G279" i="24"/>
  <c r="F279" i="24"/>
  <c r="E279" i="24"/>
  <c r="G278" i="24"/>
  <c r="F278" i="24"/>
  <c r="E278" i="24"/>
  <c r="G277" i="24"/>
  <c r="F277" i="24"/>
  <c r="G276" i="24"/>
  <c r="F276" i="24"/>
  <c r="E276" i="24"/>
  <c r="G275" i="24"/>
  <c r="F275" i="24"/>
  <c r="E275" i="24"/>
  <c r="G274" i="24"/>
  <c r="F274" i="24"/>
  <c r="G273" i="24"/>
  <c r="F273" i="24"/>
  <c r="E273" i="24"/>
  <c r="G272" i="24"/>
  <c r="F272" i="24"/>
  <c r="E272" i="24"/>
  <c r="G271" i="24"/>
  <c r="F271" i="24"/>
  <c r="E271" i="24"/>
  <c r="G270" i="24"/>
  <c r="G269" i="24"/>
  <c r="F269" i="24"/>
  <c r="E269" i="24"/>
  <c r="G268" i="24"/>
  <c r="F268" i="24"/>
  <c r="G267" i="24"/>
  <c r="F267" i="24"/>
  <c r="E267" i="24"/>
  <c r="G266" i="24"/>
  <c r="F266" i="24"/>
  <c r="E266" i="24"/>
  <c r="G265" i="24"/>
  <c r="G264" i="24"/>
  <c r="F264" i="24"/>
  <c r="G263" i="24"/>
  <c r="F263" i="24"/>
  <c r="E263" i="24"/>
  <c r="G262" i="24"/>
  <c r="F262" i="24"/>
  <c r="E262" i="24"/>
  <c r="G261" i="24"/>
  <c r="G260" i="24"/>
  <c r="F260" i="24"/>
  <c r="E260" i="24"/>
  <c r="G259" i="24"/>
  <c r="F259" i="24"/>
  <c r="E259" i="24"/>
  <c r="G258" i="24"/>
  <c r="F258" i="24"/>
  <c r="E258" i="24"/>
  <c r="G257" i="24"/>
  <c r="F257" i="24"/>
  <c r="E257" i="24"/>
  <c r="G256" i="24"/>
  <c r="E256" i="24"/>
  <c r="G255" i="24"/>
  <c r="G254" i="24"/>
  <c r="F254" i="24"/>
  <c r="E254" i="24"/>
  <c r="G253" i="24"/>
  <c r="F253" i="24"/>
  <c r="E253" i="24"/>
  <c r="G252" i="24"/>
  <c r="F252" i="24"/>
  <c r="E252" i="24"/>
  <c r="G251" i="24"/>
  <c r="F251" i="24"/>
  <c r="E251" i="24"/>
  <c r="G250" i="24"/>
  <c r="G249" i="24"/>
  <c r="F249" i="24"/>
  <c r="E249" i="24"/>
  <c r="G248" i="24"/>
  <c r="F248" i="24"/>
  <c r="E248" i="24"/>
  <c r="G247" i="24"/>
  <c r="G246" i="24"/>
  <c r="F246" i="24"/>
  <c r="E246" i="24"/>
  <c r="G245" i="24"/>
  <c r="F245" i="24"/>
  <c r="E245" i="24"/>
  <c r="G244" i="24"/>
  <c r="G242" i="24"/>
  <c r="F242" i="24"/>
  <c r="E242" i="24"/>
  <c r="G241" i="24"/>
  <c r="G240" i="24"/>
  <c r="F240" i="24"/>
  <c r="E240" i="24"/>
  <c r="G239" i="24"/>
  <c r="F239" i="24"/>
  <c r="E239" i="24"/>
  <c r="G238" i="24"/>
  <c r="G237" i="24"/>
  <c r="G236" i="24"/>
  <c r="F236" i="24"/>
  <c r="E236" i="24"/>
  <c r="G235" i="24"/>
  <c r="F235" i="24"/>
  <c r="E235" i="24"/>
  <c r="G234" i="24"/>
  <c r="G233" i="24"/>
  <c r="F233" i="24"/>
  <c r="E233" i="24"/>
  <c r="G232" i="24"/>
  <c r="F232" i="24"/>
  <c r="E232" i="24"/>
  <c r="G231" i="24"/>
  <c r="G230" i="24"/>
  <c r="F230" i="24"/>
  <c r="E230" i="24"/>
  <c r="G229" i="24"/>
  <c r="F229" i="24"/>
  <c r="E229" i="24"/>
  <c r="G228" i="24"/>
  <c r="F228" i="24"/>
  <c r="E228" i="24"/>
  <c r="G227" i="24"/>
  <c r="F227" i="24"/>
  <c r="E227" i="24"/>
  <c r="G226" i="24"/>
  <c r="F226" i="24"/>
  <c r="E226" i="24"/>
  <c r="G225" i="24"/>
  <c r="F225" i="24"/>
  <c r="E225" i="24"/>
  <c r="G224" i="24"/>
  <c r="G223" i="24"/>
  <c r="F223" i="24"/>
  <c r="E223" i="24"/>
  <c r="G222" i="24"/>
  <c r="F222" i="24"/>
  <c r="E222" i="24"/>
  <c r="G221" i="24"/>
  <c r="F221" i="24"/>
  <c r="E221" i="24"/>
  <c r="G220" i="24"/>
  <c r="G219" i="24"/>
  <c r="G218" i="24"/>
  <c r="F218" i="24"/>
  <c r="E218" i="24"/>
  <c r="G217" i="24"/>
  <c r="F217" i="24"/>
  <c r="G216" i="24"/>
  <c r="G215" i="24"/>
  <c r="G214" i="24"/>
  <c r="G213" i="24"/>
  <c r="F213" i="24"/>
  <c r="E213" i="24"/>
  <c r="G212" i="24"/>
  <c r="G211" i="24"/>
  <c r="G210" i="24"/>
  <c r="G209" i="24"/>
  <c r="G208" i="24"/>
  <c r="G207" i="24"/>
  <c r="G205" i="24"/>
  <c r="G204" i="24"/>
  <c r="F204" i="24"/>
  <c r="G203" i="24"/>
  <c r="F203" i="24"/>
  <c r="E203" i="24"/>
  <c r="G202" i="24"/>
  <c r="E202" i="24"/>
  <c r="G201" i="24"/>
  <c r="F201" i="24"/>
  <c r="E201" i="24"/>
  <c r="G200" i="24"/>
  <c r="E200" i="24"/>
  <c r="G199" i="24"/>
  <c r="G198" i="24"/>
  <c r="G197" i="24"/>
  <c r="F197" i="24"/>
  <c r="G196" i="24"/>
  <c r="F196" i="24"/>
  <c r="G195" i="24"/>
  <c r="F195" i="24"/>
  <c r="E195" i="24"/>
  <c r="G194" i="24"/>
  <c r="F194" i="24"/>
  <c r="E194" i="24"/>
  <c r="G193" i="24"/>
  <c r="G192" i="24"/>
  <c r="G191" i="24"/>
  <c r="G190" i="24"/>
  <c r="E190" i="24"/>
  <c r="G189" i="24"/>
  <c r="F189" i="24"/>
  <c r="E189" i="24"/>
  <c r="G188" i="24"/>
  <c r="F188" i="24"/>
  <c r="E188" i="24"/>
  <c r="G187" i="24"/>
  <c r="G186" i="24"/>
  <c r="G185" i="24"/>
  <c r="F185" i="24"/>
  <c r="E185" i="24"/>
  <c r="G184" i="24"/>
  <c r="G182" i="24"/>
  <c r="G181" i="24"/>
  <c r="F181" i="24"/>
  <c r="E181" i="24"/>
  <c r="G180" i="24"/>
  <c r="F180" i="24"/>
  <c r="E180" i="24"/>
  <c r="G179" i="24"/>
  <c r="G178" i="24"/>
  <c r="C177" i="24"/>
  <c r="G171" i="24"/>
  <c r="F171" i="24"/>
  <c r="E171" i="24"/>
  <c r="G170" i="24"/>
  <c r="F170" i="24"/>
  <c r="E170" i="24"/>
  <c r="F169" i="24"/>
  <c r="E169" i="24"/>
  <c r="G168" i="24"/>
  <c r="G167" i="24"/>
  <c r="F167" i="24"/>
  <c r="E167" i="24"/>
  <c r="G166" i="24"/>
  <c r="F166" i="24"/>
  <c r="E166" i="24"/>
  <c r="E165" i="24"/>
  <c r="G164" i="24"/>
  <c r="F164" i="24"/>
  <c r="E164" i="24"/>
  <c r="G163" i="24"/>
  <c r="F163" i="24"/>
  <c r="E163" i="24"/>
  <c r="G162" i="24"/>
  <c r="F162" i="24"/>
  <c r="E162" i="24"/>
  <c r="E161" i="24"/>
  <c r="G160" i="24"/>
  <c r="F160" i="24"/>
  <c r="E160" i="24"/>
  <c r="G159" i="24"/>
  <c r="E159" i="24"/>
  <c r="G158" i="24"/>
  <c r="F158" i="24"/>
  <c r="E158" i="24"/>
  <c r="E157" i="24"/>
  <c r="G156" i="24"/>
  <c r="F156" i="24"/>
  <c r="E156" i="24"/>
  <c r="G155" i="24"/>
  <c r="F155" i="24"/>
  <c r="E155" i="24"/>
  <c r="G154" i="24"/>
  <c r="F154" i="24"/>
  <c r="E154" i="24"/>
  <c r="E153" i="24"/>
  <c r="G152" i="24"/>
  <c r="E152" i="24"/>
  <c r="G151" i="24"/>
  <c r="F151" i="24"/>
  <c r="E151" i="24"/>
  <c r="G150" i="24"/>
  <c r="E150" i="24"/>
  <c r="E149" i="24"/>
  <c r="G148" i="24"/>
  <c r="F148" i="24"/>
  <c r="G147" i="24"/>
  <c r="G146" i="24"/>
  <c r="E146" i="24"/>
  <c r="G145" i="24"/>
  <c r="E145" i="24"/>
  <c r="G144" i="24"/>
  <c r="F144" i="24"/>
  <c r="E144" i="24"/>
  <c r="G143" i="24"/>
  <c r="G142" i="24"/>
  <c r="F142" i="24"/>
  <c r="E142" i="24"/>
  <c r="G140" i="24"/>
  <c r="G139" i="24"/>
  <c r="F139" i="24"/>
  <c r="E139" i="24"/>
  <c r="G138" i="24"/>
  <c r="E138" i="24"/>
  <c r="E137" i="24"/>
  <c r="G136" i="24"/>
  <c r="E136" i="24"/>
  <c r="G135" i="24"/>
  <c r="G134" i="24"/>
  <c r="F134" i="24"/>
  <c r="E134" i="24"/>
  <c r="G133" i="24"/>
  <c r="E133" i="24"/>
  <c r="G132" i="24"/>
  <c r="G131" i="24"/>
  <c r="F131" i="24"/>
  <c r="E131" i="24"/>
  <c r="G130" i="24"/>
  <c r="G128" i="24"/>
  <c r="G127" i="24"/>
  <c r="G126" i="24"/>
  <c r="G125" i="24"/>
  <c r="G124" i="24"/>
  <c r="G123" i="24"/>
  <c r="G122" i="24"/>
  <c r="F122" i="24"/>
  <c r="E122" i="24"/>
  <c r="G120" i="24"/>
  <c r="E120" i="24"/>
  <c r="G119" i="24"/>
  <c r="E119" i="24"/>
  <c r="G118" i="24"/>
  <c r="G117" i="24"/>
  <c r="F117" i="24"/>
  <c r="G116" i="24"/>
  <c r="G115" i="24"/>
  <c r="E115" i="24"/>
  <c r="G114" i="24"/>
  <c r="F114" i="24"/>
  <c r="E114" i="24"/>
  <c r="G113" i="24"/>
  <c r="F113" i="24"/>
  <c r="G112" i="24"/>
  <c r="F112" i="24"/>
  <c r="E112" i="24"/>
  <c r="G111" i="24"/>
  <c r="F111" i="24"/>
  <c r="E111" i="24"/>
  <c r="G110" i="24"/>
  <c r="F110" i="24"/>
  <c r="E110" i="24"/>
  <c r="G109" i="24"/>
  <c r="G108" i="24"/>
  <c r="F108" i="24"/>
  <c r="E108" i="24"/>
  <c r="G107" i="24"/>
  <c r="G106" i="24"/>
  <c r="G105" i="24"/>
  <c r="F105" i="24"/>
  <c r="E105" i="24"/>
  <c r="G104" i="24"/>
  <c r="G103" i="24"/>
  <c r="F103" i="24"/>
  <c r="E103" i="24"/>
  <c r="G102" i="24"/>
  <c r="G101" i="24"/>
  <c r="F101" i="24"/>
  <c r="E101" i="24"/>
  <c r="G100" i="24"/>
  <c r="G99" i="24"/>
  <c r="E99" i="24"/>
  <c r="G98" i="24"/>
  <c r="E98" i="24"/>
  <c r="G97" i="24"/>
  <c r="G96" i="24"/>
  <c r="G95" i="24"/>
  <c r="G94" i="24"/>
  <c r="G92" i="24"/>
  <c r="G91" i="24"/>
  <c r="F91" i="24"/>
  <c r="G90" i="24"/>
  <c r="G89" i="24"/>
  <c r="G88" i="24"/>
  <c r="F88" i="24"/>
  <c r="E88" i="24"/>
  <c r="G87" i="24"/>
  <c r="E87" i="24"/>
  <c r="G86" i="24"/>
  <c r="F86" i="24"/>
  <c r="E86" i="24"/>
  <c r="G85" i="24"/>
  <c r="F85" i="24"/>
  <c r="E85" i="24"/>
  <c r="G83" i="24"/>
  <c r="E83" i="24"/>
  <c r="G82" i="24"/>
  <c r="F82" i="24"/>
  <c r="E82" i="24"/>
  <c r="G81" i="24"/>
  <c r="G80" i="24"/>
  <c r="G79" i="24"/>
  <c r="G78" i="24"/>
  <c r="F78" i="24"/>
  <c r="E78" i="24"/>
  <c r="G77" i="24"/>
  <c r="C76" i="24"/>
  <c r="E102" i="24" s="1"/>
  <c r="G70" i="24"/>
  <c r="F70" i="24"/>
  <c r="E70" i="24"/>
  <c r="G69" i="24"/>
  <c r="F69" i="24"/>
  <c r="G67" i="24"/>
  <c r="F67" i="24"/>
  <c r="G65" i="24"/>
  <c r="F65" i="24"/>
  <c r="E65" i="24"/>
  <c r="G63" i="24"/>
  <c r="F63" i="24"/>
  <c r="E63" i="24"/>
  <c r="G62" i="24"/>
  <c r="E62" i="24"/>
  <c r="G61" i="24"/>
  <c r="E61" i="24"/>
  <c r="G60" i="24"/>
  <c r="E60" i="24"/>
  <c r="G59" i="24"/>
  <c r="F59" i="24"/>
  <c r="E59" i="24"/>
  <c r="G58" i="24"/>
  <c r="F58" i="24"/>
  <c r="E58" i="24"/>
  <c r="G57" i="24"/>
  <c r="F57" i="24"/>
  <c r="E57" i="24"/>
  <c r="G56" i="24"/>
  <c r="E56" i="24"/>
  <c r="G55" i="24"/>
  <c r="F55" i="24"/>
  <c r="E55" i="24"/>
  <c r="G54" i="24"/>
  <c r="F54" i="24"/>
  <c r="E54" i="24"/>
  <c r="G53" i="24"/>
  <c r="F53" i="24"/>
  <c r="E53" i="24"/>
  <c r="G52" i="24"/>
  <c r="E52" i="24"/>
  <c r="G51" i="24"/>
  <c r="F51" i="24"/>
  <c r="E51" i="24"/>
  <c r="G50" i="24"/>
  <c r="G49" i="24"/>
  <c r="F49" i="24"/>
  <c r="E49" i="24"/>
  <c r="E48" i="24"/>
  <c r="G47" i="24"/>
  <c r="F47" i="24"/>
  <c r="E47" i="24"/>
  <c r="G46" i="24"/>
  <c r="F46" i="24"/>
  <c r="E46" i="24"/>
  <c r="G45" i="24"/>
  <c r="F45" i="24"/>
  <c r="E45" i="24"/>
  <c r="E44" i="24"/>
  <c r="G43" i="24"/>
  <c r="F43" i="24"/>
  <c r="E43" i="24"/>
  <c r="G42" i="24"/>
  <c r="F42" i="24"/>
  <c r="E42" i="24"/>
  <c r="G41" i="24"/>
  <c r="F41" i="24"/>
  <c r="E41" i="24"/>
  <c r="E40" i="24"/>
  <c r="G39" i="24"/>
  <c r="E39" i="24"/>
  <c r="G38" i="24"/>
  <c r="F38" i="24"/>
  <c r="E38" i="24"/>
  <c r="G37" i="24"/>
  <c r="F37" i="24"/>
  <c r="E37" i="24"/>
  <c r="E36" i="24"/>
  <c r="G35" i="24"/>
  <c r="F35" i="24"/>
  <c r="E35" i="24"/>
  <c r="G34" i="24"/>
  <c r="F34" i="24"/>
  <c r="E34" i="24"/>
  <c r="G33" i="24"/>
  <c r="F33" i="24"/>
  <c r="E33" i="24"/>
  <c r="E32" i="24"/>
  <c r="G31" i="24"/>
  <c r="F31" i="24"/>
  <c r="E31" i="24"/>
  <c r="G30" i="24"/>
  <c r="G29" i="24"/>
  <c r="G27" i="24"/>
  <c r="E27" i="24"/>
  <c r="G26" i="24"/>
  <c r="F26" i="24"/>
  <c r="E26" i="24"/>
  <c r="G25" i="24"/>
  <c r="F25" i="24"/>
  <c r="E25" i="24"/>
  <c r="E24" i="24"/>
  <c r="G23" i="24"/>
  <c r="G22" i="24"/>
  <c r="F22" i="24"/>
  <c r="E22" i="24"/>
  <c r="G21" i="24"/>
  <c r="F21" i="24"/>
  <c r="E21" i="24"/>
  <c r="G20" i="24"/>
  <c r="F20" i="24"/>
  <c r="E20" i="24"/>
  <c r="C19" i="24"/>
  <c r="G618" i="23"/>
  <c r="E618" i="23"/>
  <c r="G617" i="23"/>
  <c r="F617" i="23"/>
  <c r="E617" i="23"/>
  <c r="F616" i="23"/>
  <c r="E616" i="23"/>
  <c r="F615" i="23"/>
  <c r="E615" i="23"/>
  <c r="G614" i="23"/>
  <c r="E614" i="23"/>
  <c r="G613" i="23"/>
  <c r="F613" i="23"/>
  <c r="E613" i="23"/>
  <c r="F612" i="23"/>
  <c r="E612" i="23"/>
  <c r="F611" i="23"/>
  <c r="G610" i="23"/>
  <c r="G609" i="23"/>
  <c r="G608" i="23"/>
  <c r="E608" i="23"/>
  <c r="G607" i="23"/>
  <c r="G606" i="23"/>
  <c r="G605" i="23"/>
  <c r="F605" i="23"/>
  <c r="E605" i="23"/>
  <c r="E604" i="23"/>
  <c r="E603" i="23"/>
  <c r="G602" i="23"/>
  <c r="F602" i="23"/>
  <c r="E602" i="23"/>
  <c r="G601" i="23"/>
  <c r="F601" i="23"/>
  <c r="E601" i="23"/>
  <c r="E600" i="23"/>
  <c r="E599" i="23"/>
  <c r="G598" i="23"/>
  <c r="F598" i="23"/>
  <c r="E598" i="23"/>
  <c r="G597" i="23"/>
  <c r="F597" i="23"/>
  <c r="E597" i="23"/>
  <c r="E596" i="23"/>
  <c r="G594" i="23"/>
  <c r="G593" i="23"/>
  <c r="G592" i="23"/>
  <c r="E592" i="23"/>
  <c r="C591" i="23"/>
  <c r="C13" i="23" s="1"/>
  <c r="F585" i="23"/>
  <c r="E585" i="23"/>
  <c r="G584" i="23"/>
  <c r="F584" i="23"/>
  <c r="E584" i="23"/>
  <c r="F583" i="23"/>
  <c r="E583" i="23"/>
  <c r="G582" i="23"/>
  <c r="F582" i="23"/>
  <c r="E582" i="23"/>
  <c r="F581" i="23"/>
  <c r="E581" i="23"/>
  <c r="G580" i="23"/>
  <c r="F580" i="23"/>
  <c r="E580" i="23"/>
  <c r="G578" i="23"/>
  <c r="F577" i="23"/>
  <c r="E577" i="23"/>
  <c r="G576" i="23"/>
  <c r="F576" i="23"/>
  <c r="E576" i="23"/>
  <c r="F575" i="23"/>
  <c r="E575" i="23"/>
  <c r="G574" i="23"/>
  <c r="G572" i="23"/>
  <c r="G570" i="23"/>
  <c r="G569" i="23"/>
  <c r="G568" i="23"/>
  <c r="F568" i="23"/>
  <c r="E568" i="23"/>
  <c r="G567" i="23"/>
  <c r="E567" i="23"/>
  <c r="G566" i="23"/>
  <c r="G565" i="23"/>
  <c r="E565" i="23"/>
  <c r="G564" i="23"/>
  <c r="G563" i="23"/>
  <c r="E563" i="23"/>
  <c r="G562" i="23"/>
  <c r="G561" i="23"/>
  <c r="G560" i="23"/>
  <c r="F560" i="23"/>
  <c r="E560" i="23"/>
  <c r="G559" i="23"/>
  <c r="E559" i="23"/>
  <c r="G558" i="23"/>
  <c r="F558" i="23"/>
  <c r="E558" i="23"/>
  <c r="G557" i="23"/>
  <c r="G556" i="23"/>
  <c r="F556" i="23"/>
  <c r="E556" i="23"/>
  <c r="E555" i="23"/>
  <c r="G554" i="23"/>
  <c r="F554" i="23"/>
  <c r="E554" i="23"/>
  <c r="G553" i="23"/>
  <c r="E553" i="23"/>
  <c r="G552" i="23"/>
  <c r="F552" i="23"/>
  <c r="E552" i="23"/>
  <c r="E551" i="23"/>
  <c r="G550" i="23"/>
  <c r="F550" i="23"/>
  <c r="E550" i="23"/>
  <c r="G549" i="23"/>
  <c r="G548" i="23"/>
  <c r="F547" i="23"/>
  <c r="E547" i="23"/>
  <c r="G546" i="23"/>
  <c r="F546" i="23"/>
  <c r="E546" i="23"/>
  <c r="G544" i="23"/>
  <c r="F544" i="23"/>
  <c r="E544" i="23"/>
  <c r="E543" i="23"/>
  <c r="G542" i="23"/>
  <c r="F542" i="23"/>
  <c r="E542" i="23"/>
  <c r="F541" i="23"/>
  <c r="E541" i="23"/>
  <c r="G540" i="23"/>
  <c r="F540" i="23"/>
  <c r="E540" i="23"/>
  <c r="G538" i="23"/>
  <c r="F538" i="23"/>
  <c r="E538" i="23"/>
  <c r="G537" i="23"/>
  <c r="E537" i="23"/>
  <c r="G536" i="23"/>
  <c r="F536" i="23"/>
  <c r="E536" i="23"/>
  <c r="G535" i="23"/>
  <c r="E535" i="23"/>
  <c r="G534" i="23"/>
  <c r="F534" i="23"/>
  <c r="E534" i="23"/>
  <c r="G533" i="23"/>
  <c r="E533" i="23"/>
  <c r="G532" i="23"/>
  <c r="F532" i="23"/>
  <c r="E532" i="23"/>
  <c r="G531" i="23"/>
  <c r="E531" i="23"/>
  <c r="G530" i="23"/>
  <c r="F530" i="23"/>
  <c r="E530" i="23"/>
  <c r="G529" i="23"/>
  <c r="E529" i="23"/>
  <c r="G528" i="23"/>
  <c r="F528" i="23"/>
  <c r="E528" i="23"/>
  <c r="G527" i="23"/>
  <c r="E527" i="23"/>
  <c r="G526" i="23"/>
  <c r="G525" i="23"/>
  <c r="G524" i="23"/>
  <c r="F524" i="23"/>
  <c r="E524" i="23"/>
  <c r="G523" i="23"/>
  <c r="E523" i="23"/>
  <c r="G522" i="23"/>
  <c r="F522" i="23"/>
  <c r="E522" i="23"/>
  <c r="G521" i="23"/>
  <c r="E521" i="23"/>
  <c r="G520" i="23"/>
  <c r="F519" i="23"/>
  <c r="E519" i="23"/>
  <c r="G518" i="23"/>
  <c r="F518" i="23"/>
  <c r="E518" i="23"/>
  <c r="F517" i="23"/>
  <c r="E517" i="23"/>
  <c r="G516" i="23"/>
  <c r="F516" i="23"/>
  <c r="E516" i="23"/>
  <c r="F515" i="23"/>
  <c r="E515" i="23"/>
  <c r="G514" i="23"/>
  <c r="F514" i="23"/>
  <c r="E514" i="23"/>
  <c r="F513" i="23"/>
  <c r="E513" i="23"/>
  <c r="G512" i="23"/>
  <c r="F512" i="23"/>
  <c r="E512" i="23"/>
  <c r="F511" i="23"/>
  <c r="E511" i="23"/>
  <c r="G510" i="23"/>
  <c r="F510" i="23"/>
  <c r="E510" i="23"/>
  <c r="G508" i="23"/>
  <c r="F507" i="23"/>
  <c r="E507" i="23"/>
  <c r="G506" i="23"/>
  <c r="F506" i="23"/>
  <c r="E506" i="23"/>
  <c r="F505" i="23"/>
  <c r="E505" i="23"/>
  <c r="G504" i="23"/>
  <c r="F504" i="23"/>
  <c r="E504" i="23"/>
  <c r="F503" i="23"/>
  <c r="E503" i="23"/>
  <c r="G502" i="23"/>
  <c r="F502" i="23"/>
  <c r="E502" i="23"/>
  <c r="G501" i="23"/>
  <c r="F501" i="23"/>
  <c r="E501" i="23"/>
  <c r="G500" i="23"/>
  <c r="G499" i="23"/>
  <c r="G498" i="23"/>
  <c r="F498" i="23"/>
  <c r="E498" i="23"/>
  <c r="G497" i="23"/>
  <c r="G496" i="23"/>
  <c r="G495" i="23"/>
  <c r="F495" i="23"/>
  <c r="E495" i="23"/>
  <c r="G494" i="23"/>
  <c r="G493" i="23"/>
  <c r="F493" i="23"/>
  <c r="E493" i="23"/>
  <c r="G492" i="23"/>
  <c r="F492" i="23"/>
  <c r="E492" i="23"/>
  <c r="G491" i="23"/>
  <c r="G490" i="23"/>
  <c r="F490" i="23"/>
  <c r="E490" i="23"/>
  <c r="G489" i="23"/>
  <c r="F489" i="23"/>
  <c r="G488" i="23"/>
  <c r="F488" i="23"/>
  <c r="E488" i="23"/>
  <c r="G487" i="23"/>
  <c r="F487" i="23"/>
  <c r="E487" i="23"/>
  <c r="G486" i="23"/>
  <c r="F486" i="23"/>
  <c r="E486" i="23"/>
  <c r="G485" i="23"/>
  <c r="F485" i="23"/>
  <c r="E485" i="23"/>
  <c r="G484" i="23"/>
  <c r="F484" i="23"/>
  <c r="E484" i="23"/>
  <c r="G483" i="23"/>
  <c r="F483" i="23"/>
  <c r="E483" i="23"/>
  <c r="G482" i="23"/>
  <c r="F482" i="23"/>
  <c r="E482" i="23"/>
  <c r="G481" i="23"/>
  <c r="G480" i="23"/>
  <c r="F480" i="23"/>
  <c r="E480" i="23"/>
  <c r="G479" i="23"/>
  <c r="F479" i="23"/>
  <c r="E479" i="23"/>
  <c r="G478" i="23"/>
  <c r="F478" i="23"/>
  <c r="G477" i="23"/>
  <c r="F477" i="23"/>
  <c r="E477" i="23"/>
  <c r="G476" i="23"/>
  <c r="F476" i="23"/>
  <c r="G475" i="23"/>
  <c r="G474" i="23"/>
  <c r="F474" i="23"/>
  <c r="E474" i="23"/>
  <c r="G473" i="23"/>
  <c r="G472" i="23"/>
  <c r="F472" i="23"/>
  <c r="E472" i="23"/>
  <c r="G471" i="23"/>
  <c r="F471" i="23"/>
  <c r="E471" i="23"/>
  <c r="G470" i="23"/>
  <c r="F470" i="23"/>
  <c r="E470" i="23"/>
  <c r="G469" i="23"/>
  <c r="F469" i="23"/>
  <c r="E469" i="23"/>
  <c r="G468" i="23"/>
  <c r="F468" i="23"/>
  <c r="E468" i="23"/>
  <c r="G467" i="23"/>
  <c r="G466" i="23"/>
  <c r="F466" i="23"/>
  <c r="G465" i="23"/>
  <c r="G464" i="23"/>
  <c r="F464" i="23"/>
  <c r="E464" i="23"/>
  <c r="G463" i="23"/>
  <c r="F463" i="23"/>
  <c r="E463" i="23"/>
  <c r="G462" i="23"/>
  <c r="F462" i="23"/>
  <c r="E462" i="23"/>
  <c r="G461" i="23"/>
  <c r="F461" i="23"/>
  <c r="E461" i="23"/>
  <c r="G460" i="23"/>
  <c r="F460" i="23"/>
  <c r="E460" i="23"/>
  <c r="G459" i="23"/>
  <c r="F459" i="23"/>
  <c r="E459" i="23"/>
  <c r="G458" i="23"/>
  <c r="F458" i="23"/>
  <c r="E458" i="23"/>
  <c r="G457" i="23"/>
  <c r="F457" i="23"/>
  <c r="E457" i="23"/>
  <c r="G456" i="23"/>
  <c r="F456" i="23"/>
  <c r="E456" i="23"/>
  <c r="G455" i="23"/>
  <c r="G454" i="23"/>
  <c r="F454" i="23"/>
  <c r="E454" i="23"/>
  <c r="G453" i="23"/>
  <c r="F453" i="23"/>
  <c r="G452" i="23"/>
  <c r="G451" i="23"/>
  <c r="F451" i="23"/>
  <c r="E451" i="23"/>
  <c r="G450" i="23"/>
  <c r="F450" i="23"/>
  <c r="E450" i="23"/>
  <c r="G449" i="23"/>
  <c r="F449" i="23"/>
  <c r="E449" i="23"/>
  <c r="G448" i="23"/>
  <c r="F448" i="23"/>
  <c r="E448" i="23"/>
  <c r="G447" i="23"/>
  <c r="F447" i="23"/>
  <c r="E447" i="23"/>
  <c r="G446" i="23"/>
  <c r="F446" i="23"/>
  <c r="E446" i="23"/>
  <c r="G445" i="23"/>
  <c r="F445" i="23"/>
  <c r="E445" i="23"/>
  <c r="G444" i="23"/>
  <c r="F444" i="23"/>
  <c r="E444" i="23"/>
  <c r="G443" i="23"/>
  <c r="F443" i="23"/>
  <c r="E443" i="23"/>
  <c r="G442" i="23"/>
  <c r="E442" i="23"/>
  <c r="G441" i="23"/>
  <c r="F441" i="23"/>
  <c r="E441" i="23"/>
  <c r="G438" i="23"/>
  <c r="F438" i="23"/>
  <c r="E438" i="23"/>
  <c r="G437" i="23"/>
  <c r="F437" i="23"/>
  <c r="E437" i="23"/>
  <c r="G436" i="23"/>
  <c r="F436" i="23"/>
  <c r="G435" i="23"/>
  <c r="F435" i="23"/>
  <c r="E435" i="23"/>
  <c r="G434" i="23"/>
  <c r="F434" i="23"/>
  <c r="E434" i="23"/>
  <c r="G433" i="23"/>
  <c r="F433" i="23"/>
  <c r="E433" i="23"/>
  <c r="G432" i="23"/>
  <c r="F432" i="23"/>
  <c r="E432" i="23"/>
  <c r="G431" i="23"/>
  <c r="G430" i="23"/>
  <c r="F430" i="23"/>
  <c r="E430" i="23"/>
  <c r="G429" i="23"/>
  <c r="F429" i="23"/>
  <c r="E429" i="23"/>
  <c r="G428" i="23"/>
  <c r="G427" i="23"/>
  <c r="F427" i="23"/>
  <c r="E427" i="23"/>
  <c r="G426" i="23"/>
  <c r="F426" i="23"/>
  <c r="E426" i="23"/>
  <c r="G425" i="23"/>
  <c r="G424" i="23"/>
  <c r="G423" i="23"/>
  <c r="F423" i="23"/>
  <c r="E423" i="23"/>
  <c r="G422" i="23"/>
  <c r="F422" i="23"/>
  <c r="E422" i="23"/>
  <c r="G421" i="23"/>
  <c r="F421" i="23"/>
  <c r="E421" i="23"/>
  <c r="G420" i="23"/>
  <c r="E420" i="23"/>
  <c r="G419" i="23"/>
  <c r="F419" i="23"/>
  <c r="G418" i="23"/>
  <c r="G417" i="23"/>
  <c r="G416" i="23"/>
  <c r="G415" i="23"/>
  <c r="F415" i="23"/>
  <c r="E415" i="23"/>
  <c r="G414" i="23"/>
  <c r="F414" i="23"/>
  <c r="E414" i="23"/>
  <c r="G413" i="23"/>
  <c r="F413" i="23"/>
  <c r="E413" i="23"/>
  <c r="G412" i="23"/>
  <c r="F412" i="23"/>
  <c r="E412" i="23"/>
  <c r="G411" i="23"/>
  <c r="G410" i="23"/>
  <c r="E410" i="23"/>
  <c r="G409" i="23"/>
  <c r="F409" i="23"/>
  <c r="E409" i="23"/>
  <c r="G408" i="23"/>
  <c r="F408" i="23"/>
  <c r="E408" i="23"/>
  <c r="G407" i="23"/>
  <c r="G406" i="23"/>
  <c r="G405" i="23"/>
  <c r="G403" i="23"/>
  <c r="F403" i="23"/>
  <c r="E403" i="23"/>
  <c r="G402" i="23"/>
  <c r="G401" i="23"/>
  <c r="F401" i="23"/>
  <c r="E401" i="23"/>
  <c r="G400" i="23"/>
  <c r="F400" i="23"/>
  <c r="E400" i="23"/>
  <c r="G399" i="23"/>
  <c r="F399" i="23"/>
  <c r="E399" i="23"/>
  <c r="G398" i="23"/>
  <c r="G397" i="23"/>
  <c r="F397" i="23"/>
  <c r="E397" i="23"/>
  <c r="G396" i="23"/>
  <c r="F396" i="23"/>
  <c r="E396" i="23"/>
  <c r="G395" i="23"/>
  <c r="G394" i="23"/>
  <c r="G393" i="23"/>
  <c r="E393" i="23"/>
  <c r="G392" i="23"/>
  <c r="E392" i="23"/>
  <c r="G391" i="23"/>
  <c r="G390" i="23"/>
  <c r="G389" i="23"/>
  <c r="G388" i="23"/>
  <c r="F388" i="23"/>
  <c r="E388" i="23"/>
  <c r="G387" i="23"/>
  <c r="F387" i="23"/>
  <c r="E387" i="23"/>
  <c r="G386" i="23"/>
  <c r="F386" i="23"/>
  <c r="E386" i="23"/>
  <c r="G385" i="23"/>
  <c r="G384" i="23"/>
  <c r="F384" i="23"/>
  <c r="E384" i="23"/>
  <c r="G383" i="23"/>
  <c r="F383" i="23"/>
  <c r="E383" i="23"/>
  <c r="G382" i="23"/>
  <c r="F382" i="23"/>
  <c r="E382" i="23"/>
  <c r="G381" i="23"/>
  <c r="G380" i="23"/>
  <c r="G379" i="23"/>
  <c r="G378" i="23"/>
  <c r="F378" i="23"/>
  <c r="E378" i="23"/>
  <c r="G377" i="23"/>
  <c r="F377" i="23"/>
  <c r="G376" i="23"/>
  <c r="G375" i="23"/>
  <c r="F375" i="23"/>
  <c r="E375" i="23"/>
  <c r="G374" i="23"/>
  <c r="F374" i="23"/>
  <c r="E374" i="23"/>
  <c r="G373" i="23"/>
  <c r="F373" i="23"/>
  <c r="G372" i="23"/>
  <c r="G371" i="23"/>
  <c r="G370" i="23"/>
  <c r="F370" i="23"/>
  <c r="E370" i="23"/>
  <c r="G369" i="23"/>
  <c r="G368" i="23"/>
  <c r="G367" i="23"/>
  <c r="F367" i="23"/>
  <c r="E367" i="23"/>
  <c r="G366" i="23"/>
  <c r="F366" i="23"/>
  <c r="G365" i="23"/>
  <c r="G364" i="23"/>
  <c r="E364" i="23"/>
  <c r="G363" i="23"/>
  <c r="G362" i="23"/>
  <c r="G361" i="23"/>
  <c r="F361" i="23"/>
  <c r="E361" i="23"/>
  <c r="G360" i="23"/>
  <c r="F360" i="23"/>
  <c r="E360" i="23"/>
  <c r="G359" i="23"/>
  <c r="G358" i="23"/>
  <c r="G357" i="23"/>
  <c r="C356" i="23"/>
  <c r="F350" i="23"/>
  <c r="E350" i="23"/>
  <c r="G349" i="23"/>
  <c r="F349" i="23"/>
  <c r="E349" i="23"/>
  <c r="G348" i="23"/>
  <c r="F348" i="23"/>
  <c r="E348" i="23"/>
  <c r="G347" i="23"/>
  <c r="F347" i="23"/>
  <c r="E347" i="23"/>
  <c r="F346" i="23"/>
  <c r="E346" i="23"/>
  <c r="G345" i="23"/>
  <c r="F345" i="23"/>
  <c r="G344" i="23"/>
  <c r="F344" i="23"/>
  <c r="E344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E338" i="23"/>
  <c r="G337" i="23"/>
  <c r="F337" i="23"/>
  <c r="E337" i="23"/>
  <c r="G336" i="23"/>
  <c r="F336" i="23"/>
  <c r="E336" i="23"/>
  <c r="G335" i="23"/>
  <c r="F335" i="23"/>
  <c r="E335" i="23"/>
  <c r="G334" i="23"/>
  <c r="G333" i="23"/>
  <c r="F333" i="23"/>
  <c r="E333" i="23"/>
  <c r="G332" i="23"/>
  <c r="F332" i="23"/>
  <c r="E332" i="23"/>
  <c r="G331" i="23"/>
  <c r="F331" i="23"/>
  <c r="E331" i="23"/>
  <c r="G330" i="23"/>
  <c r="F330" i="23"/>
  <c r="E330" i="23"/>
  <c r="G329" i="23"/>
  <c r="F329" i="23"/>
  <c r="E329" i="23"/>
  <c r="G328" i="23"/>
  <c r="F328" i="23"/>
  <c r="E328" i="23"/>
  <c r="G327" i="23"/>
  <c r="G326" i="23"/>
  <c r="F326" i="23"/>
  <c r="E326" i="23"/>
  <c r="G325" i="23"/>
  <c r="G324" i="23"/>
  <c r="F324" i="23"/>
  <c r="E324" i="23"/>
  <c r="G323" i="23"/>
  <c r="G322" i="23"/>
  <c r="F322" i="23"/>
  <c r="E322" i="23"/>
  <c r="G321" i="23"/>
  <c r="F321" i="23"/>
  <c r="E321" i="23"/>
  <c r="G320" i="23"/>
  <c r="F320" i="23"/>
  <c r="E320" i="23"/>
  <c r="G319" i="23"/>
  <c r="F319" i="23"/>
  <c r="E319" i="23"/>
  <c r="G318" i="23"/>
  <c r="F318" i="23"/>
  <c r="E318" i="23"/>
  <c r="G317" i="23"/>
  <c r="F317" i="23"/>
  <c r="E317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F311" i="23"/>
  <c r="G310" i="23"/>
  <c r="F310" i="23"/>
  <c r="E310" i="23"/>
  <c r="G309" i="23"/>
  <c r="F309" i="23"/>
  <c r="E309" i="23"/>
  <c r="G308" i="23"/>
  <c r="G307" i="23"/>
  <c r="F307" i="23"/>
  <c r="E307" i="23"/>
  <c r="G306" i="23"/>
  <c r="F306" i="23"/>
  <c r="E306" i="23"/>
  <c r="G305" i="23"/>
  <c r="F305" i="23"/>
  <c r="E305" i="23"/>
  <c r="G304" i="23"/>
  <c r="F304" i="23"/>
  <c r="E304" i="23"/>
  <c r="G303" i="23"/>
  <c r="F303" i="23"/>
  <c r="E303" i="23"/>
  <c r="G302" i="23"/>
  <c r="F302" i="23"/>
  <c r="E302" i="23"/>
  <c r="G301" i="23"/>
  <c r="F301" i="23"/>
  <c r="E301" i="23"/>
  <c r="G300" i="23"/>
  <c r="E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E295" i="23"/>
  <c r="G294" i="23"/>
  <c r="F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E289" i="23"/>
  <c r="G288" i="23"/>
  <c r="E288" i="23"/>
  <c r="G287" i="23"/>
  <c r="F287" i="23"/>
  <c r="E287" i="23"/>
  <c r="G286" i="23"/>
  <c r="F286" i="23"/>
  <c r="E286" i="23"/>
  <c r="G285" i="23"/>
  <c r="F285" i="23"/>
  <c r="E285" i="23"/>
  <c r="G284" i="23"/>
  <c r="F284" i="23"/>
  <c r="E284" i="23"/>
  <c r="G283" i="23"/>
  <c r="G282" i="23"/>
  <c r="G281" i="23"/>
  <c r="G280" i="23"/>
  <c r="F280" i="23"/>
  <c r="E280" i="23"/>
  <c r="G279" i="23"/>
  <c r="F279" i="23"/>
  <c r="E279" i="23"/>
  <c r="G278" i="23"/>
  <c r="F278" i="23"/>
  <c r="E278" i="23"/>
  <c r="G277" i="23"/>
  <c r="F277" i="23"/>
  <c r="G276" i="23"/>
  <c r="F276" i="23"/>
  <c r="G275" i="23"/>
  <c r="F275" i="23"/>
  <c r="E275" i="23"/>
  <c r="G274" i="23"/>
  <c r="F274" i="23"/>
  <c r="E274" i="23"/>
  <c r="G273" i="23"/>
  <c r="F273" i="23"/>
  <c r="E273" i="23"/>
  <c r="G272" i="23"/>
  <c r="F272" i="23"/>
  <c r="E272" i="23"/>
  <c r="G271" i="23"/>
  <c r="F271" i="23"/>
  <c r="E271" i="23"/>
  <c r="G270" i="23"/>
  <c r="F270" i="23"/>
  <c r="G269" i="23"/>
  <c r="F269" i="23"/>
  <c r="E269" i="23"/>
  <c r="G268" i="23"/>
  <c r="F268" i="23"/>
  <c r="G267" i="23"/>
  <c r="F267" i="23"/>
  <c r="E267" i="23"/>
  <c r="G266" i="23"/>
  <c r="F266" i="23"/>
  <c r="E266" i="23"/>
  <c r="G265" i="23"/>
  <c r="F265" i="23"/>
  <c r="E265" i="23"/>
  <c r="G264" i="23"/>
  <c r="F264" i="23"/>
  <c r="E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G251" i="23"/>
  <c r="F251" i="23"/>
  <c r="E251" i="23"/>
  <c r="G250" i="23"/>
  <c r="F250" i="23"/>
  <c r="E250" i="23"/>
  <c r="G249" i="23"/>
  <c r="F249" i="23"/>
  <c r="E249" i="23"/>
  <c r="G248" i="23"/>
  <c r="F248" i="23"/>
  <c r="E248" i="23"/>
  <c r="G247" i="23"/>
  <c r="G246" i="23"/>
  <c r="F246" i="23"/>
  <c r="E246" i="23"/>
  <c r="G245" i="23"/>
  <c r="F245" i="23"/>
  <c r="G244" i="23"/>
  <c r="G242" i="23"/>
  <c r="F242" i="23"/>
  <c r="E242" i="23"/>
  <c r="G241" i="23"/>
  <c r="G240" i="23"/>
  <c r="F240" i="23"/>
  <c r="E240" i="23"/>
  <c r="G239" i="23"/>
  <c r="F239" i="23"/>
  <c r="E239" i="23"/>
  <c r="G238" i="23"/>
  <c r="F238" i="23"/>
  <c r="E238" i="23"/>
  <c r="G237" i="23"/>
  <c r="G236" i="23"/>
  <c r="F236" i="23"/>
  <c r="E236" i="23"/>
  <c r="G235" i="23"/>
  <c r="F235" i="23"/>
  <c r="E235" i="23"/>
  <c r="G234" i="23"/>
  <c r="F234" i="23"/>
  <c r="E234" i="23"/>
  <c r="G233" i="23"/>
  <c r="G232" i="23"/>
  <c r="F232" i="23"/>
  <c r="E232" i="23"/>
  <c r="G231" i="23"/>
  <c r="G230" i="23"/>
  <c r="F230" i="23"/>
  <c r="E230" i="23"/>
  <c r="G229" i="23"/>
  <c r="F229" i="23"/>
  <c r="E229" i="23"/>
  <c r="G228" i="23"/>
  <c r="F228" i="23"/>
  <c r="E228" i="23"/>
  <c r="G227" i="23"/>
  <c r="G226" i="23"/>
  <c r="F226" i="23"/>
  <c r="E226" i="23"/>
  <c r="G225" i="23"/>
  <c r="F225" i="23"/>
  <c r="E225" i="23"/>
  <c r="G224" i="23"/>
  <c r="G223" i="23"/>
  <c r="F223" i="23"/>
  <c r="E223" i="23"/>
  <c r="G222" i="23"/>
  <c r="F222" i="23"/>
  <c r="E222" i="23"/>
  <c r="G221" i="23"/>
  <c r="F221" i="23"/>
  <c r="E221" i="23"/>
  <c r="G220" i="23"/>
  <c r="G219" i="23"/>
  <c r="G218" i="23"/>
  <c r="F218" i="23"/>
  <c r="E218" i="23"/>
  <c r="G217" i="23"/>
  <c r="F217" i="23"/>
  <c r="E217" i="23"/>
  <c r="G216" i="23"/>
  <c r="G215" i="23"/>
  <c r="F215" i="23"/>
  <c r="G214" i="23"/>
  <c r="F214" i="23"/>
  <c r="E214" i="23"/>
  <c r="G213" i="23"/>
  <c r="F213" i="23"/>
  <c r="E213" i="23"/>
  <c r="G212" i="23"/>
  <c r="F212" i="23"/>
  <c r="G211" i="23"/>
  <c r="G210" i="23"/>
  <c r="G209" i="23"/>
  <c r="G208" i="23"/>
  <c r="G207" i="23"/>
  <c r="G205" i="23"/>
  <c r="G204" i="23"/>
  <c r="E204" i="23"/>
  <c r="G203" i="23"/>
  <c r="F203" i="23"/>
  <c r="G202" i="23"/>
  <c r="E202" i="23"/>
  <c r="G201" i="23"/>
  <c r="F201" i="23"/>
  <c r="E201" i="23"/>
  <c r="G200" i="23"/>
  <c r="F200" i="23"/>
  <c r="E200" i="23"/>
  <c r="G199" i="23"/>
  <c r="F199" i="23"/>
  <c r="G198" i="23"/>
  <c r="G197" i="23"/>
  <c r="F197" i="23"/>
  <c r="G196" i="23"/>
  <c r="G195" i="23"/>
  <c r="F195" i="23"/>
  <c r="G194" i="23"/>
  <c r="F194" i="23"/>
  <c r="E194" i="23"/>
  <c r="G193" i="23"/>
  <c r="G192" i="23"/>
  <c r="G191" i="23"/>
  <c r="G190" i="23"/>
  <c r="F190" i="23"/>
  <c r="G189" i="23"/>
  <c r="F189" i="23"/>
  <c r="E189" i="23"/>
  <c r="G188" i="23"/>
  <c r="F188" i="23"/>
  <c r="E188" i="23"/>
  <c r="G187" i="23"/>
  <c r="G186" i="23"/>
  <c r="G185" i="23"/>
  <c r="F185" i="23"/>
  <c r="E185" i="23"/>
  <c r="G184" i="23"/>
  <c r="G182" i="23"/>
  <c r="G181" i="23"/>
  <c r="F181" i="23"/>
  <c r="E181" i="23"/>
  <c r="G180" i="23"/>
  <c r="E180" i="23"/>
  <c r="G179" i="23"/>
  <c r="G178" i="23"/>
  <c r="F178" i="23"/>
  <c r="C177" i="23"/>
  <c r="G171" i="23"/>
  <c r="F171" i="23"/>
  <c r="E171" i="23"/>
  <c r="G170" i="23"/>
  <c r="F170" i="23"/>
  <c r="E170" i="23"/>
  <c r="E169" i="23"/>
  <c r="G168" i="23"/>
  <c r="F168" i="23"/>
  <c r="E168" i="23"/>
  <c r="G167" i="23"/>
  <c r="F167" i="23"/>
  <c r="E167" i="23"/>
  <c r="G166" i="23"/>
  <c r="F166" i="23"/>
  <c r="E166" i="23"/>
  <c r="F165" i="23"/>
  <c r="E165" i="23"/>
  <c r="G164" i="23"/>
  <c r="F164" i="23"/>
  <c r="E164" i="23"/>
  <c r="G163" i="23"/>
  <c r="F163" i="23"/>
  <c r="E163" i="23"/>
  <c r="G162" i="23"/>
  <c r="F162" i="23"/>
  <c r="E162" i="23"/>
  <c r="F161" i="23"/>
  <c r="E161" i="23"/>
  <c r="G160" i="23"/>
  <c r="E160" i="23"/>
  <c r="G159" i="23"/>
  <c r="F159" i="23"/>
  <c r="E159" i="23"/>
  <c r="G158" i="23"/>
  <c r="F158" i="23"/>
  <c r="E158" i="23"/>
  <c r="F157" i="23"/>
  <c r="E157" i="23"/>
  <c r="G156" i="23"/>
  <c r="F156" i="23"/>
  <c r="E156" i="23"/>
  <c r="G155" i="23"/>
  <c r="F155" i="23"/>
  <c r="E155" i="23"/>
  <c r="G154" i="23"/>
  <c r="F154" i="23"/>
  <c r="E154" i="23"/>
  <c r="F153" i="23"/>
  <c r="E153" i="23"/>
  <c r="G152" i="23"/>
  <c r="F152" i="23"/>
  <c r="E152" i="23"/>
  <c r="G151" i="23"/>
  <c r="F151" i="23"/>
  <c r="E151" i="23"/>
  <c r="G150" i="23"/>
  <c r="F150" i="23"/>
  <c r="E150" i="23"/>
  <c r="F149" i="23"/>
  <c r="E149" i="23"/>
  <c r="G148" i="23"/>
  <c r="F148" i="23"/>
  <c r="E148" i="23"/>
  <c r="G147" i="23"/>
  <c r="F147" i="23"/>
  <c r="E147" i="23"/>
  <c r="G146" i="23"/>
  <c r="F146" i="23"/>
  <c r="E146" i="23"/>
  <c r="F145" i="23"/>
  <c r="E145" i="23"/>
  <c r="G144" i="23"/>
  <c r="F144" i="23"/>
  <c r="E144" i="23"/>
  <c r="G143" i="23"/>
  <c r="F143" i="23"/>
  <c r="G142" i="23"/>
  <c r="F142" i="23"/>
  <c r="E142" i="23"/>
  <c r="E141" i="23"/>
  <c r="G140" i="23"/>
  <c r="F140" i="23"/>
  <c r="E140" i="23"/>
  <c r="G139" i="23"/>
  <c r="E139" i="23"/>
  <c r="G138" i="23"/>
  <c r="F138" i="23"/>
  <c r="G136" i="23"/>
  <c r="G135" i="23"/>
  <c r="G134" i="23"/>
  <c r="F134" i="23"/>
  <c r="E134" i="23"/>
  <c r="G132" i="23"/>
  <c r="G131" i="23"/>
  <c r="F131" i="23"/>
  <c r="E131" i="23"/>
  <c r="G130" i="23"/>
  <c r="G128" i="23"/>
  <c r="G127" i="23"/>
  <c r="F127" i="23"/>
  <c r="E127" i="23"/>
  <c r="G126" i="23"/>
  <c r="F126" i="23"/>
  <c r="E126" i="23"/>
  <c r="F125" i="23"/>
  <c r="E125" i="23"/>
  <c r="G124" i="23"/>
  <c r="G123" i="23"/>
  <c r="F123" i="23"/>
  <c r="E123" i="23"/>
  <c r="G122" i="23"/>
  <c r="F122" i="23"/>
  <c r="E122" i="23"/>
  <c r="E121" i="23"/>
  <c r="G120" i="23"/>
  <c r="E120" i="23"/>
  <c r="G119" i="23"/>
  <c r="F119" i="23"/>
  <c r="E119" i="23"/>
  <c r="G118" i="23"/>
  <c r="G116" i="23"/>
  <c r="E116" i="23"/>
  <c r="G115" i="23"/>
  <c r="F115" i="23"/>
  <c r="G114" i="23"/>
  <c r="E114" i="23"/>
  <c r="G113" i="23"/>
  <c r="F113" i="23"/>
  <c r="E113" i="23"/>
  <c r="G112" i="23"/>
  <c r="F112" i="23"/>
  <c r="E112" i="23"/>
  <c r="G111" i="23"/>
  <c r="F111" i="23"/>
  <c r="G110" i="23"/>
  <c r="F110" i="23"/>
  <c r="E110" i="23"/>
  <c r="G109" i="23"/>
  <c r="F109" i="23"/>
  <c r="E109" i="23"/>
  <c r="G108" i="23"/>
  <c r="F108" i="23"/>
  <c r="E108" i="23"/>
  <c r="G107" i="23"/>
  <c r="G106" i="23"/>
  <c r="G105" i="23"/>
  <c r="F105" i="23"/>
  <c r="E105" i="23"/>
  <c r="G104" i="23"/>
  <c r="F104" i="23"/>
  <c r="E104" i="23"/>
  <c r="G103" i="23"/>
  <c r="F103" i="23"/>
  <c r="E103" i="23"/>
  <c r="G102" i="23"/>
  <c r="E102" i="23"/>
  <c r="G101" i="23"/>
  <c r="F101" i="23"/>
  <c r="E101" i="23"/>
  <c r="G100" i="23"/>
  <c r="F100" i="23"/>
  <c r="E100" i="23"/>
  <c r="G99" i="23"/>
  <c r="F99" i="23"/>
  <c r="E99" i="23"/>
  <c r="G98" i="23"/>
  <c r="F98" i="23"/>
  <c r="E98" i="23"/>
  <c r="G97" i="23"/>
  <c r="F97" i="23"/>
  <c r="E97" i="23"/>
  <c r="G96" i="23"/>
  <c r="F96" i="23"/>
  <c r="E96" i="23"/>
  <c r="G95" i="23"/>
  <c r="G94" i="23"/>
  <c r="G92" i="23"/>
  <c r="E92" i="23"/>
  <c r="G91" i="23"/>
  <c r="G90" i="23"/>
  <c r="F90" i="23"/>
  <c r="E90" i="23"/>
  <c r="G89" i="23"/>
  <c r="F89" i="23"/>
  <c r="G88" i="23"/>
  <c r="F88" i="23"/>
  <c r="E88" i="23"/>
  <c r="G87" i="23"/>
  <c r="F87" i="23"/>
  <c r="E87" i="23"/>
  <c r="G86" i="23"/>
  <c r="F86" i="23"/>
  <c r="E86" i="23"/>
  <c r="G85" i="23"/>
  <c r="F85" i="23"/>
  <c r="E85" i="23"/>
  <c r="G83" i="23"/>
  <c r="F83" i="23"/>
  <c r="E83" i="23"/>
  <c r="G82" i="23"/>
  <c r="F82" i="23"/>
  <c r="E82" i="23"/>
  <c r="G81" i="23"/>
  <c r="G80" i="23"/>
  <c r="G79" i="23"/>
  <c r="F79" i="23"/>
  <c r="E79" i="23"/>
  <c r="G78" i="23"/>
  <c r="F78" i="23"/>
  <c r="E78" i="23"/>
  <c r="G77" i="23"/>
  <c r="C76" i="23"/>
  <c r="E137" i="23" s="1"/>
  <c r="G70" i="23"/>
  <c r="F70" i="23"/>
  <c r="E70" i="23"/>
  <c r="G69" i="23"/>
  <c r="F68" i="23"/>
  <c r="E68" i="23"/>
  <c r="E67" i="23"/>
  <c r="G65" i="23"/>
  <c r="F65" i="23"/>
  <c r="E65" i="23"/>
  <c r="G64" i="23"/>
  <c r="E63" i="23"/>
  <c r="G62" i="23"/>
  <c r="F62" i="23"/>
  <c r="G61" i="23"/>
  <c r="E61" i="23"/>
  <c r="E60" i="23"/>
  <c r="G59" i="23"/>
  <c r="E59" i="23"/>
  <c r="G58" i="23"/>
  <c r="F58" i="23"/>
  <c r="E58" i="23"/>
  <c r="G57" i="23"/>
  <c r="F57" i="23"/>
  <c r="E57" i="23"/>
  <c r="E56" i="23"/>
  <c r="G55" i="23"/>
  <c r="E55" i="23"/>
  <c r="G54" i="23"/>
  <c r="F54" i="23"/>
  <c r="G53" i="23"/>
  <c r="F53" i="23"/>
  <c r="E53" i="23"/>
  <c r="G52" i="23"/>
  <c r="F51" i="23"/>
  <c r="E51" i="23"/>
  <c r="G50" i="23"/>
  <c r="G49" i="23"/>
  <c r="F49" i="23"/>
  <c r="E49" i="23"/>
  <c r="F48" i="23"/>
  <c r="E48" i="23"/>
  <c r="E47" i="23"/>
  <c r="G46" i="23"/>
  <c r="F46" i="23"/>
  <c r="E46" i="23"/>
  <c r="G45" i="23"/>
  <c r="E44" i="23"/>
  <c r="G43" i="23"/>
  <c r="E43" i="23"/>
  <c r="G42" i="23"/>
  <c r="F42" i="23"/>
  <c r="E42" i="23"/>
  <c r="G41" i="23"/>
  <c r="F41" i="23"/>
  <c r="E41" i="23"/>
  <c r="E40" i="23"/>
  <c r="G39" i="23"/>
  <c r="E39" i="23"/>
  <c r="G38" i="23"/>
  <c r="E38" i="23"/>
  <c r="G37" i="23"/>
  <c r="F37" i="23"/>
  <c r="E37" i="23"/>
  <c r="E36" i="23"/>
  <c r="G35" i="23"/>
  <c r="E35" i="23"/>
  <c r="G34" i="23"/>
  <c r="F34" i="23"/>
  <c r="E34" i="23"/>
  <c r="G33" i="23"/>
  <c r="F33" i="23"/>
  <c r="E33" i="23"/>
  <c r="E32" i="23"/>
  <c r="G31" i="23"/>
  <c r="E31" i="23"/>
  <c r="G30" i="23"/>
  <c r="G29" i="23"/>
  <c r="E29" i="23"/>
  <c r="G28" i="23"/>
  <c r="F28" i="23"/>
  <c r="G26" i="23"/>
  <c r="F26" i="23"/>
  <c r="E26" i="23"/>
  <c r="G25" i="23"/>
  <c r="F25" i="23"/>
  <c r="E25" i="23"/>
  <c r="G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F69" i="23" s="1"/>
  <c r="C19" i="23"/>
  <c r="E69" i="23" s="1"/>
  <c r="G618" i="22"/>
  <c r="G617" i="22"/>
  <c r="E616" i="22"/>
  <c r="G615" i="22"/>
  <c r="F615" i="22"/>
  <c r="E615" i="22"/>
  <c r="G614" i="22"/>
  <c r="E614" i="22"/>
  <c r="G613" i="22"/>
  <c r="F613" i="22"/>
  <c r="E613" i="22"/>
  <c r="E612" i="22"/>
  <c r="G611" i="22"/>
  <c r="G610" i="22"/>
  <c r="G609" i="22"/>
  <c r="G607" i="22"/>
  <c r="G606" i="22"/>
  <c r="G605" i="22"/>
  <c r="F605" i="22"/>
  <c r="E605" i="22"/>
  <c r="E604" i="22"/>
  <c r="G603" i="22"/>
  <c r="F603" i="22"/>
  <c r="E603" i="22"/>
  <c r="G602" i="22"/>
  <c r="G601" i="22"/>
  <c r="E601" i="22"/>
  <c r="G599" i="22"/>
  <c r="E599" i="22"/>
  <c r="G598" i="22"/>
  <c r="E598" i="22"/>
  <c r="G597" i="22"/>
  <c r="F597" i="22"/>
  <c r="E597" i="22"/>
  <c r="E596" i="22"/>
  <c r="G595" i="22"/>
  <c r="G594" i="22"/>
  <c r="G593" i="22"/>
  <c r="G592" i="22"/>
  <c r="C591" i="22"/>
  <c r="E611" i="22" s="1"/>
  <c r="G585" i="22"/>
  <c r="E585" i="22"/>
  <c r="G584" i="22"/>
  <c r="F584" i="22"/>
  <c r="E584" i="22"/>
  <c r="G583" i="22"/>
  <c r="F583" i="22"/>
  <c r="G582" i="22"/>
  <c r="F582" i="22"/>
  <c r="E582" i="22"/>
  <c r="F581" i="22"/>
  <c r="E581" i="22"/>
  <c r="G580" i="22"/>
  <c r="F580" i="22"/>
  <c r="E580" i="22"/>
  <c r="G579" i="22"/>
  <c r="G578" i="22"/>
  <c r="E578" i="22"/>
  <c r="E577" i="22"/>
  <c r="G576" i="22"/>
  <c r="F576" i="22"/>
  <c r="G575" i="22"/>
  <c r="F575" i="22"/>
  <c r="E575" i="22"/>
  <c r="G574" i="22"/>
  <c r="F574" i="22"/>
  <c r="E574" i="22"/>
  <c r="G573" i="22"/>
  <c r="E573" i="22"/>
  <c r="G572" i="22"/>
  <c r="G571" i="22"/>
  <c r="G570" i="22"/>
  <c r="G568" i="22"/>
  <c r="F568" i="22"/>
  <c r="E568" i="22"/>
  <c r="G567" i="22"/>
  <c r="F567" i="22"/>
  <c r="E567" i="22"/>
  <c r="G566" i="22"/>
  <c r="E565" i="22"/>
  <c r="G564" i="22"/>
  <c r="G563" i="22"/>
  <c r="F563" i="22"/>
  <c r="E563" i="22"/>
  <c r="G562" i="22"/>
  <c r="F562" i="22"/>
  <c r="E562" i="22"/>
  <c r="G561" i="22"/>
  <c r="G560" i="22"/>
  <c r="F560" i="22"/>
  <c r="E560" i="22"/>
  <c r="G559" i="22"/>
  <c r="F559" i="22"/>
  <c r="E559" i="22"/>
  <c r="G558" i="22"/>
  <c r="G557" i="22"/>
  <c r="E557" i="22"/>
  <c r="G556" i="22"/>
  <c r="F556" i="22"/>
  <c r="E556" i="22"/>
  <c r="G555" i="22"/>
  <c r="F555" i="22"/>
  <c r="E555" i="22"/>
  <c r="G554" i="22"/>
  <c r="F554" i="22"/>
  <c r="E554" i="22"/>
  <c r="G553" i="22"/>
  <c r="E553" i="22"/>
  <c r="G552" i="22"/>
  <c r="F552" i="22"/>
  <c r="E552" i="22"/>
  <c r="G551" i="22"/>
  <c r="F551" i="22"/>
  <c r="E551" i="22"/>
  <c r="G550" i="22"/>
  <c r="F550" i="22"/>
  <c r="E550" i="22"/>
  <c r="G549" i="22"/>
  <c r="G548" i="22"/>
  <c r="G547" i="22"/>
  <c r="F547" i="22"/>
  <c r="E547" i="22"/>
  <c r="G546" i="22"/>
  <c r="F546" i="22"/>
  <c r="E546" i="22"/>
  <c r="G545" i="22"/>
  <c r="G544" i="22"/>
  <c r="F544" i="22"/>
  <c r="E544" i="22"/>
  <c r="G543" i="22"/>
  <c r="F543" i="22"/>
  <c r="E543" i="22"/>
  <c r="G542" i="22"/>
  <c r="G541" i="22"/>
  <c r="E541" i="22"/>
  <c r="G540" i="22"/>
  <c r="F540" i="22"/>
  <c r="E540" i="22"/>
  <c r="G539" i="22"/>
  <c r="F539" i="22"/>
  <c r="E539" i="22"/>
  <c r="G538" i="22"/>
  <c r="F538" i="22"/>
  <c r="E538" i="22"/>
  <c r="G537" i="22"/>
  <c r="E537" i="22"/>
  <c r="G536" i="22"/>
  <c r="F536" i="22"/>
  <c r="E536" i="22"/>
  <c r="G535" i="22"/>
  <c r="F535" i="22"/>
  <c r="E535" i="22"/>
  <c r="G534" i="22"/>
  <c r="F534" i="22"/>
  <c r="E534" i="22"/>
  <c r="G533" i="22"/>
  <c r="E533" i="22"/>
  <c r="G532" i="22"/>
  <c r="F532" i="22"/>
  <c r="E532" i="22"/>
  <c r="G531" i="22"/>
  <c r="F531" i="22"/>
  <c r="E531" i="22"/>
  <c r="G530" i="22"/>
  <c r="F530" i="22"/>
  <c r="E530" i="22"/>
  <c r="G529" i="22"/>
  <c r="E529" i="22"/>
  <c r="G528" i="22"/>
  <c r="F528" i="22"/>
  <c r="E528" i="22"/>
  <c r="G527" i="22"/>
  <c r="F527" i="22"/>
  <c r="E527" i="22"/>
  <c r="G526" i="22"/>
  <c r="E525" i="22"/>
  <c r="G524" i="22"/>
  <c r="F524" i="22"/>
  <c r="E524" i="22"/>
  <c r="G523" i="22"/>
  <c r="F523" i="22"/>
  <c r="E523" i="22"/>
  <c r="G522" i="22"/>
  <c r="F522" i="22"/>
  <c r="E522" i="22"/>
  <c r="E521" i="22"/>
  <c r="G520" i="22"/>
  <c r="E520" i="22"/>
  <c r="G519" i="22"/>
  <c r="F519" i="22"/>
  <c r="E519" i="22"/>
  <c r="G518" i="22"/>
  <c r="F518" i="22"/>
  <c r="E518" i="22"/>
  <c r="E517" i="22"/>
  <c r="G516" i="22"/>
  <c r="F516" i="22"/>
  <c r="E516" i="22"/>
  <c r="G515" i="22"/>
  <c r="F515" i="22"/>
  <c r="E515" i="22"/>
  <c r="G514" i="22"/>
  <c r="F514" i="22"/>
  <c r="E514" i="22"/>
  <c r="E513" i="22"/>
  <c r="G512" i="22"/>
  <c r="F512" i="22"/>
  <c r="E512" i="22"/>
  <c r="G511" i="22"/>
  <c r="F511" i="22"/>
  <c r="E511" i="22"/>
  <c r="G510" i="22"/>
  <c r="F510" i="22"/>
  <c r="E509" i="22"/>
  <c r="G508" i="22"/>
  <c r="F508" i="22"/>
  <c r="E508" i="22"/>
  <c r="G507" i="22"/>
  <c r="E507" i="22"/>
  <c r="G506" i="22"/>
  <c r="F506" i="22"/>
  <c r="E506" i="22"/>
  <c r="E505" i="22"/>
  <c r="G504" i="22"/>
  <c r="F504" i="22"/>
  <c r="E504" i="22"/>
  <c r="G503" i="22"/>
  <c r="F503" i="22"/>
  <c r="E503" i="22"/>
  <c r="G502" i="22"/>
  <c r="E502" i="22"/>
  <c r="G501" i="22"/>
  <c r="F501" i="22"/>
  <c r="E501" i="22"/>
  <c r="G500" i="22"/>
  <c r="F500" i="22"/>
  <c r="G499" i="22"/>
  <c r="G498" i="22"/>
  <c r="F498" i="22"/>
  <c r="G497" i="22"/>
  <c r="F497" i="22"/>
  <c r="G496" i="22"/>
  <c r="F496" i="22"/>
  <c r="E496" i="22"/>
  <c r="G495" i="22"/>
  <c r="G494" i="22"/>
  <c r="G493" i="22"/>
  <c r="G492" i="22"/>
  <c r="F492" i="22"/>
  <c r="E492" i="22"/>
  <c r="G491" i="22"/>
  <c r="G490" i="22"/>
  <c r="F490" i="22"/>
  <c r="E490" i="22"/>
  <c r="G489" i="22"/>
  <c r="G488" i="22"/>
  <c r="F488" i="22"/>
  <c r="E488" i="22"/>
  <c r="G487" i="22"/>
  <c r="F487" i="22"/>
  <c r="E487" i="22"/>
  <c r="G486" i="22"/>
  <c r="F486" i="22"/>
  <c r="G485" i="22"/>
  <c r="F485" i="22"/>
  <c r="E485" i="22"/>
  <c r="G484" i="22"/>
  <c r="F484" i="22"/>
  <c r="E484" i="22"/>
  <c r="G483" i="22"/>
  <c r="F483" i="22"/>
  <c r="E483" i="22"/>
  <c r="G482" i="22"/>
  <c r="F482" i="22"/>
  <c r="E482" i="22"/>
  <c r="G481" i="22"/>
  <c r="G480" i="22"/>
  <c r="F480" i="22"/>
  <c r="E480" i="22"/>
  <c r="G479" i="22"/>
  <c r="F479" i="22"/>
  <c r="E479" i="22"/>
  <c r="G478" i="22"/>
  <c r="F478" i="22"/>
  <c r="G477" i="22"/>
  <c r="G476" i="22"/>
  <c r="F476" i="22"/>
  <c r="G475" i="22"/>
  <c r="G474" i="22"/>
  <c r="G473" i="22"/>
  <c r="F473" i="22"/>
  <c r="G472" i="22"/>
  <c r="F472" i="22"/>
  <c r="E472" i="22"/>
  <c r="G471" i="22"/>
  <c r="E471" i="22"/>
  <c r="G470" i="22"/>
  <c r="F470" i="22"/>
  <c r="E470" i="22"/>
  <c r="G469" i="22"/>
  <c r="F469" i="22"/>
  <c r="E469" i="22"/>
  <c r="G468" i="22"/>
  <c r="F468" i="22"/>
  <c r="E468" i="22"/>
  <c r="G467" i="22"/>
  <c r="E467" i="22"/>
  <c r="G466" i="22"/>
  <c r="G465" i="22"/>
  <c r="E465" i="22"/>
  <c r="G464" i="22"/>
  <c r="F464" i="22"/>
  <c r="E464" i="22"/>
  <c r="G463" i="22"/>
  <c r="E463" i="22"/>
  <c r="G462" i="22"/>
  <c r="F462" i="22"/>
  <c r="E462" i="22"/>
  <c r="G461" i="22"/>
  <c r="F461" i="22"/>
  <c r="E461" i="22"/>
  <c r="G460" i="22"/>
  <c r="F460" i="22"/>
  <c r="E460" i="22"/>
  <c r="G459" i="22"/>
  <c r="F459" i="22"/>
  <c r="E459" i="22"/>
  <c r="G458" i="22"/>
  <c r="F458" i="22"/>
  <c r="E458" i="22"/>
  <c r="G457" i="22"/>
  <c r="F457" i="22"/>
  <c r="E457" i="22"/>
  <c r="G456" i="22"/>
  <c r="F456" i="22"/>
  <c r="E456" i="22"/>
  <c r="G455" i="22"/>
  <c r="G454" i="22"/>
  <c r="G453" i="22"/>
  <c r="G452" i="22"/>
  <c r="G451" i="22"/>
  <c r="G450" i="22"/>
  <c r="F450" i="22"/>
  <c r="E450" i="22"/>
  <c r="G449" i="22"/>
  <c r="E449" i="22"/>
  <c r="G448" i="22"/>
  <c r="F448" i="22"/>
  <c r="E448" i="22"/>
  <c r="G447" i="22"/>
  <c r="E447" i="22"/>
  <c r="G446" i="22"/>
  <c r="G445" i="22"/>
  <c r="F445" i="22"/>
  <c r="E445" i="22"/>
  <c r="G444" i="22"/>
  <c r="G443" i="22"/>
  <c r="F443" i="22"/>
  <c r="E443" i="22"/>
  <c r="G442" i="22"/>
  <c r="G441" i="22"/>
  <c r="F441" i="22"/>
  <c r="E441" i="22"/>
  <c r="G438" i="22"/>
  <c r="F438" i="22"/>
  <c r="E438" i="22"/>
  <c r="G437" i="22"/>
  <c r="F437" i="22"/>
  <c r="E437" i="22"/>
  <c r="G436" i="22"/>
  <c r="F436" i="22"/>
  <c r="G435" i="22"/>
  <c r="F435" i="22"/>
  <c r="E435" i="22"/>
  <c r="G434" i="22"/>
  <c r="F434" i="22"/>
  <c r="E434" i="22"/>
  <c r="G433" i="22"/>
  <c r="E433" i="22"/>
  <c r="G432" i="22"/>
  <c r="E432" i="22"/>
  <c r="G431" i="22"/>
  <c r="G430" i="22"/>
  <c r="F430" i="22"/>
  <c r="E430" i="22"/>
  <c r="G429" i="22"/>
  <c r="F429" i="22"/>
  <c r="E429" i="22"/>
  <c r="G428" i="22"/>
  <c r="G427" i="22"/>
  <c r="F427" i="22"/>
  <c r="E427" i="22"/>
  <c r="G426" i="22"/>
  <c r="F426" i="22"/>
  <c r="E426" i="22"/>
  <c r="G425" i="22"/>
  <c r="E425" i="22"/>
  <c r="G424" i="22"/>
  <c r="E424" i="22"/>
  <c r="G423" i="22"/>
  <c r="F423" i="22"/>
  <c r="E423" i="22"/>
  <c r="G422" i="22"/>
  <c r="F422" i="22"/>
  <c r="E422" i="22"/>
  <c r="G421" i="22"/>
  <c r="E421" i="22"/>
  <c r="G420" i="22"/>
  <c r="G419" i="22"/>
  <c r="F419" i="22"/>
  <c r="E419" i="22"/>
  <c r="G418" i="22"/>
  <c r="G417" i="22"/>
  <c r="G416" i="22"/>
  <c r="G415" i="22"/>
  <c r="F415" i="22"/>
  <c r="E415" i="22"/>
  <c r="G414" i="22"/>
  <c r="F414" i="22"/>
  <c r="E414" i="22"/>
  <c r="G413" i="22"/>
  <c r="F413" i="22"/>
  <c r="E413" i="22"/>
  <c r="G412" i="22"/>
  <c r="F412" i="22"/>
  <c r="E412" i="22"/>
  <c r="G411" i="22"/>
  <c r="G410" i="22"/>
  <c r="F410" i="22"/>
  <c r="E410" i="22"/>
  <c r="G409" i="22"/>
  <c r="F409" i="22"/>
  <c r="G408" i="22"/>
  <c r="F408" i="22"/>
  <c r="E408" i="22"/>
  <c r="G407" i="22"/>
  <c r="G406" i="22"/>
  <c r="G405" i="22"/>
  <c r="G403" i="22"/>
  <c r="F403" i="22"/>
  <c r="E403" i="22"/>
  <c r="G402" i="22"/>
  <c r="G401" i="22"/>
  <c r="F401" i="22"/>
  <c r="E401" i="22"/>
  <c r="G400" i="22"/>
  <c r="F400" i="22"/>
  <c r="E400" i="22"/>
  <c r="G399" i="22"/>
  <c r="F399" i="22"/>
  <c r="E399" i="22"/>
  <c r="G398" i="22"/>
  <c r="G397" i="22"/>
  <c r="F397" i="22"/>
  <c r="E397" i="22"/>
  <c r="G396" i="22"/>
  <c r="F396" i="22"/>
  <c r="E396" i="22"/>
  <c r="G395" i="22"/>
  <c r="G394" i="22"/>
  <c r="G393" i="22"/>
  <c r="G392" i="22"/>
  <c r="F392" i="22"/>
  <c r="E392" i="22"/>
  <c r="G391" i="22"/>
  <c r="G390" i="22"/>
  <c r="G389" i="22"/>
  <c r="F389" i="22"/>
  <c r="G388" i="22"/>
  <c r="F388" i="22"/>
  <c r="E388" i="22"/>
  <c r="G387" i="22"/>
  <c r="G386" i="22"/>
  <c r="G385" i="22"/>
  <c r="F385" i="22"/>
  <c r="E385" i="22"/>
  <c r="G384" i="22"/>
  <c r="F384" i="22"/>
  <c r="E384" i="22"/>
  <c r="G383" i="22"/>
  <c r="G382" i="22"/>
  <c r="G381" i="22"/>
  <c r="G380" i="22"/>
  <c r="G379" i="22"/>
  <c r="G378" i="22"/>
  <c r="F378" i="22"/>
  <c r="E378" i="22"/>
  <c r="G377" i="22"/>
  <c r="F377" i="22"/>
  <c r="G376" i="22"/>
  <c r="G375" i="22"/>
  <c r="F375" i="22"/>
  <c r="E375" i="22"/>
  <c r="G374" i="22"/>
  <c r="F374" i="22"/>
  <c r="G373" i="22"/>
  <c r="F373" i="22"/>
  <c r="E373" i="22"/>
  <c r="G372" i="22"/>
  <c r="G371" i="22"/>
  <c r="G370" i="22"/>
  <c r="F370" i="22"/>
  <c r="E370" i="22"/>
  <c r="G369" i="22"/>
  <c r="G368" i="22"/>
  <c r="G367" i="22"/>
  <c r="F367" i="22"/>
  <c r="E367" i="22"/>
  <c r="G366" i="22"/>
  <c r="G365" i="22"/>
  <c r="G364" i="22"/>
  <c r="F364" i="22"/>
  <c r="E364" i="22"/>
  <c r="G363" i="22"/>
  <c r="G362" i="22"/>
  <c r="G361" i="22"/>
  <c r="F361" i="22"/>
  <c r="E361" i="22"/>
  <c r="G360" i="22"/>
  <c r="F360" i="22"/>
  <c r="E360" i="22"/>
  <c r="G359" i="22"/>
  <c r="G358" i="22"/>
  <c r="G357" i="22"/>
  <c r="C356" i="22"/>
  <c r="G350" i="22"/>
  <c r="E350" i="22"/>
  <c r="G349" i="22"/>
  <c r="F349" i="22"/>
  <c r="E349" i="22"/>
  <c r="G348" i="22"/>
  <c r="F348" i="22"/>
  <c r="E348" i="22"/>
  <c r="G347" i="22"/>
  <c r="F347" i="22"/>
  <c r="E347" i="22"/>
  <c r="G346" i="22"/>
  <c r="E346" i="22"/>
  <c r="G345" i="22"/>
  <c r="F345" i="22"/>
  <c r="E345" i="22"/>
  <c r="G344" i="22"/>
  <c r="F344" i="22"/>
  <c r="E344" i="22"/>
  <c r="E342" i="22"/>
  <c r="G341" i="22"/>
  <c r="G340" i="22"/>
  <c r="F340" i="22"/>
  <c r="E340" i="22"/>
  <c r="G339" i="22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F335" i="22"/>
  <c r="E335" i="22"/>
  <c r="G334" i="22"/>
  <c r="E334" i="22"/>
  <c r="G333" i="22"/>
  <c r="F333" i="22"/>
  <c r="E333" i="22"/>
  <c r="G332" i="22"/>
  <c r="F332" i="22"/>
  <c r="E332" i="22"/>
  <c r="G331" i="22"/>
  <c r="F331" i="22"/>
  <c r="E331" i="22"/>
  <c r="G330" i="22"/>
  <c r="G329" i="22"/>
  <c r="F329" i="22"/>
  <c r="E329" i="22"/>
  <c r="G328" i="22"/>
  <c r="F328" i="22"/>
  <c r="E328" i="22"/>
  <c r="G327" i="22"/>
  <c r="G326" i="22"/>
  <c r="F326" i="22"/>
  <c r="E326" i="22"/>
  <c r="G325" i="22"/>
  <c r="G324" i="22"/>
  <c r="F324" i="22"/>
  <c r="E324" i="22"/>
  <c r="G323" i="22"/>
  <c r="E323" i="22"/>
  <c r="G322" i="22"/>
  <c r="F322" i="22"/>
  <c r="E322" i="22"/>
  <c r="G321" i="22"/>
  <c r="F321" i="22"/>
  <c r="E321" i="22"/>
  <c r="G320" i="22"/>
  <c r="F320" i="22"/>
  <c r="E320" i="22"/>
  <c r="G319" i="22"/>
  <c r="G318" i="22"/>
  <c r="F318" i="22"/>
  <c r="G317" i="22"/>
  <c r="F317" i="22"/>
  <c r="E317" i="22"/>
  <c r="G316" i="22"/>
  <c r="F316" i="22"/>
  <c r="E316" i="22"/>
  <c r="G315" i="22"/>
  <c r="F315" i="22"/>
  <c r="E315" i="22"/>
  <c r="G314" i="22"/>
  <c r="F314" i="22"/>
  <c r="G313" i="22"/>
  <c r="F313" i="22"/>
  <c r="E313" i="22"/>
  <c r="G312" i="22"/>
  <c r="F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G306" i="22"/>
  <c r="F306" i="22"/>
  <c r="E306" i="22"/>
  <c r="G305" i="22"/>
  <c r="F305" i="22"/>
  <c r="E305" i="22"/>
  <c r="G304" i="22"/>
  <c r="E304" i="22"/>
  <c r="G303" i="22"/>
  <c r="F303" i="22"/>
  <c r="E303" i="22"/>
  <c r="G302" i="22"/>
  <c r="F302" i="22"/>
  <c r="E302" i="22"/>
  <c r="G301" i="22"/>
  <c r="F301" i="22"/>
  <c r="E301" i="22"/>
  <c r="G300" i="22"/>
  <c r="E300" i="22"/>
  <c r="G299" i="22"/>
  <c r="E299" i="22"/>
  <c r="G298" i="22"/>
  <c r="F298" i="22"/>
  <c r="E298" i="22"/>
  <c r="G297" i="22"/>
  <c r="F297" i="22"/>
  <c r="E297" i="22"/>
  <c r="G296" i="22"/>
  <c r="E296" i="22"/>
  <c r="G295" i="22"/>
  <c r="F295" i="22"/>
  <c r="G294" i="22"/>
  <c r="E294" i="22"/>
  <c r="G293" i="22"/>
  <c r="F293" i="22"/>
  <c r="E293" i="22"/>
  <c r="G292" i="22"/>
  <c r="F292" i="22"/>
  <c r="E292" i="22"/>
  <c r="G291" i="22"/>
  <c r="F291" i="22"/>
  <c r="E291" i="22"/>
  <c r="G290" i="22"/>
  <c r="F290" i="22"/>
  <c r="E290" i="22"/>
  <c r="G289" i="22"/>
  <c r="G288" i="22"/>
  <c r="F288" i="22"/>
  <c r="E288" i="22"/>
  <c r="G287" i="22"/>
  <c r="F287" i="22"/>
  <c r="E287" i="22"/>
  <c r="G286" i="22"/>
  <c r="F286" i="22"/>
  <c r="E286" i="22"/>
  <c r="G285" i="22"/>
  <c r="F285" i="22"/>
  <c r="E285" i="22"/>
  <c r="G284" i="22"/>
  <c r="F284" i="22"/>
  <c r="E284" i="22"/>
  <c r="G283" i="22"/>
  <c r="F283" i="22"/>
  <c r="E283" i="22"/>
  <c r="G282" i="22"/>
  <c r="G281" i="22"/>
  <c r="G280" i="22"/>
  <c r="F280" i="22"/>
  <c r="E280" i="22"/>
  <c r="G279" i="22"/>
  <c r="F279" i="22"/>
  <c r="E279" i="22"/>
  <c r="G278" i="22"/>
  <c r="F278" i="22"/>
  <c r="E278" i="22"/>
  <c r="G277" i="22"/>
  <c r="F277" i="22"/>
  <c r="E277" i="22"/>
  <c r="G276" i="22"/>
  <c r="F276" i="22"/>
  <c r="E276" i="22"/>
  <c r="G275" i="22"/>
  <c r="F275" i="22"/>
  <c r="E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E265" i="22"/>
  <c r="G264" i="22"/>
  <c r="F264" i="22"/>
  <c r="E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G253" i="22"/>
  <c r="F253" i="22"/>
  <c r="E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F248" i="22"/>
  <c r="E248" i="22"/>
  <c r="G247" i="22"/>
  <c r="G246" i="22"/>
  <c r="F246" i="22"/>
  <c r="E246" i="22"/>
  <c r="G245" i="22"/>
  <c r="F245" i="22"/>
  <c r="E245" i="22"/>
  <c r="G244" i="22"/>
  <c r="G242" i="22"/>
  <c r="F242" i="22"/>
  <c r="E242" i="22"/>
  <c r="G241" i="22"/>
  <c r="G240" i="22"/>
  <c r="F240" i="22"/>
  <c r="E240" i="22"/>
  <c r="G239" i="22"/>
  <c r="F239" i="22"/>
  <c r="E239" i="22"/>
  <c r="G238" i="22"/>
  <c r="E238" i="22"/>
  <c r="G237" i="22"/>
  <c r="G236" i="22"/>
  <c r="F236" i="22"/>
  <c r="E236" i="22"/>
  <c r="G235" i="22"/>
  <c r="F235" i="22"/>
  <c r="E235" i="22"/>
  <c r="G234" i="22"/>
  <c r="F234" i="22"/>
  <c r="E234" i="22"/>
  <c r="G233" i="22"/>
  <c r="F233" i="22"/>
  <c r="G232" i="22"/>
  <c r="F232" i="22"/>
  <c r="E232" i="22"/>
  <c r="G231" i="22"/>
  <c r="G230" i="22"/>
  <c r="F230" i="22"/>
  <c r="E230" i="22"/>
  <c r="G229" i="22"/>
  <c r="F229" i="22"/>
  <c r="E229" i="22"/>
  <c r="G228" i="22"/>
  <c r="E228" i="22"/>
  <c r="G227" i="22"/>
  <c r="F227" i="22"/>
  <c r="E227" i="22"/>
  <c r="G226" i="22"/>
  <c r="F226" i="22"/>
  <c r="E226" i="22"/>
  <c r="G225" i="22"/>
  <c r="F225" i="22"/>
  <c r="E225" i="22"/>
  <c r="G224" i="22"/>
  <c r="G223" i="22"/>
  <c r="F223" i="22"/>
  <c r="E223" i="22"/>
  <c r="G222" i="22"/>
  <c r="F222" i="22"/>
  <c r="E222" i="22"/>
  <c r="G221" i="22"/>
  <c r="F221" i="22"/>
  <c r="E221" i="22"/>
  <c r="G220" i="22"/>
  <c r="G219" i="22"/>
  <c r="G218" i="22"/>
  <c r="F218" i="22"/>
  <c r="E218" i="22"/>
  <c r="G217" i="22"/>
  <c r="F217" i="22"/>
  <c r="E217" i="22"/>
  <c r="G216" i="22"/>
  <c r="G215" i="22"/>
  <c r="G214" i="22"/>
  <c r="G213" i="22"/>
  <c r="F213" i="22"/>
  <c r="E213" i="22"/>
  <c r="G212" i="22"/>
  <c r="G211" i="22"/>
  <c r="E211" i="22"/>
  <c r="G210" i="22"/>
  <c r="G209" i="22"/>
  <c r="G208" i="22"/>
  <c r="G207" i="22"/>
  <c r="G205" i="22"/>
  <c r="E205" i="22"/>
  <c r="G204" i="22"/>
  <c r="G203" i="22"/>
  <c r="F203" i="22"/>
  <c r="E203" i="22"/>
  <c r="G202" i="22"/>
  <c r="F202" i="22"/>
  <c r="E202" i="22"/>
  <c r="G201" i="22"/>
  <c r="F201" i="22"/>
  <c r="E201" i="22"/>
  <c r="G200" i="22"/>
  <c r="F200" i="22"/>
  <c r="E200" i="22"/>
  <c r="G199" i="22"/>
  <c r="F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F194" i="22"/>
  <c r="E194" i="22"/>
  <c r="G193" i="22"/>
  <c r="G192" i="22"/>
  <c r="G191" i="22"/>
  <c r="E191" i="22"/>
  <c r="G190" i="22"/>
  <c r="F190" i="22"/>
  <c r="E190" i="22"/>
  <c r="G189" i="22"/>
  <c r="F189" i="22"/>
  <c r="E189" i="22"/>
  <c r="G188" i="22"/>
  <c r="F188" i="22"/>
  <c r="E188" i="22"/>
  <c r="G187" i="22"/>
  <c r="G186" i="22"/>
  <c r="G185" i="22"/>
  <c r="E185" i="22"/>
  <c r="G184" i="22"/>
  <c r="G182" i="22"/>
  <c r="G181" i="22"/>
  <c r="F181" i="22"/>
  <c r="E181" i="22"/>
  <c r="G180" i="22"/>
  <c r="G179" i="22"/>
  <c r="G178" i="22"/>
  <c r="C177" i="22"/>
  <c r="E307" i="22" s="1"/>
  <c r="G171" i="22"/>
  <c r="F171" i="22"/>
  <c r="E171" i="22"/>
  <c r="G170" i="22"/>
  <c r="F170" i="22"/>
  <c r="E170" i="22"/>
  <c r="E169" i="22"/>
  <c r="G168" i="22"/>
  <c r="G167" i="22"/>
  <c r="F167" i="22"/>
  <c r="E167" i="22"/>
  <c r="G166" i="22"/>
  <c r="F166" i="22"/>
  <c r="E166" i="22"/>
  <c r="E165" i="22"/>
  <c r="G164" i="22"/>
  <c r="F164" i="22"/>
  <c r="E164" i="22"/>
  <c r="G163" i="22"/>
  <c r="F163" i="22"/>
  <c r="E163" i="22"/>
  <c r="G162" i="22"/>
  <c r="F162" i="22"/>
  <c r="E162" i="22"/>
  <c r="E161" i="22"/>
  <c r="G160" i="22"/>
  <c r="E160" i="22"/>
  <c r="G159" i="22"/>
  <c r="F159" i="22"/>
  <c r="E159" i="22"/>
  <c r="G158" i="22"/>
  <c r="F158" i="22"/>
  <c r="E158" i="22"/>
  <c r="G156" i="22"/>
  <c r="F156" i="22"/>
  <c r="E156" i="22"/>
  <c r="G155" i="22"/>
  <c r="F155" i="22"/>
  <c r="E155" i="22"/>
  <c r="G154" i="22"/>
  <c r="F154" i="22"/>
  <c r="E154" i="22"/>
  <c r="F153" i="22"/>
  <c r="E153" i="22"/>
  <c r="G152" i="22"/>
  <c r="F152" i="22"/>
  <c r="E152" i="22"/>
  <c r="G151" i="22"/>
  <c r="F151" i="22"/>
  <c r="E151" i="22"/>
  <c r="G150" i="22"/>
  <c r="F150" i="22"/>
  <c r="E150" i="22"/>
  <c r="F149" i="22"/>
  <c r="E149" i="22"/>
  <c r="G148" i="22"/>
  <c r="F148" i="22"/>
  <c r="E148" i="22"/>
  <c r="G147" i="22"/>
  <c r="F147" i="22"/>
  <c r="G146" i="22"/>
  <c r="F146" i="22"/>
  <c r="E146" i="22"/>
  <c r="E145" i="22"/>
  <c r="G144" i="22"/>
  <c r="F144" i="22"/>
  <c r="E144" i="22"/>
  <c r="G143" i="22"/>
  <c r="F143" i="22"/>
  <c r="G142" i="22"/>
  <c r="F142" i="22"/>
  <c r="E142" i="22"/>
  <c r="G140" i="22"/>
  <c r="F140" i="22"/>
  <c r="E140" i="22"/>
  <c r="G139" i="22"/>
  <c r="F139" i="22"/>
  <c r="E139" i="22"/>
  <c r="G138" i="22"/>
  <c r="F138" i="22"/>
  <c r="G136" i="22"/>
  <c r="G135" i="22"/>
  <c r="G134" i="22"/>
  <c r="F134" i="22"/>
  <c r="G132" i="22"/>
  <c r="G131" i="22"/>
  <c r="F131" i="22"/>
  <c r="E131" i="22"/>
  <c r="G130" i="22"/>
  <c r="G128" i="22"/>
  <c r="G127" i="22"/>
  <c r="G126" i="22"/>
  <c r="F126" i="22"/>
  <c r="F125" i="22"/>
  <c r="E125" i="22"/>
  <c r="G124" i="22"/>
  <c r="G123" i="22"/>
  <c r="G122" i="22"/>
  <c r="F122" i="22"/>
  <c r="E122" i="22"/>
  <c r="G121" i="22"/>
  <c r="E121" i="22"/>
  <c r="G120" i="22"/>
  <c r="E120" i="22"/>
  <c r="G119" i="22"/>
  <c r="G118" i="22"/>
  <c r="G117" i="22"/>
  <c r="F117" i="22"/>
  <c r="G116" i="22"/>
  <c r="G115" i="22"/>
  <c r="F115" i="22"/>
  <c r="G114" i="22"/>
  <c r="G113" i="22"/>
  <c r="F113" i="22"/>
  <c r="G112" i="22"/>
  <c r="G111" i="22"/>
  <c r="F111" i="22"/>
  <c r="G110" i="22"/>
  <c r="F110" i="22"/>
  <c r="E110" i="22"/>
  <c r="G109" i="22"/>
  <c r="F109" i="22"/>
  <c r="E109" i="22"/>
  <c r="G108" i="22"/>
  <c r="F108" i="22"/>
  <c r="E108" i="22"/>
  <c r="G107" i="22"/>
  <c r="G106" i="22"/>
  <c r="G105" i="22"/>
  <c r="E105" i="22"/>
  <c r="G104" i="22"/>
  <c r="F104" i="22"/>
  <c r="E104" i="22"/>
  <c r="G103" i="22"/>
  <c r="G102" i="22"/>
  <c r="G101" i="22"/>
  <c r="F101" i="22"/>
  <c r="E101" i="22"/>
  <c r="G100" i="22"/>
  <c r="G99" i="22"/>
  <c r="G98" i="22"/>
  <c r="F98" i="22"/>
  <c r="E98" i="22"/>
  <c r="G97" i="22"/>
  <c r="F97" i="22"/>
  <c r="G96" i="22"/>
  <c r="G95" i="22"/>
  <c r="G94" i="22"/>
  <c r="G92" i="22"/>
  <c r="G91" i="22"/>
  <c r="G90" i="22"/>
  <c r="G89" i="22"/>
  <c r="G88" i="22"/>
  <c r="F88" i="22"/>
  <c r="E88" i="22"/>
  <c r="G87" i="22"/>
  <c r="E87" i="22"/>
  <c r="G86" i="22"/>
  <c r="F86" i="22"/>
  <c r="G85" i="22"/>
  <c r="F85" i="22"/>
  <c r="E85" i="22"/>
  <c r="G83" i="22"/>
  <c r="E83" i="22"/>
  <c r="G82" i="22"/>
  <c r="F82" i="22"/>
  <c r="G81" i="22"/>
  <c r="G80" i="22"/>
  <c r="G79" i="22"/>
  <c r="F79" i="22"/>
  <c r="E79" i="22"/>
  <c r="G78" i="22"/>
  <c r="F78" i="22"/>
  <c r="G77" i="22"/>
  <c r="C76" i="22"/>
  <c r="G70" i="22"/>
  <c r="F70" i="22"/>
  <c r="G69" i="22"/>
  <c r="E69" i="22"/>
  <c r="F68" i="22"/>
  <c r="E68" i="22"/>
  <c r="G67" i="22"/>
  <c r="F67" i="22"/>
  <c r="E67" i="22"/>
  <c r="G65" i="22"/>
  <c r="F65" i="22"/>
  <c r="E65" i="22"/>
  <c r="G64" i="22"/>
  <c r="G63" i="22"/>
  <c r="F63" i="22"/>
  <c r="E63" i="22"/>
  <c r="G62" i="22"/>
  <c r="F62" i="22"/>
  <c r="E62" i="22"/>
  <c r="G61" i="22"/>
  <c r="F61" i="22"/>
  <c r="E60" i="22"/>
  <c r="G59" i="22"/>
  <c r="F59" i="22"/>
  <c r="E59" i="22"/>
  <c r="G58" i="22"/>
  <c r="F58" i="22"/>
  <c r="E58" i="22"/>
  <c r="G57" i="22"/>
  <c r="F57" i="22"/>
  <c r="E57" i="22"/>
  <c r="E56" i="22"/>
  <c r="G55" i="22"/>
  <c r="F55" i="22"/>
  <c r="E55" i="22"/>
  <c r="G54" i="22"/>
  <c r="F54" i="22"/>
  <c r="E54" i="22"/>
  <c r="G53" i="22"/>
  <c r="F53" i="22"/>
  <c r="E53" i="22"/>
  <c r="E52" i="22"/>
  <c r="G51" i="22"/>
  <c r="F51" i="22"/>
  <c r="E51" i="22"/>
  <c r="G50" i="22"/>
  <c r="E50" i="22"/>
  <c r="G49" i="22"/>
  <c r="F49" i="22"/>
  <c r="E49" i="22"/>
  <c r="E48" i="22"/>
  <c r="G47" i="22"/>
  <c r="F47" i="22"/>
  <c r="E47" i="22"/>
  <c r="G46" i="22"/>
  <c r="F46" i="22"/>
  <c r="E46" i="22"/>
  <c r="G45" i="22"/>
  <c r="E45" i="22"/>
  <c r="E44" i="22"/>
  <c r="G43" i="22"/>
  <c r="F43" i="22"/>
  <c r="E43" i="22"/>
  <c r="G42" i="22"/>
  <c r="F42" i="22"/>
  <c r="E42" i="22"/>
  <c r="G41" i="22"/>
  <c r="F41" i="22"/>
  <c r="E41" i="22"/>
  <c r="E40" i="22"/>
  <c r="G39" i="22"/>
  <c r="F39" i="22"/>
  <c r="E39" i="22"/>
  <c r="G38" i="22"/>
  <c r="F38" i="22"/>
  <c r="E38" i="22"/>
  <c r="G37" i="22"/>
  <c r="F37" i="22"/>
  <c r="E37" i="22"/>
  <c r="G35" i="22"/>
  <c r="F35" i="22"/>
  <c r="E35" i="22"/>
  <c r="G34" i="22"/>
  <c r="F34" i="22"/>
  <c r="E34" i="22"/>
  <c r="G33" i="22"/>
  <c r="F33" i="22"/>
  <c r="E33" i="22"/>
  <c r="E32" i="22"/>
  <c r="G31" i="22"/>
  <c r="F31" i="22"/>
  <c r="E31" i="22"/>
  <c r="G30" i="22"/>
  <c r="F30" i="22"/>
  <c r="G29" i="22"/>
  <c r="E29" i="22"/>
  <c r="G28" i="22"/>
  <c r="E28" i="22"/>
  <c r="G27" i="22"/>
  <c r="G26" i="22"/>
  <c r="F26" i="22"/>
  <c r="E26" i="22"/>
  <c r="G25" i="22"/>
  <c r="F25" i="22"/>
  <c r="E25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C19" i="22"/>
  <c r="G618" i="21"/>
  <c r="G617" i="21"/>
  <c r="E616" i="21"/>
  <c r="G615" i="21"/>
  <c r="F615" i="21"/>
  <c r="E615" i="21"/>
  <c r="G614" i="21"/>
  <c r="G613" i="21"/>
  <c r="F613" i="21"/>
  <c r="E613" i="21"/>
  <c r="F612" i="21"/>
  <c r="E612" i="21"/>
  <c r="G611" i="21"/>
  <c r="E611" i="21"/>
  <c r="G610" i="21"/>
  <c r="G609" i="21"/>
  <c r="G607" i="21"/>
  <c r="E607" i="21"/>
  <c r="G606" i="21"/>
  <c r="G605" i="21"/>
  <c r="F605" i="21"/>
  <c r="E605" i="21"/>
  <c r="F604" i="21"/>
  <c r="E604" i="21"/>
  <c r="G603" i="21"/>
  <c r="F603" i="21"/>
  <c r="E603" i="21"/>
  <c r="G602" i="21"/>
  <c r="G601" i="21"/>
  <c r="F601" i="21"/>
  <c r="E601" i="21"/>
  <c r="E600" i="21"/>
  <c r="G599" i="21"/>
  <c r="F599" i="21"/>
  <c r="E599" i="21"/>
  <c r="G598" i="21"/>
  <c r="F598" i="21"/>
  <c r="E598" i="21"/>
  <c r="G597" i="21"/>
  <c r="F597" i="21"/>
  <c r="E597" i="21"/>
  <c r="E596" i="21"/>
  <c r="G595" i="21"/>
  <c r="G594" i="21"/>
  <c r="G593" i="21"/>
  <c r="G592" i="21"/>
  <c r="F592" i="21"/>
  <c r="E592" i="21"/>
  <c r="C591" i="21"/>
  <c r="G585" i="21"/>
  <c r="F585" i="21"/>
  <c r="E584" i="21"/>
  <c r="G583" i="21"/>
  <c r="F583" i="21"/>
  <c r="G582" i="21"/>
  <c r="F582" i="21"/>
  <c r="E582" i="21"/>
  <c r="E581" i="21"/>
  <c r="G580" i="21"/>
  <c r="E580" i="21"/>
  <c r="G579" i="21"/>
  <c r="G578" i="21"/>
  <c r="F578" i="21"/>
  <c r="E578" i="21"/>
  <c r="G577" i="21"/>
  <c r="F576" i="21"/>
  <c r="G575" i="21"/>
  <c r="G574" i="21"/>
  <c r="F574" i="21"/>
  <c r="E574" i="21"/>
  <c r="G572" i="21"/>
  <c r="F572" i="21"/>
  <c r="E572" i="21"/>
  <c r="G571" i="21"/>
  <c r="G570" i="21"/>
  <c r="E570" i="21"/>
  <c r="G569" i="21"/>
  <c r="E568" i="21"/>
  <c r="G567" i="21"/>
  <c r="F567" i="21"/>
  <c r="E567" i="21"/>
  <c r="G566" i="21"/>
  <c r="E565" i="21"/>
  <c r="G564" i="21"/>
  <c r="G563" i="21"/>
  <c r="F563" i="21"/>
  <c r="E563" i="21"/>
  <c r="G562" i="21"/>
  <c r="F562" i="21"/>
  <c r="E562" i="21"/>
  <c r="G561" i="21"/>
  <c r="F560" i="21"/>
  <c r="E560" i="21"/>
  <c r="G559" i="21"/>
  <c r="F559" i="21"/>
  <c r="E559" i="21"/>
  <c r="G558" i="21"/>
  <c r="F558" i="21"/>
  <c r="E558" i="21"/>
  <c r="G557" i="21"/>
  <c r="F557" i="21"/>
  <c r="E556" i="21"/>
  <c r="G555" i="21"/>
  <c r="F555" i="21"/>
  <c r="E555" i="21"/>
  <c r="G554" i="21"/>
  <c r="F554" i="21"/>
  <c r="E554" i="21"/>
  <c r="F553" i="21"/>
  <c r="E553" i="21"/>
  <c r="G551" i="21"/>
  <c r="F551" i="21"/>
  <c r="G550" i="21"/>
  <c r="F550" i="21"/>
  <c r="E550" i="21"/>
  <c r="G549" i="21"/>
  <c r="G547" i="21"/>
  <c r="F547" i="21"/>
  <c r="E547" i="21"/>
  <c r="G546" i="21"/>
  <c r="F546" i="21"/>
  <c r="E546" i="21"/>
  <c r="G544" i="21"/>
  <c r="E544" i="21"/>
  <c r="G543" i="21"/>
  <c r="F543" i="21"/>
  <c r="E543" i="21"/>
  <c r="G542" i="21"/>
  <c r="G541" i="21"/>
  <c r="E541" i="21"/>
  <c r="G540" i="21"/>
  <c r="F540" i="21"/>
  <c r="E540" i="21"/>
  <c r="G539" i="21"/>
  <c r="F539" i="21"/>
  <c r="E539" i="21"/>
  <c r="G538" i="21"/>
  <c r="F538" i="21"/>
  <c r="E538" i="21"/>
  <c r="G537" i="21"/>
  <c r="E537" i="21"/>
  <c r="G536" i="21"/>
  <c r="F536" i="21"/>
  <c r="E536" i="21"/>
  <c r="G535" i="21"/>
  <c r="F535" i="21"/>
  <c r="E535" i="21"/>
  <c r="G534" i="21"/>
  <c r="F534" i="21"/>
  <c r="E534" i="21"/>
  <c r="G533" i="21"/>
  <c r="E533" i="21"/>
  <c r="G532" i="21"/>
  <c r="F532" i="21"/>
  <c r="E532" i="21"/>
  <c r="G531" i="21"/>
  <c r="F531" i="21"/>
  <c r="E531" i="21"/>
  <c r="G530" i="21"/>
  <c r="F530" i="21"/>
  <c r="E530" i="21"/>
  <c r="G529" i="21"/>
  <c r="E529" i="21"/>
  <c r="G528" i="21"/>
  <c r="F528" i="21"/>
  <c r="E528" i="21"/>
  <c r="G527" i="21"/>
  <c r="F527" i="21"/>
  <c r="E527" i="21"/>
  <c r="G526" i="21"/>
  <c r="F526" i="21"/>
  <c r="E526" i="21"/>
  <c r="G525" i="21"/>
  <c r="E524" i="21"/>
  <c r="G523" i="21"/>
  <c r="F523" i="21"/>
  <c r="E523" i="21"/>
  <c r="G522" i="21"/>
  <c r="F522" i="21"/>
  <c r="E522" i="21"/>
  <c r="G521" i="21"/>
  <c r="F521" i="21"/>
  <c r="E521" i="21"/>
  <c r="F520" i="21"/>
  <c r="E520" i="21"/>
  <c r="G519" i="21"/>
  <c r="F519" i="21"/>
  <c r="E519" i="21"/>
  <c r="G518" i="21"/>
  <c r="F518" i="21"/>
  <c r="E518" i="21"/>
  <c r="G517" i="21"/>
  <c r="F517" i="21"/>
  <c r="E517" i="21"/>
  <c r="F516" i="21"/>
  <c r="E516" i="21"/>
  <c r="G515" i="21"/>
  <c r="F515" i="21"/>
  <c r="E515" i="21"/>
  <c r="G514" i="21"/>
  <c r="F514" i="21"/>
  <c r="E514" i="21"/>
  <c r="G513" i="21"/>
  <c r="F513" i="21"/>
  <c r="E513" i="21"/>
  <c r="F512" i="21"/>
  <c r="E512" i="21"/>
  <c r="G511" i="21"/>
  <c r="G510" i="21"/>
  <c r="F510" i="21"/>
  <c r="E510" i="21"/>
  <c r="F509" i="21"/>
  <c r="E509" i="21"/>
  <c r="E508" i="21"/>
  <c r="G507" i="21"/>
  <c r="F507" i="21"/>
  <c r="E507" i="21"/>
  <c r="G506" i="21"/>
  <c r="F506" i="21"/>
  <c r="E506" i="21"/>
  <c r="F505" i="21"/>
  <c r="G504" i="21"/>
  <c r="E504" i="21"/>
  <c r="G503" i="21"/>
  <c r="F503" i="21"/>
  <c r="E503" i="21"/>
  <c r="G502" i="21"/>
  <c r="F502" i="21"/>
  <c r="E502" i="21"/>
  <c r="G501" i="21"/>
  <c r="F501" i="21"/>
  <c r="E501" i="21"/>
  <c r="G500" i="21"/>
  <c r="F500" i="21"/>
  <c r="G499" i="21"/>
  <c r="F499" i="21"/>
  <c r="E499" i="21"/>
  <c r="G498" i="21"/>
  <c r="F498" i="21"/>
  <c r="E498" i="21"/>
  <c r="G497" i="21"/>
  <c r="F497" i="21"/>
  <c r="G496" i="21"/>
  <c r="G495" i="21"/>
  <c r="F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F490" i="21"/>
  <c r="E490" i="21"/>
  <c r="G489" i="21"/>
  <c r="G488" i="21"/>
  <c r="F488" i="21"/>
  <c r="E488" i="21"/>
  <c r="G487" i="21"/>
  <c r="F487" i="21"/>
  <c r="E487" i="21"/>
  <c r="G486" i="21"/>
  <c r="F486" i="21"/>
  <c r="E486" i="21"/>
  <c r="G485" i="21"/>
  <c r="F485" i="21"/>
  <c r="E485" i="21"/>
  <c r="G484" i="21"/>
  <c r="F484" i="21"/>
  <c r="E484" i="21"/>
  <c r="G483" i="21"/>
  <c r="F483" i="21"/>
  <c r="E483" i="21"/>
  <c r="G482" i="21"/>
  <c r="F482" i="21"/>
  <c r="E482" i="21"/>
  <c r="G481" i="21"/>
  <c r="G480" i="21"/>
  <c r="F480" i="21"/>
  <c r="E480" i="21"/>
  <c r="G479" i="21"/>
  <c r="G478" i="21"/>
  <c r="G477" i="21"/>
  <c r="F477" i="21"/>
  <c r="E477" i="21"/>
  <c r="G476" i="21"/>
  <c r="G475" i="21"/>
  <c r="G474" i="21"/>
  <c r="E474" i="21"/>
  <c r="G473" i="21"/>
  <c r="F473" i="21"/>
  <c r="E473" i="21"/>
  <c r="G472" i="21"/>
  <c r="F472" i="21"/>
  <c r="E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F467" i="21"/>
  <c r="G466" i="21"/>
  <c r="G465" i="21"/>
  <c r="G464" i="21"/>
  <c r="E464" i="21"/>
  <c r="G463" i="21"/>
  <c r="E463" i="21"/>
  <c r="G462" i="21"/>
  <c r="F462" i="21"/>
  <c r="E462" i="21"/>
  <c r="G461" i="21"/>
  <c r="F461" i="21"/>
  <c r="E461" i="21"/>
  <c r="G460" i="21"/>
  <c r="F460" i="21"/>
  <c r="E460" i="21"/>
  <c r="G459" i="21"/>
  <c r="F459" i="21"/>
  <c r="E459" i="21"/>
  <c r="G458" i="21"/>
  <c r="F458" i="21"/>
  <c r="E458" i="21"/>
  <c r="G457" i="21"/>
  <c r="F457" i="21"/>
  <c r="E457" i="21"/>
  <c r="G456" i="21"/>
  <c r="F456" i="21"/>
  <c r="E456" i="21"/>
  <c r="G455" i="21"/>
  <c r="G454" i="21"/>
  <c r="F454" i="21"/>
  <c r="E454" i="21"/>
  <c r="G453" i="21"/>
  <c r="E453" i="21"/>
  <c r="G452" i="21"/>
  <c r="G451" i="21"/>
  <c r="F451" i="21"/>
  <c r="G450" i="21"/>
  <c r="F450" i="21"/>
  <c r="E450" i="21"/>
  <c r="G449" i="21"/>
  <c r="G448" i="21"/>
  <c r="F448" i="21"/>
  <c r="E448" i="21"/>
  <c r="G447" i="21"/>
  <c r="E447" i="21"/>
  <c r="G446" i="21"/>
  <c r="F446" i="21"/>
  <c r="E446" i="21"/>
  <c r="G445" i="21"/>
  <c r="E445" i="21"/>
  <c r="G444" i="21"/>
  <c r="G443" i="21"/>
  <c r="F443" i="21"/>
  <c r="E443" i="21"/>
  <c r="G442" i="21"/>
  <c r="G441" i="21"/>
  <c r="F441" i="21"/>
  <c r="E441" i="21"/>
  <c r="G438" i="21"/>
  <c r="F438" i="21"/>
  <c r="E438" i="21"/>
  <c r="G437" i="21"/>
  <c r="F437" i="21"/>
  <c r="E437" i="21"/>
  <c r="G436" i="21"/>
  <c r="F436" i="21"/>
  <c r="G435" i="21"/>
  <c r="F435" i="21"/>
  <c r="E435" i="21"/>
  <c r="G434" i="21"/>
  <c r="F434" i="21"/>
  <c r="E434" i="21"/>
  <c r="G433" i="21"/>
  <c r="F433" i="21"/>
  <c r="G432" i="21"/>
  <c r="F432" i="21"/>
  <c r="G431" i="21"/>
  <c r="F431" i="21"/>
  <c r="E431" i="21"/>
  <c r="G430" i="21"/>
  <c r="F430" i="21"/>
  <c r="E430" i="21"/>
  <c r="G429" i="21"/>
  <c r="F429" i="21"/>
  <c r="E429" i="21"/>
  <c r="G428" i="21"/>
  <c r="G427" i="21"/>
  <c r="F427" i="21"/>
  <c r="E427" i="21"/>
  <c r="G426" i="21"/>
  <c r="F426" i="21"/>
  <c r="E426" i="21"/>
  <c r="G425" i="21"/>
  <c r="F425" i="21"/>
  <c r="E425" i="21"/>
  <c r="G424" i="21"/>
  <c r="F424" i="21"/>
  <c r="E424" i="21"/>
  <c r="G423" i="21"/>
  <c r="F423" i="21"/>
  <c r="E423" i="21"/>
  <c r="G422" i="21"/>
  <c r="F422" i="21"/>
  <c r="E422" i="21"/>
  <c r="G421" i="21"/>
  <c r="F421" i="21"/>
  <c r="E421" i="21"/>
  <c r="G420" i="21"/>
  <c r="G419" i="21"/>
  <c r="E419" i="21"/>
  <c r="G418" i="21"/>
  <c r="G417" i="21"/>
  <c r="G416" i="21"/>
  <c r="G415" i="21"/>
  <c r="F415" i="21"/>
  <c r="E415" i="21"/>
  <c r="G414" i="21"/>
  <c r="F414" i="21"/>
  <c r="E414" i="21"/>
  <c r="G413" i="21"/>
  <c r="F413" i="21"/>
  <c r="E413" i="21"/>
  <c r="G412" i="21"/>
  <c r="F412" i="21"/>
  <c r="E412" i="21"/>
  <c r="G411" i="21"/>
  <c r="G410" i="21"/>
  <c r="E410" i="21"/>
  <c r="G409" i="21"/>
  <c r="F409" i="21"/>
  <c r="E409" i="21"/>
  <c r="G408" i="21"/>
  <c r="F408" i="21"/>
  <c r="E408" i="21"/>
  <c r="G407" i="21"/>
  <c r="G406" i="21"/>
  <c r="G405" i="21"/>
  <c r="G403" i="21"/>
  <c r="F403" i="21"/>
  <c r="E403" i="21"/>
  <c r="G402" i="21"/>
  <c r="G401" i="21"/>
  <c r="F401" i="21"/>
  <c r="E401" i="21"/>
  <c r="G400" i="21"/>
  <c r="F400" i="21"/>
  <c r="E400" i="21"/>
  <c r="G399" i="21"/>
  <c r="E399" i="21"/>
  <c r="G398" i="21"/>
  <c r="G397" i="21"/>
  <c r="F397" i="21"/>
  <c r="E397" i="21"/>
  <c r="G396" i="21"/>
  <c r="E396" i="21"/>
  <c r="G395" i="21"/>
  <c r="G394" i="21"/>
  <c r="E394" i="21"/>
  <c r="G393" i="21"/>
  <c r="G392" i="21"/>
  <c r="F392" i="21"/>
  <c r="E392" i="21"/>
  <c r="G391" i="21"/>
  <c r="G390" i="21"/>
  <c r="G389" i="21"/>
  <c r="F389" i="21"/>
  <c r="G388" i="21"/>
  <c r="F388" i="21"/>
  <c r="E388" i="21"/>
  <c r="G387" i="21"/>
  <c r="G386" i="21"/>
  <c r="F386" i="21"/>
  <c r="G385" i="21"/>
  <c r="F385" i="21"/>
  <c r="E385" i="21"/>
  <c r="G384" i="21"/>
  <c r="F384" i="21"/>
  <c r="E384" i="21"/>
  <c r="G383" i="21"/>
  <c r="F383" i="21"/>
  <c r="E383" i="21"/>
  <c r="G382" i="21"/>
  <c r="F382" i="21"/>
  <c r="E382" i="21"/>
  <c r="G381" i="21"/>
  <c r="G380" i="21"/>
  <c r="G379" i="21"/>
  <c r="G378" i="21"/>
  <c r="F378" i="21"/>
  <c r="E378" i="21"/>
  <c r="G377" i="21"/>
  <c r="G376" i="21"/>
  <c r="G375" i="21"/>
  <c r="F375" i="21"/>
  <c r="E375" i="21"/>
  <c r="G374" i="21"/>
  <c r="F374" i="21"/>
  <c r="E374" i="21"/>
  <c r="G373" i="21"/>
  <c r="F373" i="21"/>
  <c r="E373" i="21"/>
  <c r="G372" i="21"/>
  <c r="E372" i="21"/>
  <c r="G371" i="21"/>
  <c r="F371" i="21"/>
  <c r="E371" i="21"/>
  <c r="G370" i="21"/>
  <c r="F370" i="21"/>
  <c r="E370" i="21"/>
  <c r="G369" i="21"/>
  <c r="F369" i="21"/>
  <c r="G368" i="21"/>
  <c r="G367" i="21"/>
  <c r="F367" i="21"/>
  <c r="E367" i="21"/>
  <c r="G366" i="21"/>
  <c r="F366" i="21"/>
  <c r="E366" i="21"/>
  <c r="G365" i="21"/>
  <c r="G364" i="21"/>
  <c r="F364" i="21"/>
  <c r="E364" i="21"/>
  <c r="G363" i="21"/>
  <c r="E363" i="21"/>
  <c r="G362" i="21"/>
  <c r="G361" i="21"/>
  <c r="F361" i="21"/>
  <c r="E361" i="21"/>
  <c r="G360" i="21"/>
  <c r="F360" i="21"/>
  <c r="E360" i="21"/>
  <c r="G359" i="21"/>
  <c r="E359" i="21"/>
  <c r="G358" i="21"/>
  <c r="F358" i="21"/>
  <c r="G357" i="21"/>
  <c r="F357" i="21"/>
  <c r="C356" i="21"/>
  <c r="G350" i="21"/>
  <c r="E350" i="21"/>
  <c r="G349" i="21"/>
  <c r="F349" i="21"/>
  <c r="E349" i="21"/>
  <c r="G348" i="21"/>
  <c r="F348" i="21"/>
  <c r="E348" i="21"/>
  <c r="G347" i="21"/>
  <c r="F347" i="21"/>
  <c r="E347" i="21"/>
  <c r="G346" i="21"/>
  <c r="E346" i="21"/>
  <c r="G345" i="21"/>
  <c r="F345" i="21"/>
  <c r="E345" i="21"/>
  <c r="G344" i="21"/>
  <c r="F344" i="21"/>
  <c r="E344" i="21"/>
  <c r="E342" i="21"/>
  <c r="G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G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F329" i="21"/>
  <c r="E329" i="21"/>
  <c r="G328" i="21"/>
  <c r="G327" i="21"/>
  <c r="F327" i="21"/>
  <c r="E327" i="21"/>
  <c r="G326" i="21"/>
  <c r="F326" i="21"/>
  <c r="E326" i="21"/>
  <c r="G325" i="21"/>
  <c r="E325" i="21"/>
  <c r="G324" i="21"/>
  <c r="F324" i="21"/>
  <c r="E324" i="21"/>
  <c r="G323" i="21"/>
  <c r="G322" i="21"/>
  <c r="F322" i="21"/>
  <c r="E322" i="21"/>
  <c r="G321" i="21"/>
  <c r="E321" i="21"/>
  <c r="G320" i="21"/>
  <c r="F320" i="21"/>
  <c r="E320" i="21"/>
  <c r="G319" i="21"/>
  <c r="E319" i="21"/>
  <c r="G318" i="21"/>
  <c r="F318" i="21"/>
  <c r="E318" i="21"/>
  <c r="G317" i="21"/>
  <c r="F317" i="21"/>
  <c r="E317" i="21"/>
  <c r="G316" i="21"/>
  <c r="G315" i="21"/>
  <c r="F315" i="21"/>
  <c r="E315" i="21"/>
  <c r="G314" i="21"/>
  <c r="G313" i="21"/>
  <c r="F313" i="21"/>
  <c r="E313" i="21"/>
  <c r="G312" i="21"/>
  <c r="F312" i="21"/>
  <c r="E312" i="21"/>
  <c r="G311" i="21"/>
  <c r="G310" i="21"/>
  <c r="F310" i="21"/>
  <c r="E310" i="21"/>
  <c r="G309" i="21"/>
  <c r="F309" i="21"/>
  <c r="G308" i="21"/>
  <c r="G307" i="21"/>
  <c r="F307" i="21"/>
  <c r="E307" i="21"/>
  <c r="G306" i="21"/>
  <c r="F306" i="21"/>
  <c r="E306" i="21"/>
  <c r="G305" i="21"/>
  <c r="F305" i="21"/>
  <c r="E305" i="21"/>
  <c r="G304" i="21"/>
  <c r="F304" i="21"/>
  <c r="E304" i="21"/>
  <c r="G303" i="21"/>
  <c r="F303" i="21"/>
  <c r="E303" i="21"/>
  <c r="G302" i="21"/>
  <c r="F302" i="21"/>
  <c r="E302" i="21"/>
  <c r="G301" i="21"/>
  <c r="F301" i="21"/>
  <c r="E301" i="21"/>
  <c r="G300" i="21"/>
  <c r="F300" i="21"/>
  <c r="G299" i="21"/>
  <c r="F299" i="21"/>
  <c r="G298" i="21"/>
  <c r="F298" i="21"/>
  <c r="E298" i="21"/>
  <c r="G297" i="21"/>
  <c r="F297" i="21"/>
  <c r="G296" i="21"/>
  <c r="G295" i="21"/>
  <c r="F295" i="21"/>
  <c r="E295" i="21"/>
  <c r="G294" i="21"/>
  <c r="F294" i="21"/>
  <c r="E294" i="21"/>
  <c r="G293" i="21"/>
  <c r="F293" i="21"/>
  <c r="E293" i="21"/>
  <c r="G292" i="21"/>
  <c r="F292" i="21"/>
  <c r="E292" i="21"/>
  <c r="G291" i="21"/>
  <c r="F291" i="21"/>
  <c r="E291" i="21"/>
  <c r="G290" i="21"/>
  <c r="F290" i="21"/>
  <c r="E290" i="21"/>
  <c r="G289" i="21"/>
  <c r="G288" i="21"/>
  <c r="F288" i="21"/>
  <c r="E288" i="21"/>
  <c r="G287" i="21"/>
  <c r="F287" i="21"/>
  <c r="E287" i="21"/>
  <c r="G286" i="21"/>
  <c r="E286" i="21"/>
  <c r="G285" i="21"/>
  <c r="F285" i="21"/>
  <c r="E285" i="21"/>
  <c r="G284" i="21"/>
  <c r="G283" i="21"/>
  <c r="F283" i="21"/>
  <c r="G282" i="21"/>
  <c r="G281" i="21"/>
  <c r="E281" i="21"/>
  <c r="G280" i="21"/>
  <c r="F280" i="21"/>
  <c r="E280" i="21"/>
  <c r="G279" i="21"/>
  <c r="F279" i="21"/>
  <c r="E279" i="21"/>
  <c r="G278" i="21"/>
  <c r="F278" i="21"/>
  <c r="E278" i="21"/>
  <c r="G277" i="21"/>
  <c r="F277" i="21"/>
  <c r="E277" i="21"/>
  <c r="G276" i="21"/>
  <c r="F276" i="21"/>
  <c r="E276" i="21"/>
  <c r="G275" i="21"/>
  <c r="F275" i="21"/>
  <c r="E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G267" i="21"/>
  <c r="F267" i="21"/>
  <c r="E267" i="21"/>
  <c r="G266" i="21"/>
  <c r="F266" i="21"/>
  <c r="E266" i="21"/>
  <c r="G265" i="21"/>
  <c r="F265" i="21"/>
  <c r="E265" i="21"/>
  <c r="G264" i="21"/>
  <c r="F264" i="21"/>
  <c r="E264" i="21"/>
  <c r="G263" i="21"/>
  <c r="F263" i="21"/>
  <c r="E263" i="21"/>
  <c r="G262" i="21"/>
  <c r="E262" i="21"/>
  <c r="G261" i="21"/>
  <c r="F261" i="21"/>
  <c r="E261" i="21"/>
  <c r="G260" i="21"/>
  <c r="F260" i="21"/>
  <c r="E260" i="21"/>
  <c r="G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G242" i="21"/>
  <c r="F242" i="21"/>
  <c r="E242" i="21"/>
  <c r="G241" i="21"/>
  <c r="G240" i="21"/>
  <c r="F240" i="21"/>
  <c r="G239" i="21"/>
  <c r="F239" i="21"/>
  <c r="E239" i="21"/>
  <c r="G238" i="21"/>
  <c r="E238" i="21"/>
  <c r="G237" i="21"/>
  <c r="F237" i="21"/>
  <c r="E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G227" i="21"/>
  <c r="G226" i="21"/>
  <c r="F226" i="21"/>
  <c r="E226" i="21"/>
  <c r="G225" i="21"/>
  <c r="F225" i="21"/>
  <c r="E225" i="21"/>
  <c r="G224" i="21"/>
  <c r="E224" i="21"/>
  <c r="G223" i="21"/>
  <c r="F223" i="21"/>
  <c r="G222" i="21"/>
  <c r="F222" i="21"/>
  <c r="G221" i="21"/>
  <c r="F221" i="21"/>
  <c r="E221" i="21"/>
  <c r="G220" i="21"/>
  <c r="E220" i="21"/>
  <c r="G219" i="21"/>
  <c r="G218" i="21"/>
  <c r="E218" i="21"/>
  <c r="G217" i="21"/>
  <c r="F217" i="21"/>
  <c r="E217" i="21"/>
  <c r="G216" i="21"/>
  <c r="E216" i="21"/>
  <c r="G215" i="21"/>
  <c r="E215" i="21"/>
  <c r="G214" i="21"/>
  <c r="F214" i="21"/>
  <c r="E214" i="21"/>
  <c r="G213" i="21"/>
  <c r="F213" i="21"/>
  <c r="E213" i="21"/>
  <c r="G212" i="21"/>
  <c r="G211" i="21"/>
  <c r="F211" i="21"/>
  <c r="E211" i="21"/>
  <c r="G210" i="21"/>
  <c r="G209" i="21"/>
  <c r="G208" i="21"/>
  <c r="G207" i="21"/>
  <c r="G205" i="21"/>
  <c r="E205" i="21"/>
  <c r="G204" i="21"/>
  <c r="G203" i="21"/>
  <c r="F203" i="21"/>
  <c r="E203" i="21"/>
  <c r="G202" i="21"/>
  <c r="F202" i="21"/>
  <c r="E202" i="21"/>
  <c r="G201" i="21"/>
  <c r="F201" i="21"/>
  <c r="E201" i="21"/>
  <c r="G200" i="21"/>
  <c r="F200" i="21"/>
  <c r="E200" i="21"/>
  <c r="G199" i="21"/>
  <c r="E199" i="21"/>
  <c r="G198" i="21"/>
  <c r="G197" i="21"/>
  <c r="F197" i="21"/>
  <c r="E197" i="21"/>
  <c r="G196" i="21"/>
  <c r="F196" i="21"/>
  <c r="E196" i="21"/>
  <c r="G195" i="21"/>
  <c r="F195" i="21"/>
  <c r="E195" i="21"/>
  <c r="G194" i="21"/>
  <c r="F194" i="21"/>
  <c r="E194" i="21"/>
  <c r="G193" i="21"/>
  <c r="G192" i="21"/>
  <c r="G191" i="21"/>
  <c r="G190" i="21"/>
  <c r="F190" i="21"/>
  <c r="E190" i="21"/>
  <c r="G189" i="21"/>
  <c r="F189" i="21"/>
  <c r="E189" i="21"/>
  <c r="G188" i="21"/>
  <c r="F188" i="21"/>
  <c r="E188" i="21"/>
  <c r="G187" i="21"/>
  <c r="F187" i="21"/>
  <c r="E187" i="21"/>
  <c r="G186" i="21"/>
  <c r="G185" i="21"/>
  <c r="E185" i="21"/>
  <c r="G184" i="21"/>
  <c r="G182" i="21"/>
  <c r="G181" i="21"/>
  <c r="F181" i="21"/>
  <c r="E181" i="21"/>
  <c r="G180" i="21"/>
  <c r="E180" i="21"/>
  <c r="G179" i="21"/>
  <c r="G178" i="21"/>
  <c r="C177" i="21"/>
  <c r="G171" i="21"/>
  <c r="F171" i="21"/>
  <c r="G170" i="21"/>
  <c r="F170" i="21"/>
  <c r="E170" i="21"/>
  <c r="G169" i="21"/>
  <c r="F169" i="21"/>
  <c r="E169" i="21"/>
  <c r="G168" i="21"/>
  <c r="F168" i="21"/>
  <c r="E168" i="21"/>
  <c r="G167" i="21"/>
  <c r="F167" i="21"/>
  <c r="E167" i="21"/>
  <c r="G166" i="21"/>
  <c r="F166" i="21"/>
  <c r="E166" i="21"/>
  <c r="G165" i="21"/>
  <c r="F165" i="21"/>
  <c r="E165" i="21"/>
  <c r="G164" i="21"/>
  <c r="F164" i="21"/>
  <c r="E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E158" i="21"/>
  <c r="G157" i="21"/>
  <c r="E157" i="21"/>
  <c r="G156" i="21"/>
  <c r="F156" i="21"/>
  <c r="E156" i="21"/>
  <c r="G155" i="21"/>
  <c r="F155" i="21"/>
  <c r="E155" i="21"/>
  <c r="G154" i="21"/>
  <c r="F154" i="21"/>
  <c r="E154" i="21"/>
  <c r="G153" i="21"/>
  <c r="F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E142" i="21"/>
  <c r="G141" i="21"/>
  <c r="G140" i="21"/>
  <c r="F140" i="21"/>
  <c r="G139" i="21"/>
  <c r="F139" i="21"/>
  <c r="E139" i="21"/>
  <c r="G138" i="21"/>
  <c r="G137" i="21"/>
  <c r="F137" i="21"/>
  <c r="G136" i="21"/>
  <c r="E136" i="21"/>
  <c r="G135" i="21"/>
  <c r="G134" i="21"/>
  <c r="F134" i="21"/>
  <c r="E134" i="21"/>
  <c r="G133" i="21"/>
  <c r="G132" i="21"/>
  <c r="G131" i="21"/>
  <c r="F131" i="21"/>
  <c r="E131" i="21"/>
  <c r="G130" i="21"/>
  <c r="G128" i="21"/>
  <c r="G127" i="21"/>
  <c r="F127" i="21"/>
  <c r="E127" i="21"/>
  <c r="G126" i="21"/>
  <c r="F126" i="21"/>
  <c r="E126" i="21"/>
  <c r="G125" i="21"/>
  <c r="F125" i="21"/>
  <c r="E125" i="21"/>
  <c r="G124" i="21"/>
  <c r="G123" i="21"/>
  <c r="E123" i="21"/>
  <c r="G122" i="21"/>
  <c r="F122" i="21"/>
  <c r="E122" i="21"/>
  <c r="G121" i="21"/>
  <c r="F121" i="21"/>
  <c r="E121" i="21"/>
  <c r="G120" i="21"/>
  <c r="F120" i="21"/>
  <c r="G119" i="21"/>
  <c r="F119" i="21"/>
  <c r="E119" i="21"/>
  <c r="G118" i="21"/>
  <c r="G117" i="21"/>
  <c r="E117" i="21"/>
  <c r="G116" i="21"/>
  <c r="F116" i="21"/>
  <c r="E116" i="21"/>
  <c r="G115" i="21"/>
  <c r="F115" i="21"/>
  <c r="E115" i="21"/>
  <c r="G114" i="21"/>
  <c r="G113" i="21"/>
  <c r="F113" i="21"/>
  <c r="E113" i="21"/>
  <c r="G112" i="21"/>
  <c r="F112" i="21"/>
  <c r="E112" i="21"/>
  <c r="G111" i="21"/>
  <c r="E111" i="21"/>
  <c r="G110" i="21"/>
  <c r="F110" i="21"/>
  <c r="E110" i="21"/>
  <c r="G109" i="21"/>
  <c r="F109" i="21"/>
  <c r="G108" i="21"/>
  <c r="F108" i="21"/>
  <c r="E108" i="21"/>
  <c r="G107" i="21"/>
  <c r="F107" i="21"/>
  <c r="E107" i="21"/>
  <c r="G106" i="21"/>
  <c r="E106" i="21"/>
  <c r="G105" i="21"/>
  <c r="F105" i="21"/>
  <c r="E105" i="21"/>
  <c r="G104" i="21"/>
  <c r="F104" i="21"/>
  <c r="E104" i="21"/>
  <c r="G103" i="21"/>
  <c r="F103" i="21"/>
  <c r="E103" i="21"/>
  <c r="G102" i="21"/>
  <c r="G101" i="21"/>
  <c r="F101" i="21"/>
  <c r="E101" i="21"/>
  <c r="G100" i="21"/>
  <c r="F100" i="21"/>
  <c r="E100" i="21"/>
  <c r="G99" i="21"/>
  <c r="F99" i="21"/>
  <c r="E99" i="21"/>
  <c r="G98" i="21"/>
  <c r="F98" i="21"/>
  <c r="E98" i="21"/>
  <c r="G97" i="21"/>
  <c r="E97" i="21"/>
  <c r="G96" i="21"/>
  <c r="E96" i="21"/>
  <c r="G95" i="21"/>
  <c r="E95" i="21"/>
  <c r="G94" i="21"/>
  <c r="G92" i="21"/>
  <c r="F92" i="21"/>
  <c r="E92" i="21"/>
  <c r="G91" i="21"/>
  <c r="F91" i="21"/>
  <c r="G90" i="21"/>
  <c r="E90" i="21"/>
  <c r="G89" i="21"/>
  <c r="E89" i="21"/>
  <c r="G88" i="21"/>
  <c r="F88" i="21"/>
  <c r="E88" i="21"/>
  <c r="G87" i="21"/>
  <c r="F87" i="21"/>
  <c r="E87" i="21"/>
  <c r="G86" i="21"/>
  <c r="F86" i="21"/>
  <c r="E86" i="21"/>
  <c r="G85" i="21"/>
  <c r="F85" i="21"/>
  <c r="E85" i="21"/>
  <c r="G83" i="21"/>
  <c r="F83" i="21"/>
  <c r="E83" i="21"/>
  <c r="G82" i="21"/>
  <c r="F82" i="21"/>
  <c r="E82" i="21"/>
  <c r="G81" i="21"/>
  <c r="G80" i="21"/>
  <c r="G79" i="21"/>
  <c r="E79" i="21"/>
  <c r="G78" i="21"/>
  <c r="F78" i="21"/>
  <c r="E78" i="21"/>
  <c r="G77" i="21"/>
  <c r="D76" i="21"/>
  <c r="F138" i="21" s="1"/>
  <c r="C76" i="21"/>
  <c r="E137" i="21" s="1"/>
  <c r="G70" i="21"/>
  <c r="F70" i="21"/>
  <c r="E70" i="21"/>
  <c r="G69" i="21"/>
  <c r="F69" i="21"/>
  <c r="G68" i="21"/>
  <c r="F68" i="21"/>
  <c r="E67" i="21"/>
  <c r="G65" i="21"/>
  <c r="F65" i="21"/>
  <c r="E65" i="21"/>
  <c r="G64" i="21"/>
  <c r="E63" i="21"/>
  <c r="G62" i="21"/>
  <c r="F62" i="21"/>
  <c r="E62" i="21"/>
  <c r="G61" i="21"/>
  <c r="E60" i="21"/>
  <c r="G59" i="21"/>
  <c r="E59" i="21"/>
  <c r="G58" i="21"/>
  <c r="F58" i="21"/>
  <c r="E58" i="21"/>
  <c r="G57" i="21"/>
  <c r="F57" i="21"/>
  <c r="E57" i="21"/>
  <c r="E56" i="21"/>
  <c r="G55" i="21"/>
  <c r="E55" i="21"/>
  <c r="G54" i="21"/>
  <c r="F54" i="21"/>
  <c r="E54" i="21"/>
  <c r="G53" i="21"/>
  <c r="F53" i="21"/>
  <c r="E53" i="21"/>
  <c r="E52" i="21"/>
  <c r="G51" i="21"/>
  <c r="E51" i="21"/>
  <c r="G50" i="21"/>
  <c r="G49" i="21"/>
  <c r="F49" i="21"/>
  <c r="E49" i="21"/>
  <c r="G48" i="21"/>
  <c r="E48" i="21"/>
  <c r="G47" i="21"/>
  <c r="F47" i="21"/>
  <c r="E47" i="21"/>
  <c r="G46" i="21"/>
  <c r="F46" i="21"/>
  <c r="E46" i="21"/>
  <c r="G45" i="21"/>
  <c r="G44" i="21"/>
  <c r="E43" i="21"/>
  <c r="G42" i="21"/>
  <c r="F42" i="21"/>
  <c r="E42" i="21"/>
  <c r="G41" i="21"/>
  <c r="F41" i="21"/>
  <c r="E41" i="21"/>
  <c r="F40" i="21"/>
  <c r="E40" i="21"/>
  <c r="E39" i="21"/>
  <c r="G38" i="21"/>
  <c r="F38" i="21"/>
  <c r="E38" i="21"/>
  <c r="G37" i="21"/>
  <c r="F37" i="21"/>
  <c r="E37" i="21"/>
  <c r="F36" i="21"/>
  <c r="E36" i="21"/>
  <c r="E35" i="21"/>
  <c r="G34" i="21"/>
  <c r="F34" i="21"/>
  <c r="E34" i="21"/>
  <c r="G33" i="21"/>
  <c r="F33" i="21"/>
  <c r="E32" i="21"/>
  <c r="G31" i="21"/>
  <c r="E31" i="21"/>
  <c r="G30" i="21"/>
  <c r="G29" i="21"/>
  <c r="F29" i="21"/>
  <c r="G28" i="21"/>
  <c r="F28" i="21"/>
  <c r="G26" i="21"/>
  <c r="F26" i="21"/>
  <c r="G25" i="21"/>
  <c r="F25" i="21"/>
  <c r="E25" i="21"/>
  <c r="G24" i="21"/>
  <c r="F23" i="21"/>
  <c r="E23" i="21"/>
  <c r="G22" i="21"/>
  <c r="F22" i="21"/>
  <c r="E22" i="21"/>
  <c r="G21" i="21"/>
  <c r="F21" i="21"/>
  <c r="E21" i="21"/>
  <c r="G20" i="21"/>
  <c r="F20" i="21"/>
  <c r="E20" i="21"/>
  <c r="C19" i="21"/>
  <c r="E69" i="21" s="1"/>
  <c r="G618" i="20"/>
  <c r="G617" i="20"/>
  <c r="F616" i="20"/>
  <c r="E616" i="20"/>
  <c r="G615" i="20"/>
  <c r="F615" i="20"/>
  <c r="E615" i="20"/>
  <c r="G614" i="20"/>
  <c r="G613" i="20"/>
  <c r="F613" i="20"/>
  <c r="E613" i="20"/>
  <c r="E612" i="20"/>
  <c r="G611" i="20"/>
  <c r="G610" i="20"/>
  <c r="G609" i="20"/>
  <c r="G607" i="20"/>
  <c r="G606" i="20"/>
  <c r="G605" i="20"/>
  <c r="F605" i="20"/>
  <c r="E605" i="20"/>
  <c r="E604" i="20"/>
  <c r="G603" i="20"/>
  <c r="F603" i="20"/>
  <c r="E603" i="20"/>
  <c r="G602" i="20"/>
  <c r="G601" i="20"/>
  <c r="F601" i="20"/>
  <c r="E601" i="20"/>
  <c r="F600" i="20"/>
  <c r="E600" i="20"/>
  <c r="G599" i="20"/>
  <c r="F599" i="20"/>
  <c r="E599" i="20"/>
  <c r="G598" i="20"/>
  <c r="F598" i="20"/>
  <c r="E598" i="20"/>
  <c r="G597" i="20"/>
  <c r="F597" i="20"/>
  <c r="E597" i="20"/>
  <c r="G595" i="20"/>
  <c r="G594" i="20"/>
  <c r="G593" i="20"/>
  <c r="G592" i="20"/>
  <c r="E592" i="20"/>
  <c r="C591" i="20"/>
  <c r="E617" i="20" s="1"/>
  <c r="F585" i="20"/>
  <c r="E585" i="20"/>
  <c r="G584" i="20"/>
  <c r="F584" i="20"/>
  <c r="E584" i="20"/>
  <c r="G583" i="20"/>
  <c r="F583" i="20"/>
  <c r="E583" i="20"/>
  <c r="G582" i="20"/>
  <c r="F582" i="20"/>
  <c r="E582" i="20"/>
  <c r="F581" i="20"/>
  <c r="E581" i="20"/>
  <c r="G580" i="20"/>
  <c r="F580" i="20"/>
  <c r="E580" i="20"/>
  <c r="G579" i="20"/>
  <c r="G578" i="20"/>
  <c r="E577" i="20"/>
  <c r="G576" i="20"/>
  <c r="F576" i="20"/>
  <c r="G575" i="20"/>
  <c r="F575" i="20"/>
  <c r="G574" i="20"/>
  <c r="F574" i="20"/>
  <c r="E574" i="20"/>
  <c r="F573" i="20"/>
  <c r="E573" i="20"/>
  <c r="G572" i="20"/>
  <c r="G571" i="20"/>
  <c r="G570" i="20"/>
  <c r="F570" i="20"/>
  <c r="G569" i="20"/>
  <c r="G568" i="20"/>
  <c r="F568" i="20"/>
  <c r="E568" i="20"/>
  <c r="G567" i="20"/>
  <c r="F567" i="20"/>
  <c r="E567" i="20"/>
  <c r="G566" i="20"/>
  <c r="F566" i="20"/>
  <c r="G564" i="20"/>
  <c r="G563" i="20"/>
  <c r="F563" i="20"/>
  <c r="E563" i="20"/>
  <c r="G562" i="20"/>
  <c r="F562" i="20"/>
  <c r="E562" i="20"/>
  <c r="G561" i="20"/>
  <c r="G560" i="20"/>
  <c r="F560" i="20"/>
  <c r="E560" i="20"/>
  <c r="G559" i="20"/>
  <c r="E559" i="20"/>
  <c r="G558" i="20"/>
  <c r="F558" i="20"/>
  <c r="E558" i="20"/>
  <c r="F557" i="20"/>
  <c r="E557" i="20"/>
  <c r="G556" i="20"/>
  <c r="F556" i="20"/>
  <c r="E556" i="20"/>
  <c r="G555" i="20"/>
  <c r="F555" i="20"/>
  <c r="E555" i="20"/>
  <c r="G554" i="20"/>
  <c r="F554" i="20"/>
  <c r="E554" i="20"/>
  <c r="F553" i="20"/>
  <c r="E553" i="20"/>
  <c r="G552" i="20"/>
  <c r="F552" i="20"/>
  <c r="E552" i="20"/>
  <c r="G551" i="20"/>
  <c r="F551" i="20"/>
  <c r="E551" i="20"/>
  <c r="G550" i="20"/>
  <c r="E550" i="20"/>
  <c r="G548" i="20"/>
  <c r="G547" i="20"/>
  <c r="F547" i="20"/>
  <c r="E547" i="20"/>
  <c r="G546" i="20"/>
  <c r="F546" i="20"/>
  <c r="E546" i="20"/>
  <c r="G544" i="20"/>
  <c r="F544" i="20"/>
  <c r="E544" i="20"/>
  <c r="G543" i="20"/>
  <c r="F543" i="20"/>
  <c r="E543" i="20"/>
  <c r="G542" i="20"/>
  <c r="F542" i="20"/>
  <c r="F541" i="20"/>
  <c r="E541" i="20"/>
  <c r="G540" i="20"/>
  <c r="F540" i="20"/>
  <c r="E540" i="20"/>
  <c r="G539" i="20"/>
  <c r="F539" i="20"/>
  <c r="E539" i="20"/>
  <c r="G538" i="20"/>
  <c r="F538" i="20"/>
  <c r="E538" i="20"/>
  <c r="F537" i="20"/>
  <c r="E537" i="20"/>
  <c r="G536" i="20"/>
  <c r="F536" i="20"/>
  <c r="E536" i="20"/>
  <c r="G535" i="20"/>
  <c r="F535" i="20"/>
  <c r="E535" i="20"/>
  <c r="G534" i="20"/>
  <c r="F534" i="20"/>
  <c r="E534" i="20"/>
  <c r="F533" i="20"/>
  <c r="E533" i="20"/>
  <c r="G532" i="20"/>
  <c r="F532" i="20"/>
  <c r="E532" i="20"/>
  <c r="G531" i="20"/>
  <c r="F531" i="20"/>
  <c r="E531" i="20"/>
  <c r="G530" i="20"/>
  <c r="F530" i="20"/>
  <c r="E530" i="20"/>
  <c r="F529" i="20"/>
  <c r="E529" i="20"/>
  <c r="G528" i="20"/>
  <c r="F528" i="20"/>
  <c r="E528" i="20"/>
  <c r="G527" i="20"/>
  <c r="E527" i="20"/>
  <c r="G526" i="20"/>
  <c r="G524" i="20"/>
  <c r="F524" i="20"/>
  <c r="E524" i="20"/>
  <c r="G523" i="20"/>
  <c r="F523" i="20"/>
  <c r="E523" i="20"/>
  <c r="G522" i="20"/>
  <c r="F522" i="20"/>
  <c r="E522" i="20"/>
  <c r="E521" i="20"/>
  <c r="G520" i="20"/>
  <c r="F520" i="20"/>
  <c r="G519" i="20"/>
  <c r="F519" i="20"/>
  <c r="E519" i="20"/>
  <c r="G518" i="20"/>
  <c r="F518" i="20"/>
  <c r="E518" i="20"/>
  <c r="G517" i="20"/>
  <c r="E517" i="20"/>
  <c r="G516" i="20"/>
  <c r="F516" i="20"/>
  <c r="E516" i="20"/>
  <c r="G515" i="20"/>
  <c r="F515" i="20"/>
  <c r="E515" i="20"/>
  <c r="G514" i="20"/>
  <c r="F514" i="20"/>
  <c r="E514" i="20"/>
  <c r="G513" i="20"/>
  <c r="E513" i="20"/>
  <c r="G512" i="20"/>
  <c r="F512" i="20"/>
  <c r="E512" i="20"/>
  <c r="G511" i="20"/>
  <c r="F511" i="20"/>
  <c r="E511" i="20"/>
  <c r="G510" i="20"/>
  <c r="F510" i="20"/>
  <c r="E510" i="20"/>
  <c r="G509" i="20"/>
  <c r="E509" i="20"/>
  <c r="G508" i="20"/>
  <c r="F508" i="20"/>
  <c r="E508" i="20"/>
  <c r="G507" i="20"/>
  <c r="G506" i="20"/>
  <c r="F506" i="20"/>
  <c r="E506" i="20"/>
  <c r="F505" i="20"/>
  <c r="G504" i="20"/>
  <c r="F504" i="20"/>
  <c r="E504" i="20"/>
  <c r="G503" i="20"/>
  <c r="F503" i="20"/>
  <c r="E503" i="20"/>
  <c r="G502" i="20"/>
  <c r="F502" i="20"/>
  <c r="G501" i="20"/>
  <c r="F501" i="20"/>
  <c r="G500" i="20"/>
  <c r="G499" i="20"/>
  <c r="G498" i="20"/>
  <c r="F498" i="20"/>
  <c r="E498" i="20"/>
  <c r="G497" i="20"/>
  <c r="F497" i="20"/>
  <c r="E497" i="20"/>
  <c r="G496" i="20"/>
  <c r="E496" i="20"/>
  <c r="G495" i="20"/>
  <c r="F495" i="20"/>
  <c r="G494" i="20"/>
  <c r="G493" i="20"/>
  <c r="E493" i="20"/>
  <c r="G492" i="20"/>
  <c r="F492" i="20"/>
  <c r="E492" i="20"/>
  <c r="G491" i="20"/>
  <c r="F491" i="20"/>
  <c r="G490" i="20"/>
  <c r="F490" i="20"/>
  <c r="E490" i="20"/>
  <c r="G489" i="20"/>
  <c r="G488" i="20"/>
  <c r="F488" i="20"/>
  <c r="E488" i="20"/>
  <c r="G487" i="20"/>
  <c r="F487" i="20"/>
  <c r="E487" i="20"/>
  <c r="G486" i="20"/>
  <c r="F486" i="20"/>
  <c r="G485" i="20"/>
  <c r="F485" i="20"/>
  <c r="E485" i="20"/>
  <c r="G484" i="20"/>
  <c r="F484" i="20"/>
  <c r="E484" i="20"/>
  <c r="G483" i="20"/>
  <c r="F483" i="20"/>
  <c r="E483" i="20"/>
  <c r="G482" i="20"/>
  <c r="F482" i="20"/>
  <c r="E482" i="20"/>
  <c r="G481" i="20"/>
  <c r="G480" i="20"/>
  <c r="F480" i="20"/>
  <c r="G479" i="20"/>
  <c r="F479" i="20"/>
  <c r="E479" i="20"/>
  <c r="G478" i="20"/>
  <c r="F478" i="20"/>
  <c r="G477" i="20"/>
  <c r="F477" i="20"/>
  <c r="G476" i="20"/>
  <c r="F476" i="20"/>
  <c r="G475" i="20"/>
  <c r="G474" i="20"/>
  <c r="G473" i="20"/>
  <c r="F473" i="20"/>
  <c r="G472" i="20"/>
  <c r="F472" i="20"/>
  <c r="E472" i="20"/>
  <c r="G471" i="20"/>
  <c r="F471" i="20"/>
  <c r="G470" i="20"/>
  <c r="F470" i="20"/>
  <c r="E470" i="20"/>
  <c r="G469" i="20"/>
  <c r="G468" i="20"/>
  <c r="F468" i="20"/>
  <c r="G467" i="20"/>
  <c r="G466" i="20"/>
  <c r="G465" i="20"/>
  <c r="G464" i="20"/>
  <c r="F464" i="20"/>
  <c r="E464" i="20"/>
  <c r="G463" i="20"/>
  <c r="F463" i="20"/>
  <c r="G462" i="20"/>
  <c r="F462" i="20"/>
  <c r="E462" i="20"/>
  <c r="G461" i="20"/>
  <c r="F461" i="20"/>
  <c r="E461" i="20"/>
  <c r="G460" i="20"/>
  <c r="G459" i="20"/>
  <c r="F459" i="20"/>
  <c r="E459" i="20"/>
  <c r="G458" i="20"/>
  <c r="F458" i="20"/>
  <c r="E458" i="20"/>
  <c r="G457" i="20"/>
  <c r="F457" i="20"/>
  <c r="E457" i="20"/>
  <c r="G456" i="20"/>
  <c r="F456" i="20"/>
  <c r="E456" i="20"/>
  <c r="G455" i="20"/>
  <c r="G454" i="20"/>
  <c r="F454" i="20"/>
  <c r="E454" i="20"/>
  <c r="G453" i="20"/>
  <c r="G452" i="20"/>
  <c r="G451" i="20"/>
  <c r="F451" i="20"/>
  <c r="G450" i="20"/>
  <c r="F450" i="20"/>
  <c r="E450" i="20"/>
  <c r="G449" i="20"/>
  <c r="G448" i="20"/>
  <c r="E448" i="20"/>
  <c r="G447" i="20"/>
  <c r="F447" i="20"/>
  <c r="G446" i="20"/>
  <c r="F446" i="20"/>
  <c r="G445" i="20"/>
  <c r="F445" i="20"/>
  <c r="E445" i="20"/>
  <c r="G444" i="20"/>
  <c r="F444" i="20"/>
  <c r="G443" i="20"/>
  <c r="F443" i="20"/>
  <c r="E443" i="20"/>
  <c r="G442" i="20"/>
  <c r="G441" i="20"/>
  <c r="F441" i="20"/>
  <c r="E441" i="20"/>
  <c r="G438" i="20"/>
  <c r="F438" i="20"/>
  <c r="E438" i="20"/>
  <c r="G437" i="20"/>
  <c r="F437" i="20"/>
  <c r="G436" i="20"/>
  <c r="F436" i="20"/>
  <c r="G435" i="20"/>
  <c r="F435" i="20"/>
  <c r="E435" i="20"/>
  <c r="G434" i="20"/>
  <c r="F434" i="20"/>
  <c r="E434" i="20"/>
  <c r="G433" i="20"/>
  <c r="F433" i="20"/>
  <c r="G432" i="20"/>
  <c r="F432" i="20"/>
  <c r="G431" i="20"/>
  <c r="F431" i="20"/>
  <c r="E431" i="20"/>
  <c r="G430" i="20"/>
  <c r="F430" i="20"/>
  <c r="E430" i="20"/>
  <c r="G429" i="20"/>
  <c r="F429" i="20"/>
  <c r="E429" i="20"/>
  <c r="G428" i="20"/>
  <c r="G427" i="20"/>
  <c r="F427" i="20"/>
  <c r="E427" i="20"/>
  <c r="G426" i="20"/>
  <c r="F426" i="20"/>
  <c r="E426" i="20"/>
  <c r="G425" i="20"/>
  <c r="F425" i="20"/>
  <c r="G424" i="20"/>
  <c r="F424" i="20"/>
  <c r="G423" i="20"/>
  <c r="E423" i="20"/>
  <c r="G422" i="20"/>
  <c r="F422" i="20"/>
  <c r="E422" i="20"/>
  <c r="G421" i="20"/>
  <c r="G420" i="20"/>
  <c r="G419" i="20"/>
  <c r="G418" i="20"/>
  <c r="G417" i="20"/>
  <c r="G416" i="20"/>
  <c r="G415" i="20"/>
  <c r="F415" i="20"/>
  <c r="E415" i="20"/>
  <c r="G414" i="20"/>
  <c r="F414" i="20"/>
  <c r="E414" i="20"/>
  <c r="G413" i="20"/>
  <c r="F413" i="20"/>
  <c r="G412" i="20"/>
  <c r="F412" i="20"/>
  <c r="E412" i="20"/>
  <c r="G411" i="20"/>
  <c r="F411" i="20"/>
  <c r="G410" i="20"/>
  <c r="F410" i="20"/>
  <c r="E410" i="20"/>
  <c r="G409" i="20"/>
  <c r="F409" i="20"/>
  <c r="G408" i="20"/>
  <c r="F408" i="20"/>
  <c r="E408" i="20"/>
  <c r="G407" i="20"/>
  <c r="G406" i="20"/>
  <c r="G405" i="20"/>
  <c r="G403" i="20"/>
  <c r="F403" i="20"/>
  <c r="E403" i="20"/>
  <c r="G402" i="20"/>
  <c r="G401" i="20"/>
  <c r="F401" i="20"/>
  <c r="E401" i="20"/>
  <c r="G400" i="20"/>
  <c r="F400" i="20"/>
  <c r="E400" i="20"/>
  <c r="G399" i="20"/>
  <c r="F399" i="20"/>
  <c r="E399" i="20"/>
  <c r="G398" i="20"/>
  <c r="G397" i="20"/>
  <c r="F397" i="20"/>
  <c r="E397" i="20"/>
  <c r="G396" i="20"/>
  <c r="F396" i="20"/>
  <c r="E396" i="20"/>
  <c r="G395" i="20"/>
  <c r="G394" i="20"/>
  <c r="F394" i="20"/>
  <c r="G393" i="20"/>
  <c r="F393" i="20"/>
  <c r="G392" i="20"/>
  <c r="G391" i="20"/>
  <c r="G390" i="20"/>
  <c r="G389" i="20"/>
  <c r="G388" i="20"/>
  <c r="F388" i="20"/>
  <c r="E388" i="20"/>
  <c r="G387" i="20"/>
  <c r="G386" i="20"/>
  <c r="G385" i="20"/>
  <c r="F385" i="20"/>
  <c r="E385" i="20"/>
  <c r="G384" i="20"/>
  <c r="F384" i="20"/>
  <c r="E384" i="20"/>
  <c r="G383" i="20"/>
  <c r="F383" i="20"/>
  <c r="E383" i="20"/>
  <c r="G382" i="20"/>
  <c r="F382" i="20"/>
  <c r="E382" i="20"/>
  <c r="G381" i="20"/>
  <c r="G380" i="20"/>
  <c r="G379" i="20"/>
  <c r="G378" i="20"/>
  <c r="F378" i="20"/>
  <c r="E378" i="20"/>
  <c r="G377" i="20"/>
  <c r="G376" i="20"/>
  <c r="G375" i="20"/>
  <c r="F375" i="20"/>
  <c r="E375" i="20"/>
  <c r="G374" i="20"/>
  <c r="F374" i="20"/>
  <c r="E374" i="20"/>
  <c r="G373" i="20"/>
  <c r="F373" i="20"/>
  <c r="E373" i="20"/>
  <c r="G372" i="20"/>
  <c r="G371" i="20"/>
  <c r="G370" i="20"/>
  <c r="F370" i="20"/>
  <c r="E370" i="20"/>
  <c r="G369" i="20"/>
  <c r="G368" i="20"/>
  <c r="G367" i="20"/>
  <c r="F367" i="20"/>
  <c r="E367" i="20"/>
  <c r="G366" i="20"/>
  <c r="G365" i="20"/>
  <c r="G364" i="20"/>
  <c r="F364" i="20"/>
  <c r="E364" i="20"/>
  <c r="G363" i="20"/>
  <c r="G362" i="20"/>
  <c r="G361" i="20"/>
  <c r="F361" i="20"/>
  <c r="E361" i="20"/>
  <c r="G360" i="20"/>
  <c r="F360" i="20"/>
  <c r="E360" i="20"/>
  <c r="G359" i="20"/>
  <c r="E359" i="20"/>
  <c r="G358" i="20"/>
  <c r="G357" i="20"/>
  <c r="C356" i="20"/>
  <c r="E395" i="20" s="1"/>
  <c r="G350" i="20"/>
  <c r="E350" i="20"/>
  <c r="G349" i="20"/>
  <c r="F349" i="20"/>
  <c r="E349" i="20"/>
  <c r="G348" i="20"/>
  <c r="F348" i="20"/>
  <c r="E348" i="20"/>
  <c r="E347" i="20"/>
  <c r="G346" i="20"/>
  <c r="E346" i="20"/>
  <c r="G345" i="20"/>
  <c r="F345" i="20"/>
  <c r="E345" i="20"/>
  <c r="G344" i="20"/>
  <c r="F344" i="20"/>
  <c r="E344" i="20"/>
  <c r="E342" i="20"/>
  <c r="G341" i="20"/>
  <c r="F341" i="20"/>
  <c r="E341" i="20"/>
  <c r="G340" i="20"/>
  <c r="F340" i="20"/>
  <c r="E340" i="20"/>
  <c r="E339" i="20"/>
  <c r="G338" i="20"/>
  <c r="F338" i="20"/>
  <c r="E338" i="20"/>
  <c r="G337" i="20"/>
  <c r="F337" i="20"/>
  <c r="E337" i="20"/>
  <c r="G336" i="20"/>
  <c r="F336" i="20"/>
  <c r="E336" i="20"/>
  <c r="E335" i="20"/>
  <c r="G334" i="20"/>
  <c r="E334" i="20"/>
  <c r="G333" i="20"/>
  <c r="F333" i="20"/>
  <c r="E333" i="20"/>
  <c r="G332" i="20"/>
  <c r="F332" i="20"/>
  <c r="E332" i="20"/>
  <c r="G331" i="20"/>
  <c r="F331" i="20"/>
  <c r="E331" i="20"/>
  <c r="G330" i="20"/>
  <c r="F330" i="20"/>
  <c r="E330" i="20"/>
  <c r="G329" i="20"/>
  <c r="E329" i="20"/>
  <c r="G328" i="20"/>
  <c r="F328" i="20"/>
  <c r="E328" i="20"/>
  <c r="G327" i="20"/>
  <c r="G326" i="20"/>
  <c r="F326" i="20"/>
  <c r="E326" i="20"/>
  <c r="G325" i="20"/>
  <c r="G324" i="20"/>
  <c r="F324" i="20"/>
  <c r="E324" i="20"/>
  <c r="G323" i="20"/>
  <c r="E323" i="20"/>
  <c r="G322" i="20"/>
  <c r="F322" i="20"/>
  <c r="E322" i="20"/>
  <c r="G321" i="20"/>
  <c r="F321" i="20"/>
  <c r="E321" i="20"/>
  <c r="G320" i="20"/>
  <c r="F320" i="20"/>
  <c r="E320" i="20"/>
  <c r="G319" i="20"/>
  <c r="G318" i="20"/>
  <c r="F318" i="20"/>
  <c r="E318" i="20"/>
  <c r="G317" i="20"/>
  <c r="F317" i="20"/>
  <c r="E317" i="20"/>
  <c r="G316" i="20"/>
  <c r="F316" i="20"/>
  <c r="E316" i="20"/>
  <c r="G315" i="20"/>
  <c r="F315" i="20"/>
  <c r="E315" i="20"/>
  <c r="G314" i="20"/>
  <c r="E314" i="20"/>
  <c r="G313" i="20"/>
  <c r="F313" i="20"/>
  <c r="E313" i="20"/>
  <c r="G312" i="20"/>
  <c r="F312" i="20"/>
  <c r="E312" i="20"/>
  <c r="G311" i="20"/>
  <c r="E311" i="20"/>
  <c r="G310" i="20"/>
  <c r="F310" i="20"/>
  <c r="E310" i="20"/>
  <c r="G309" i="20"/>
  <c r="F309" i="20"/>
  <c r="E309" i="20"/>
  <c r="G308" i="20"/>
  <c r="G307" i="20"/>
  <c r="F307" i="20"/>
  <c r="E307" i="20"/>
  <c r="G306" i="20"/>
  <c r="F306" i="20"/>
  <c r="E306" i="20"/>
  <c r="G305" i="20"/>
  <c r="F305" i="20"/>
  <c r="E305" i="20"/>
  <c r="G304" i="20"/>
  <c r="F304" i="20"/>
  <c r="E304" i="20"/>
  <c r="G303" i="20"/>
  <c r="F303" i="20"/>
  <c r="E303" i="20"/>
  <c r="G302" i="20"/>
  <c r="F302" i="20"/>
  <c r="E302" i="20"/>
  <c r="G301" i="20"/>
  <c r="F301" i="20"/>
  <c r="E301" i="20"/>
  <c r="G300" i="20"/>
  <c r="E300" i="20"/>
  <c r="G299" i="20"/>
  <c r="F299" i="20"/>
  <c r="E299" i="20"/>
  <c r="G298" i="20"/>
  <c r="F298" i="20"/>
  <c r="E298" i="20"/>
  <c r="G297" i="20"/>
  <c r="F297" i="20"/>
  <c r="E297" i="20"/>
  <c r="G296" i="20"/>
  <c r="E296" i="20"/>
  <c r="G295" i="20"/>
  <c r="F295" i="20"/>
  <c r="E295" i="20"/>
  <c r="G294" i="20"/>
  <c r="F294" i="20"/>
  <c r="E294" i="20"/>
  <c r="G293" i="20"/>
  <c r="E293" i="20"/>
  <c r="G292" i="20"/>
  <c r="F292" i="20"/>
  <c r="E292" i="20"/>
  <c r="G291" i="20"/>
  <c r="F291" i="20"/>
  <c r="E291" i="20"/>
  <c r="G290" i="20"/>
  <c r="F290" i="20"/>
  <c r="E290" i="20"/>
  <c r="G289" i="20"/>
  <c r="F289" i="20"/>
  <c r="E289" i="20"/>
  <c r="G288" i="20"/>
  <c r="G287" i="20"/>
  <c r="F287" i="20"/>
  <c r="E287" i="20"/>
  <c r="G286" i="20"/>
  <c r="F286" i="20"/>
  <c r="E286" i="20"/>
  <c r="G285" i="20"/>
  <c r="F285" i="20"/>
  <c r="E285" i="20"/>
  <c r="G284" i="20"/>
  <c r="G283" i="20"/>
  <c r="E283" i="20"/>
  <c r="G282" i="20"/>
  <c r="G281" i="20"/>
  <c r="G280" i="20"/>
  <c r="F280" i="20"/>
  <c r="E280" i="20"/>
  <c r="G279" i="20"/>
  <c r="F279" i="20"/>
  <c r="E279" i="20"/>
  <c r="G278" i="20"/>
  <c r="F278" i="20"/>
  <c r="E278" i="20"/>
  <c r="G277" i="20"/>
  <c r="F277" i="20"/>
  <c r="E277" i="20"/>
  <c r="G276" i="20"/>
  <c r="F276" i="20"/>
  <c r="E276" i="20"/>
  <c r="G275" i="20"/>
  <c r="F275" i="20"/>
  <c r="E275" i="20"/>
  <c r="G274" i="20"/>
  <c r="F274" i="20"/>
  <c r="E274" i="20"/>
  <c r="G273" i="20"/>
  <c r="F273" i="20"/>
  <c r="E273" i="20"/>
  <c r="G272" i="20"/>
  <c r="F272" i="20"/>
  <c r="E272" i="20"/>
  <c r="G271" i="20"/>
  <c r="F271" i="20"/>
  <c r="E271" i="20"/>
  <c r="G270" i="20"/>
  <c r="F270" i="20"/>
  <c r="E270" i="20"/>
  <c r="G269" i="20"/>
  <c r="F269" i="20"/>
  <c r="E269" i="20"/>
  <c r="G268" i="20"/>
  <c r="G267" i="20"/>
  <c r="F267" i="20"/>
  <c r="E267" i="20"/>
  <c r="G266" i="20"/>
  <c r="F266" i="20"/>
  <c r="E266" i="20"/>
  <c r="G265" i="20"/>
  <c r="F265" i="20"/>
  <c r="E265" i="20"/>
  <c r="G264" i="20"/>
  <c r="F264" i="20"/>
  <c r="E264" i="20"/>
  <c r="G263" i="20"/>
  <c r="F263" i="20"/>
  <c r="E263" i="20"/>
  <c r="G262" i="20"/>
  <c r="F262" i="20"/>
  <c r="E262" i="20"/>
  <c r="G261" i="20"/>
  <c r="F261" i="20"/>
  <c r="E261" i="20"/>
  <c r="G260" i="20"/>
  <c r="F260" i="20"/>
  <c r="E260" i="20"/>
  <c r="G259" i="20"/>
  <c r="F259" i="20"/>
  <c r="E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E244" i="20"/>
  <c r="G242" i="20"/>
  <c r="F242" i="20"/>
  <c r="E242" i="20"/>
  <c r="G241" i="20"/>
  <c r="G240" i="20"/>
  <c r="F240" i="20"/>
  <c r="E240" i="20"/>
  <c r="G239" i="20"/>
  <c r="F239" i="20"/>
  <c r="E239" i="20"/>
  <c r="G238" i="20"/>
  <c r="G237" i="20"/>
  <c r="G236" i="20"/>
  <c r="F236" i="20"/>
  <c r="E236" i="20"/>
  <c r="G235" i="20"/>
  <c r="F235" i="20"/>
  <c r="E235" i="20"/>
  <c r="G234" i="20"/>
  <c r="F234" i="20"/>
  <c r="E234" i="20"/>
  <c r="G233" i="20"/>
  <c r="F233" i="20"/>
  <c r="E233" i="20"/>
  <c r="G232" i="20"/>
  <c r="G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F226" i="20"/>
  <c r="E226" i="20"/>
  <c r="G225" i="20"/>
  <c r="F225" i="20"/>
  <c r="E225" i="20"/>
  <c r="G224" i="20"/>
  <c r="G223" i="20"/>
  <c r="F223" i="20"/>
  <c r="E223" i="20"/>
  <c r="G222" i="20"/>
  <c r="F222" i="20"/>
  <c r="E222" i="20"/>
  <c r="G221" i="20"/>
  <c r="F221" i="20"/>
  <c r="E221" i="20"/>
  <c r="G220" i="20"/>
  <c r="G219" i="20"/>
  <c r="G218" i="20"/>
  <c r="F218" i="20"/>
  <c r="E218" i="20"/>
  <c r="G217" i="20"/>
  <c r="F217" i="20"/>
  <c r="E217" i="20"/>
  <c r="G216" i="20"/>
  <c r="G215" i="20"/>
  <c r="G214" i="20"/>
  <c r="G213" i="20"/>
  <c r="F213" i="20"/>
  <c r="E213" i="20"/>
  <c r="G212" i="20"/>
  <c r="G211" i="20"/>
  <c r="G210" i="20"/>
  <c r="G209" i="20"/>
  <c r="G208" i="20"/>
  <c r="G207" i="20"/>
  <c r="G205" i="20"/>
  <c r="G204" i="20"/>
  <c r="F204" i="20"/>
  <c r="E204" i="20"/>
  <c r="G203" i="20"/>
  <c r="F203" i="20"/>
  <c r="E203" i="20"/>
  <c r="G202" i="20"/>
  <c r="F202" i="20"/>
  <c r="E202" i="20"/>
  <c r="G201" i="20"/>
  <c r="F201" i="20"/>
  <c r="E201" i="20"/>
  <c r="G200" i="20"/>
  <c r="F200" i="20"/>
  <c r="E200" i="20"/>
  <c r="G199" i="20"/>
  <c r="G198" i="20"/>
  <c r="E198" i="20"/>
  <c r="G197" i="20"/>
  <c r="F197" i="20"/>
  <c r="E197" i="20"/>
  <c r="G196" i="20"/>
  <c r="F196" i="20"/>
  <c r="E196" i="20"/>
  <c r="G195" i="20"/>
  <c r="F195" i="20"/>
  <c r="E195" i="20"/>
  <c r="G194" i="20"/>
  <c r="F194" i="20"/>
  <c r="E194" i="20"/>
  <c r="G193" i="20"/>
  <c r="E193" i="20"/>
  <c r="G192" i="20"/>
  <c r="G191" i="20"/>
  <c r="F191" i="20"/>
  <c r="E191" i="20"/>
  <c r="G190" i="20"/>
  <c r="F190" i="20"/>
  <c r="E190" i="20"/>
  <c r="G189" i="20"/>
  <c r="F189" i="20"/>
  <c r="E189" i="20"/>
  <c r="G188" i="20"/>
  <c r="F188" i="20"/>
  <c r="E188" i="20"/>
  <c r="G187" i="20"/>
  <c r="G186" i="20"/>
  <c r="F186" i="20"/>
  <c r="E186" i="20"/>
  <c r="G185" i="20"/>
  <c r="G184" i="20"/>
  <c r="G182" i="20"/>
  <c r="G181" i="20"/>
  <c r="G180" i="20"/>
  <c r="G179" i="20"/>
  <c r="G178" i="20"/>
  <c r="C177" i="20"/>
  <c r="E211" i="20" s="1"/>
  <c r="G171" i="20"/>
  <c r="F171" i="20"/>
  <c r="E171" i="20"/>
  <c r="G170" i="20"/>
  <c r="E170" i="20"/>
  <c r="G169" i="20"/>
  <c r="G167" i="20"/>
  <c r="F167" i="20"/>
  <c r="E167" i="20"/>
  <c r="G166" i="20"/>
  <c r="F166" i="20"/>
  <c r="E166" i="20"/>
  <c r="F165" i="20"/>
  <c r="E165" i="20"/>
  <c r="E164" i="20"/>
  <c r="G163" i="20"/>
  <c r="F163" i="20"/>
  <c r="E163" i="20"/>
  <c r="G162" i="20"/>
  <c r="F162" i="20"/>
  <c r="E162" i="20"/>
  <c r="F161" i="20"/>
  <c r="E161" i="20"/>
  <c r="E160" i="20"/>
  <c r="G159" i="20"/>
  <c r="F159" i="20"/>
  <c r="E159" i="20"/>
  <c r="G158" i="20"/>
  <c r="F158" i="20"/>
  <c r="E158" i="20"/>
  <c r="G156" i="20"/>
  <c r="E156" i="20"/>
  <c r="G155" i="20"/>
  <c r="F155" i="20"/>
  <c r="E155" i="20"/>
  <c r="G154" i="20"/>
  <c r="F154" i="20"/>
  <c r="E154" i="20"/>
  <c r="E153" i="20"/>
  <c r="G152" i="20"/>
  <c r="G151" i="20"/>
  <c r="F151" i="20"/>
  <c r="E151" i="20"/>
  <c r="G150" i="20"/>
  <c r="F150" i="20"/>
  <c r="E150" i="20"/>
  <c r="G149" i="20"/>
  <c r="E149" i="20"/>
  <c r="G148" i="20"/>
  <c r="F148" i="20"/>
  <c r="E148" i="20"/>
  <c r="G147" i="20"/>
  <c r="G146" i="20"/>
  <c r="F146" i="20"/>
  <c r="F145" i="20"/>
  <c r="G144" i="20"/>
  <c r="E144" i="20"/>
  <c r="G143" i="20"/>
  <c r="E143" i="20"/>
  <c r="G142" i="20"/>
  <c r="F142" i="20"/>
  <c r="E142" i="20"/>
  <c r="G140" i="20"/>
  <c r="E140" i="20"/>
  <c r="G139" i="20"/>
  <c r="F139" i="20"/>
  <c r="E139" i="20"/>
  <c r="G138" i="20"/>
  <c r="F138" i="20"/>
  <c r="G137" i="20"/>
  <c r="E136" i="20"/>
  <c r="G135" i="20"/>
  <c r="G134" i="20"/>
  <c r="E134" i="20"/>
  <c r="G132" i="20"/>
  <c r="G131" i="20"/>
  <c r="F131" i="20"/>
  <c r="E131" i="20"/>
  <c r="G130" i="20"/>
  <c r="G127" i="20"/>
  <c r="F127" i="20"/>
  <c r="E127" i="20"/>
  <c r="G126" i="20"/>
  <c r="F126" i="20"/>
  <c r="E125" i="20"/>
  <c r="G124" i="20"/>
  <c r="G123" i="20"/>
  <c r="F123" i="20"/>
  <c r="E123" i="20"/>
  <c r="G122" i="20"/>
  <c r="F122" i="20"/>
  <c r="E122" i="20"/>
  <c r="G121" i="20"/>
  <c r="E121" i="20"/>
  <c r="G120" i="20"/>
  <c r="G119" i="20"/>
  <c r="G118" i="20"/>
  <c r="G116" i="20"/>
  <c r="E116" i="20"/>
  <c r="G115" i="20"/>
  <c r="F115" i="20"/>
  <c r="G114" i="20"/>
  <c r="F113" i="20"/>
  <c r="E113" i="20"/>
  <c r="E112" i="20"/>
  <c r="G111" i="20"/>
  <c r="F111" i="20"/>
  <c r="E111" i="20"/>
  <c r="G110" i="20"/>
  <c r="F110" i="20"/>
  <c r="E110" i="20"/>
  <c r="G108" i="20"/>
  <c r="E108" i="20"/>
  <c r="G107" i="20"/>
  <c r="G106" i="20"/>
  <c r="G105" i="20"/>
  <c r="F105" i="20"/>
  <c r="E105" i="20"/>
  <c r="F104" i="20"/>
  <c r="E104" i="20"/>
  <c r="G103" i="20"/>
  <c r="F103" i="20"/>
  <c r="G102" i="20"/>
  <c r="E101" i="20"/>
  <c r="G100" i="20"/>
  <c r="E100" i="20"/>
  <c r="G99" i="20"/>
  <c r="E99" i="20"/>
  <c r="G98" i="20"/>
  <c r="G97" i="20"/>
  <c r="G95" i="20"/>
  <c r="G94" i="20"/>
  <c r="G92" i="20"/>
  <c r="E92" i="20"/>
  <c r="G91" i="20"/>
  <c r="F91" i="20"/>
  <c r="G90" i="20"/>
  <c r="F90" i="20"/>
  <c r="E90" i="20"/>
  <c r="G89" i="20"/>
  <c r="F88" i="20"/>
  <c r="E88" i="20"/>
  <c r="G87" i="20"/>
  <c r="G86" i="20"/>
  <c r="F86" i="20"/>
  <c r="E86" i="20"/>
  <c r="F85" i="20"/>
  <c r="E85" i="20"/>
  <c r="G83" i="20"/>
  <c r="F83" i="20"/>
  <c r="E83" i="20"/>
  <c r="G82" i="20"/>
  <c r="F82" i="20"/>
  <c r="E82" i="20"/>
  <c r="G81" i="20"/>
  <c r="G79" i="20"/>
  <c r="F79" i="20"/>
  <c r="G78" i="20"/>
  <c r="G77" i="20"/>
  <c r="D76" i="20"/>
  <c r="D10" i="20" s="1"/>
  <c r="C76" i="20"/>
  <c r="G70" i="20"/>
  <c r="F70" i="20"/>
  <c r="E70" i="20"/>
  <c r="G69" i="20"/>
  <c r="G68" i="20"/>
  <c r="E68" i="20"/>
  <c r="G67" i="20"/>
  <c r="F67" i="20"/>
  <c r="E67" i="20"/>
  <c r="G65" i="20"/>
  <c r="F65" i="20"/>
  <c r="E65" i="20"/>
  <c r="E64" i="20"/>
  <c r="G63" i="20"/>
  <c r="F63" i="20"/>
  <c r="E63" i="20"/>
  <c r="G62" i="20"/>
  <c r="F62" i="20"/>
  <c r="E62" i="20"/>
  <c r="G61" i="20"/>
  <c r="F61" i="20"/>
  <c r="E61" i="20"/>
  <c r="E60" i="20"/>
  <c r="G59" i="20"/>
  <c r="F59" i="20"/>
  <c r="E59" i="20"/>
  <c r="G58" i="20"/>
  <c r="F58" i="20"/>
  <c r="E58" i="20"/>
  <c r="G57" i="20"/>
  <c r="F57" i="20"/>
  <c r="E57" i="20"/>
  <c r="E56" i="20"/>
  <c r="G55" i="20"/>
  <c r="F55" i="20"/>
  <c r="E55" i="20"/>
  <c r="G54" i="20"/>
  <c r="F54" i="20"/>
  <c r="E54" i="20"/>
  <c r="G53" i="20"/>
  <c r="F53" i="20"/>
  <c r="E53" i="20"/>
  <c r="E52" i="20"/>
  <c r="G51" i="20"/>
  <c r="F51" i="20"/>
  <c r="E51" i="20"/>
  <c r="G50" i="20"/>
  <c r="E50" i="20"/>
  <c r="G49" i="20"/>
  <c r="F49" i="20"/>
  <c r="E49" i="20"/>
  <c r="E48" i="20"/>
  <c r="G47" i="20"/>
  <c r="F47" i="20"/>
  <c r="E47" i="20"/>
  <c r="G46" i="20"/>
  <c r="F46" i="20"/>
  <c r="E46" i="20"/>
  <c r="G45" i="20"/>
  <c r="F45" i="20"/>
  <c r="E45" i="20"/>
  <c r="E44" i="20"/>
  <c r="G43" i="20"/>
  <c r="F43" i="20"/>
  <c r="E43" i="20"/>
  <c r="G42" i="20"/>
  <c r="F42" i="20"/>
  <c r="E42" i="20"/>
  <c r="G41" i="20"/>
  <c r="F41" i="20"/>
  <c r="E41" i="20"/>
  <c r="E40" i="20"/>
  <c r="G39" i="20"/>
  <c r="G38" i="20"/>
  <c r="F38" i="20"/>
  <c r="E38" i="20"/>
  <c r="G37" i="20"/>
  <c r="F37" i="20"/>
  <c r="E37" i="20"/>
  <c r="G35" i="20"/>
  <c r="F35" i="20"/>
  <c r="E35" i="20"/>
  <c r="G34" i="20"/>
  <c r="F34" i="20"/>
  <c r="E34" i="20"/>
  <c r="G33" i="20"/>
  <c r="F33" i="20"/>
  <c r="E33" i="20"/>
  <c r="E32" i="20"/>
  <c r="G31" i="20"/>
  <c r="F31" i="20"/>
  <c r="E31" i="20"/>
  <c r="G30" i="20"/>
  <c r="G29" i="20"/>
  <c r="G27" i="20"/>
  <c r="G26" i="20"/>
  <c r="G25" i="20"/>
  <c r="F25" i="20"/>
  <c r="E25" i="20"/>
  <c r="F24" i="20"/>
  <c r="E24" i="20"/>
  <c r="G23" i="20"/>
  <c r="E23" i="20"/>
  <c r="G22" i="20"/>
  <c r="F22" i="20"/>
  <c r="E22" i="20"/>
  <c r="G21" i="20"/>
  <c r="F21" i="20"/>
  <c r="E21" i="20"/>
  <c r="G20" i="20"/>
  <c r="F20" i="20"/>
  <c r="E20" i="20"/>
  <c r="C19" i="20"/>
  <c r="G618" i="19"/>
  <c r="F618" i="19"/>
  <c r="E618" i="19"/>
  <c r="G617" i="19"/>
  <c r="F617" i="19"/>
  <c r="E617" i="19"/>
  <c r="G616" i="19"/>
  <c r="E616" i="19"/>
  <c r="G615" i="19"/>
  <c r="F615" i="19"/>
  <c r="E615" i="19"/>
  <c r="G614" i="19"/>
  <c r="F614" i="19"/>
  <c r="E614" i="19"/>
  <c r="G613" i="19"/>
  <c r="F613" i="19"/>
  <c r="E613" i="19"/>
  <c r="G612" i="19"/>
  <c r="E612" i="19"/>
  <c r="G611" i="19"/>
  <c r="F611" i="19"/>
  <c r="E611" i="19"/>
  <c r="G610" i="19"/>
  <c r="F610" i="19"/>
  <c r="E610" i="19"/>
  <c r="G609" i="19"/>
  <c r="E609" i="19"/>
  <c r="G608" i="19"/>
  <c r="E608" i="19"/>
  <c r="G607" i="19"/>
  <c r="F607" i="19"/>
  <c r="E607" i="19"/>
  <c r="G606" i="19"/>
  <c r="F606" i="19"/>
  <c r="E606" i="19"/>
  <c r="G605" i="19"/>
  <c r="F605" i="19"/>
  <c r="E605" i="19"/>
  <c r="G604" i="19"/>
  <c r="E604" i="19"/>
  <c r="G603" i="19"/>
  <c r="F603" i="19"/>
  <c r="E603" i="19"/>
  <c r="G602" i="19"/>
  <c r="F602" i="19"/>
  <c r="E602" i="19"/>
  <c r="G601" i="19"/>
  <c r="F601" i="19"/>
  <c r="E601" i="19"/>
  <c r="G600" i="19"/>
  <c r="E600" i="19"/>
  <c r="G599" i="19"/>
  <c r="F599" i="19"/>
  <c r="E599" i="19"/>
  <c r="G598" i="19"/>
  <c r="F598" i="19"/>
  <c r="E598" i="19"/>
  <c r="G597" i="19"/>
  <c r="F597" i="19"/>
  <c r="E597" i="19"/>
  <c r="G596" i="19"/>
  <c r="E596" i="19"/>
  <c r="G595" i="19"/>
  <c r="F595" i="19"/>
  <c r="G594" i="19"/>
  <c r="F594" i="19"/>
  <c r="G593" i="19"/>
  <c r="F593" i="19"/>
  <c r="E593" i="19"/>
  <c r="G592" i="19"/>
  <c r="F592" i="19"/>
  <c r="E592" i="19"/>
  <c r="C591" i="19"/>
  <c r="G585" i="19"/>
  <c r="F585" i="19"/>
  <c r="E585" i="19"/>
  <c r="G584" i="19"/>
  <c r="F584" i="19"/>
  <c r="E584" i="19"/>
  <c r="G583" i="19"/>
  <c r="F583" i="19"/>
  <c r="E583" i="19"/>
  <c r="G582" i="19"/>
  <c r="E582" i="19"/>
  <c r="G581" i="19"/>
  <c r="F581" i="19"/>
  <c r="E581" i="19"/>
  <c r="G580" i="19"/>
  <c r="F580" i="19"/>
  <c r="E580" i="19"/>
  <c r="G579" i="19"/>
  <c r="F579" i="19"/>
  <c r="E579" i="19"/>
  <c r="G578" i="19"/>
  <c r="E578" i="19"/>
  <c r="G577" i="19"/>
  <c r="F577" i="19"/>
  <c r="E577" i="19"/>
  <c r="G576" i="19"/>
  <c r="F576" i="19"/>
  <c r="E576" i="19"/>
  <c r="G575" i="19"/>
  <c r="F575" i="19"/>
  <c r="E575" i="19"/>
  <c r="G574" i="19"/>
  <c r="E574" i="19"/>
  <c r="G573" i="19"/>
  <c r="F573" i="19"/>
  <c r="E573" i="19"/>
  <c r="G572" i="19"/>
  <c r="F572" i="19"/>
  <c r="E572" i="19"/>
  <c r="G571" i="19"/>
  <c r="E571" i="19"/>
  <c r="G570" i="19"/>
  <c r="E570" i="19"/>
  <c r="G569" i="19"/>
  <c r="F569" i="19"/>
  <c r="E569" i="19"/>
  <c r="G568" i="19"/>
  <c r="F568" i="19"/>
  <c r="E568" i="19"/>
  <c r="G567" i="19"/>
  <c r="F567" i="19"/>
  <c r="E567" i="19"/>
  <c r="G566" i="19"/>
  <c r="E566" i="19"/>
  <c r="G565" i="19"/>
  <c r="F565" i="19"/>
  <c r="E565" i="19"/>
  <c r="G564" i="19"/>
  <c r="F564" i="19"/>
  <c r="E564" i="19"/>
  <c r="G563" i="19"/>
  <c r="F563" i="19"/>
  <c r="E563" i="19"/>
  <c r="G562" i="19"/>
  <c r="E562" i="19"/>
  <c r="G561" i="19"/>
  <c r="F561" i="19"/>
  <c r="E561" i="19"/>
  <c r="G560" i="19"/>
  <c r="F560" i="19"/>
  <c r="E560" i="19"/>
  <c r="G559" i="19"/>
  <c r="F559" i="19"/>
  <c r="E559" i="19"/>
  <c r="G558" i="19"/>
  <c r="E558" i="19"/>
  <c r="G557" i="19"/>
  <c r="F557" i="19"/>
  <c r="E557" i="19"/>
  <c r="G556" i="19"/>
  <c r="F556" i="19"/>
  <c r="E556" i="19"/>
  <c r="G555" i="19"/>
  <c r="F555" i="19"/>
  <c r="E555" i="19"/>
  <c r="G554" i="19"/>
  <c r="E554" i="19"/>
  <c r="G553" i="19"/>
  <c r="F553" i="19"/>
  <c r="E553" i="19"/>
  <c r="G552" i="19"/>
  <c r="F552" i="19"/>
  <c r="E552" i="19"/>
  <c r="G551" i="19"/>
  <c r="F551" i="19"/>
  <c r="E551" i="19"/>
  <c r="G550" i="19"/>
  <c r="E550" i="19"/>
  <c r="G549" i="19"/>
  <c r="F549" i="19"/>
  <c r="E549" i="19"/>
  <c r="G548" i="19"/>
  <c r="F548" i="19"/>
  <c r="E548" i="19"/>
  <c r="G547" i="19"/>
  <c r="F547" i="19"/>
  <c r="E547" i="19"/>
  <c r="G546" i="19"/>
  <c r="E546" i="19"/>
  <c r="G545" i="19"/>
  <c r="F545" i="19"/>
  <c r="E545" i="19"/>
  <c r="G544" i="19"/>
  <c r="F544" i="19"/>
  <c r="E544" i="19"/>
  <c r="G543" i="19"/>
  <c r="F543" i="19"/>
  <c r="E543" i="19"/>
  <c r="G542" i="19"/>
  <c r="E542" i="19"/>
  <c r="G541" i="19"/>
  <c r="F541" i="19"/>
  <c r="E541" i="19"/>
  <c r="G540" i="19"/>
  <c r="F540" i="19"/>
  <c r="E540" i="19"/>
  <c r="G539" i="19"/>
  <c r="F539" i="19"/>
  <c r="E539" i="19"/>
  <c r="G538" i="19"/>
  <c r="E538" i="19"/>
  <c r="G537" i="19"/>
  <c r="F537" i="19"/>
  <c r="E537" i="19"/>
  <c r="G536" i="19"/>
  <c r="F536" i="19"/>
  <c r="E536" i="19"/>
  <c r="G535" i="19"/>
  <c r="F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E530" i="19"/>
  <c r="G529" i="19"/>
  <c r="F529" i="19"/>
  <c r="E529" i="19"/>
  <c r="G528" i="19"/>
  <c r="F528" i="19"/>
  <c r="E528" i="19"/>
  <c r="G527" i="19"/>
  <c r="F527" i="19"/>
  <c r="E527" i="19"/>
  <c r="G526" i="19"/>
  <c r="E526" i="19"/>
  <c r="G525" i="19"/>
  <c r="F525" i="19"/>
  <c r="E525" i="19"/>
  <c r="G524" i="19"/>
  <c r="F524" i="19"/>
  <c r="E524" i="19"/>
  <c r="G523" i="19"/>
  <c r="F523" i="19"/>
  <c r="E523" i="19"/>
  <c r="G522" i="19"/>
  <c r="E522" i="19"/>
  <c r="G521" i="19"/>
  <c r="F521" i="19"/>
  <c r="E521" i="19"/>
  <c r="G520" i="19"/>
  <c r="F520" i="19"/>
  <c r="E520" i="19"/>
  <c r="G519" i="19"/>
  <c r="F519" i="19"/>
  <c r="E519" i="19"/>
  <c r="G518" i="19"/>
  <c r="E518" i="19"/>
  <c r="G517" i="19"/>
  <c r="F517" i="19"/>
  <c r="E517" i="19"/>
  <c r="G516" i="19"/>
  <c r="F516" i="19"/>
  <c r="E516" i="19"/>
  <c r="G515" i="19"/>
  <c r="F515" i="19"/>
  <c r="E515" i="19"/>
  <c r="G514" i="19"/>
  <c r="E514" i="19"/>
  <c r="G513" i="19"/>
  <c r="F513" i="19"/>
  <c r="E513" i="19"/>
  <c r="G512" i="19"/>
  <c r="F512" i="19"/>
  <c r="E512" i="19"/>
  <c r="G511" i="19"/>
  <c r="F511" i="19"/>
  <c r="E511" i="19"/>
  <c r="G510" i="19"/>
  <c r="E510" i="19"/>
  <c r="G509" i="19"/>
  <c r="F509" i="19"/>
  <c r="E509" i="19"/>
  <c r="G508" i="19"/>
  <c r="F508" i="19"/>
  <c r="E508" i="19"/>
  <c r="G507" i="19"/>
  <c r="F507" i="19"/>
  <c r="E507" i="19"/>
  <c r="G506" i="19"/>
  <c r="E506" i="19"/>
  <c r="G505" i="19"/>
  <c r="F505" i="19"/>
  <c r="E505" i="19"/>
  <c r="G504" i="19"/>
  <c r="F504" i="19"/>
  <c r="E504" i="19"/>
  <c r="G503" i="19"/>
  <c r="F503" i="19"/>
  <c r="E503" i="19"/>
  <c r="G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F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F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F415" i="19"/>
  <c r="E415" i="19"/>
  <c r="G414" i="19"/>
  <c r="F414" i="19"/>
  <c r="E414" i="19"/>
  <c r="G413" i="19"/>
  <c r="F413" i="19"/>
  <c r="E413" i="19"/>
  <c r="G412" i="19"/>
  <c r="F412" i="19"/>
  <c r="E412" i="19"/>
  <c r="G411" i="19"/>
  <c r="F411" i="19"/>
  <c r="E411" i="19"/>
  <c r="G410" i="19"/>
  <c r="F410" i="19"/>
  <c r="E410" i="19"/>
  <c r="G409" i="19"/>
  <c r="F409" i="19"/>
  <c r="E409" i="19"/>
  <c r="G408" i="19"/>
  <c r="F408" i="19"/>
  <c r="E408" i="19"/>
  <c r="G407" i="19"/>
  <c r="F407" i="19"/>
  <c r="E407" i="19"/>
  <c r="G406" i="19"/>
  <c r="E406" i="19"/>
  <c r="G405" i="19"/>
  <c r="F405" i="19"/>
  <c r="E405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F399" i="19"/>
  <c r="E399" i="19"/>
  <c r="G398" i="19"/>
  <c r="G397" i="19"/>
  <c r="F397" i="19"/>
  <c r="E397" i="19"/>
  <c r="G396" i="19"/>
  <c r="F396" i="19"/>
  <c r="E396" i="19"/>
  <c r="G395" i="19"/>
  <c r="F395" i="19"/>
  <c r="E395" i="19"/>
  <c r="G394" i="19"/>
  <c r="F394" i="19"/>
  <c r="E394" i="19"/>
  <c r="G393" i="19"/>
  <c r="F393" i="19"/>
  <c r="E393" i="19"/>
  <c r="G392" i="19"/>
  <c r="F392" i="19"/>
  <c r="E392" i="19"/>
  <c r="G391" i="19"/>
  <c r="E391" i="19"/>
  <c r="G390" i="19"/>
  <c r="E390" i="19"/>
  <c r="G389" i="19"/>
  <c r="F389" i="19"/>
  <c r="E389" i="19"/>
  <c r="G388" i="19"/>
  <c r="F388" i="19"/>
  <c r="E388" i="19"/>
  <c r="G387" i="19"/>
  <c r="F387" i="19"/>
  <c r="E387" i="19"/>
  <c r="G386" i="19"/>
  <c r="F386" i="19"/>
  <c r="E386" i="19"/>
  <c r="G385" i="19"/>
  <c r="F385" i="19"/>
  <c r="E385" i="19"/>
  <c r="G384" i="19"/>
  <c r="F384" i="19"/>
  <c r="E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E376" i="19"/>
  <c r="G375" i="19"/>
  <c r="F375" i="19"/>
  <c r="E375" i="19"/>
  <c r="G374" i="19"/>
  <c r="F374" i="19"/>
  <c r="E374" i="19"/>
  <c r="G373" i="19"/>
  <c r="F373" i="19"/>
  <c r="E373" i="19"/>
  <c r="G372" i="19"/>
  <c r="E372" i="19"/>
  <c r="G371" i="19"/>
  <c r="F371" i="19"/>
  <c r="E371" i="19"/>
  <c r="G370" i="19"/>
  <c r="F370" i="19"/>
  <c r="E370" i="19"/>
  <c r="G369" i="19"/>
  <c r="F369" i="19"/>
  <c r="E369" i="19"/>
  <c r="G368" i="19"/>
  <c r="G367" i="19"/>
  <c r="F367" i="19"/>
  <c r="E367" i="19"/>
  <c r="G366" i="19"/>
  <c r="F366" i="19"/>
  <c r="E366" i="19"/>
  <c r="G365" i="19"/>
  <c r="F365" i="19"/>
  <c r="E365" i="19"/>
  <c r="G364" i="19"/>
  <c r="F364" i="19"/>
  <c r="E364" i="19"/>
  <c r="G363" i="19"/>
  <c r="F363" i="19"/>
  <c r="E363" i="19"/>
  <c r="G362" i="19"/>
  <c r="G361" i="19"/>
  <c r="F361" i="19"/>
  <c r="E361" i="19"/>
  <c r="G360" i="19"/>
  <c r="F360" i="19"/>
  <c r="E360" i="19"/>
  <c r="G359" i="19"/>
  <c r="F359" i="19"/>
  <c r="E359" i="19"/>
  <c r="G358" i="19"/>
  <c r="F358" i="19"/>
  <c r="E358" i="19"/>
  <c r="G357" i="19"/>
  <c r="F357" i="19"/>
  <c r="E357" i="19"/>
  <c r="C356" i="19"/>
  <c r="E368" i="19" s="1"/>
  <c r="E350" i="19"/>
  <c r="G349" i="19"/>
  <c r="F349" i="19"/>
  <c r="E349" i="19"/>
  <c r="G348" i="19"/>
  <c r="F348" i="19"/>
  <c r="E348" i="19"/>
  <c r="G347" i="19"/>
  <c r="F347" i="19"/>
  <c r="E347" i="19"/>
  <c r="E346" i="19"/>
  <c r="G345" i="19"/>
  <c r="F345" i="19"/>
  <c r="E345" i="19"/>
  <c r="G344" i="19"/>
  <c r="F344" i="19"/>
  <c r="E344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G310" i="19"/>
  <c r="F310" i="19"/>
  <c r="E310" i="19"/>
  <c r="G309" i="19"/>
  <c r="F309" i="19"/>
  <c r="E309" i="19"/>
  <c r="G308" i="19"/>
  <c r="F308" i="19"/>
  <c r="E308" i="19"/>
  <c r="G307" i="19"/>
  <c r="F307" i="19"/>
  <c r="E307" i="19"/>
  <c r="G306" i="19"/>
  <c r="F306" i="19"/>
  <c r="E306" i="19"/>
  <c r="G305" i="19"/>
  <c r="F305" i="19"/>
  <c r="E305" i="19"/>
  <c r="G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E277" i="19"/>
  <c r="G276" i="19"/>
  <c r="F276" i="19"/>
  <c r="E276" i="19"/>
  <c r="G275" i="19"/>
  <c r="F275" i="19"/>
  <c r="E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G246" i="19"/>
  <c r="F246" i="19"/>
  <c r="E246" i="19"/>
  <c r="G245" i="19"/>
  <c r="F245" i="19"/>
  <c r="E245" i="19"/>
  <c r="G244" i="19"/>
  <c r="F244" i="19"/>
  <c r="G242" i="19"/>
  <c r="F242" i="19"/>
  <c r="E242" i="19"/>
  <c r="G241" i="19"/>
  <c r="F241" i="19"/>
  <c r="E241" i="19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E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F213" i="19"/>
  <c r="E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F208" i="19"/>
  <c r="E208" i="19"/>
  <c r="G207" i="19"/>
  <c r="F207" i="19"/>
  <c r="E207" i="19"/>
  <c r="G205" i="19"/>
  <c r="F205" i="19"/>
  <c r="E205" i="19"/>
  <c r="G204" i="19"/>
  <c r="F204" i="19"/>
  <c r="E204" i="19"/>
  <c r="G203" i="19"/>
  <c r="F203" i="19"/>
  <c r="E203" i="19"/>
  <c r="G202" i="19"/>
  <c r="F202" i="19"/>
  <c r="E202" i="19"/>
  <c r="G201" i="19"/>
  <c r="F201" i="19"/>
  <c r="E201" i="19"/>
  <c r="G200" i="19"/>
  <c r="F200" i="19"/>
  <c r="E200" i="19"/>
  <c r="G199" i="19"/>
  <c r="F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F193" i="19"/>
  <c r="E193" i="19"/>
  <c r="G192" i="19"/>
  <c r="E192" i="19"/>
  <c r="G191" i="19"/>
  <c r="F191" i="19"/>
  <c r="E191" i="19"/>
  <c r="G190" i="19"/>
  <c r="F190" i="19"/>
  <c r="E190" i="19"/>
  <c r="G189" i="19"/>
  <c r="F189" i="19"/>
  <c r="E189" i="19"/>
  <c r="G188" i="19"/>
  <c r="F188" i="19"/>
  <c r="E188" i="19"/>
  <c r="G187" i="19"/>
  <c r="F187" i="19"/>
  <c r="E187" i="19"/>
  <c r="G186" i="19"/>
  <c r="F186" i="19"/>
  <c r="E186" i="19"/>
  <c r="G185" i="19"/>
  <c r="F185" i="19"/>
  <c r="E185" i="19"/>
  <c r="G184" i="19"/>
  <c r="G182" i="19"/>
  <c r="F182" i="19"/>
  <c r="E182" i="19"/>
  <c r="G181" i="19"/>
  <c r="F181" i="19"/>
  <c r="E181" i="19"/>
  <c r="G180" i="19"/>
  <c r="F180" i="19"/>
  <c r="E180" i="19"/>
  <c r="G179" i="19"/>
  <c r="F179" i="19"/>
  <c r="E179" i="19"/>
  <c r="G178" i="19"/>
  <c r="F178" i="19"/>
  <c r="E178" i="19"/>
  <c r="C177" i="19"/>
  <c r="G171" i="19"/>
  <c r="F171" i="19"/>
  <c r="E171" i="19"/>
  <c r="G170" i="19"/>
  <c r="F170" i="19"/>
  <c r="E170" i="19"/>
  <c r="G169" i="19"/>
  <c r="E169" i="19"/>
  <c r="G168" i="19"/>
  <c r="F168" i="19"/>
  <c r="E168" i="19"/>
  <c r="G167" i="19"/>
  <c r="F167" i="19"/>
  <c r="E167" i="19"/>
  <c r="G166" i="19"/>
  <c r="F166" i="19"/>
  <c r="E166" i="19"/>
  <c r="G165" i="19"/>
  <c r="E165" i="19"/>
  <c r="G164" i="19"/>
  <c r="F164" i="19"/>
  <c r="E164" i="19"/>
  <c r="G163" i="19"/>
  <c r="F163" i="19"/>
  <c r="E163" i="19"/>
  <c r="G162" i="19"/>
  <c r="F162" i="19"/>
  <c r="E162" i="19"/>
  <c r="G161" i="19"/>
  <c r="G160" i="19"/>
  <c r="F160" i="19"/>
  <c r="E160" i="19"/>
  <c r="G159" i="19"/>
  <c r="F159" i="19"/>
  <c r="E159" i="19"/>
  <c r="G158" i="19"/>
  <c r="F158" i="19"/>
  <c r="E158" i="19"/>
  <c r="G156" i="19"/>
  <c r="F156" i="19"/>
  <c r="E156" i="19"/>
  <c r="G155" i="19"/>
  <c r="F155" i="19"/>
  <c r="E155" i="19"/>
  <c r="G154" i="19"/>
  <c r="F154" i="19"/>
  <c r="E154" i="19"/>
  <c r="G153" i="19"/>
  <c r="E153" i="19"/>
  <c r="G152" i="19"/>
  <c r="F152" i="19"/>
  <c r="E152" i="19"/>
  <c r="G151" i="19"/>
  <c r="F151" i="19"/>
  <c r="E151" i="19"/>
  <c r="G150" i="19"/>
  <c r="F150" i="19"/>
  <c r="E150" i="19"/>
  <c r="G149" i="19"/>
  <c r="E149" i="19"/>
  <c r="G148" i="19"/>
  <c r="F148" i="19"/>
  <c r="E148" i="19"/>
  <c r="G147" i="19"/>
  <c r="G146" i="19"/>
  <c r="F146" i="19"/>
  <c r="E146" i="19"/>
  <c r="F145" i="19"/>
  <c r="E145" i="19"/>
  <c r="G144" i="19"/>
  <c r="F144" i="19"/>
  <c r="E144" i="19"/>
  <c r="G143" i="19"/>
  <c r="F143" i="19"/>
  <c r="E143" i="19"/>
  <c r="G142" i="19"/>
  <c r="F142" i="19"/>
  <c r="E142" i="19"/>
  <c r="F141" i="19"/>
  <c r="G140" i="19"/>
  <c r="F140" i="19"/>
  <c r="E140" i="19"/>
  <c r="G139" i="19"/>
  <c r="F139" i="19"/>
  <c r="E139" i="19"/>
  <c r="G138" i="19"/>
  <c r="E138" i="19"/>
  <c r="E137" i="19"/>
  <c r="G136" i="19"/>
  <c r="F136" i="19"/>
  <c r="E136" i="19"/>
  <c r="G135" i="19"/>
  <c r="G134" i="19"/>
  <c r="F134" i="19"/>
  <c r="E134" i="19"/>
  <c r="E133" i="19"/>
  <c r="G132" i="19"/>
  <c r="F132" i="19"/>
  <c r="G131" i="19"/>
  <c r="F131" i="19"/>
  <c r="E131" i="19"/>
  <c r="G130" i="19"/>
  <c r="E130" i="19"/>
  <c r="G128" i="19"/>
  <c r="E128" i="19"/>
  <c r="G127" i="19"/>
  <c r="F127" i="19"/>
  <c r="E127" i="19"/>
  <c r="G126" i="19"/>
  <c r="F126" i="19"/>
  <c r="E126" i="19"/>
  <c r="E125" i="19"/>
  <c r="G124" i="19"/>
  <c r="E124" i="19"/>
  <c r="G123" i="19"/>
  <c r="F123" i="19"/>
  <c r="E123" i="19"/>
  <c r="G122" i="19"/>
  <c r="F122" i="19"/>
  <c r="E122" i="19"/>
  <c r="E121" i="19"/>
  <c r="G120" i="19"/>
  <c r="F120" i="19"/>
  <c r="G119" i="19"/>
  <c r="F119" i="19"/>
  <c r="E119" i="19"/>
  <c r="G118" i="19"/>
  <c r="F118" i="19"/>
  <c r="E118" i="19"/>
  <c r="G117" i="19"/>
  <c r="E117" i="19"/>
  <c r="G116" i="19"/>
  <c r="F116" i="19"/>
  <c r="E116" i="19"/>
  <c r="G115" i="19"/>
  <c r="F115" i="19"/>
  <c r="E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E97" i="19"/>
  <c r="G96" i="19"/>
  <c r="F96" i="19"/>
  <c r="E96" i="19"/>
  <c r="G95" i="19"/>
  <c r="F95" i="19"/>
  <c r="E95" i="19"/>
  <c r="G94" i="19"/>
  <c r="E94" i="19"/>
  <c r="G92" i="19"/>
  <c r="F92" i="19"/>
  <c r="G91" i="19"/>
  <c r="G90" i="19"/>
  <c r="F90" i="19"/>
  <c r="E90" i="19"/>
  <c r="G89" i="19"/>
  <c r="F89" i="19"/>
  <c r="E89" i="19"/>
  <c r="G88" i="19"/>
  <c r="F88" i="19"/>
  <c r="E88" i="19"/>
  <c r="G87" i="19"/>
  <c r="F87" i="19"/>
  <c r="E87" i="19"/>
  <c r="G86" i="19"/>
  <c r="F86" i="19"/>
  <c r="E86" i="19"/>
  <c r="G85" i="19"/>
  <c r="F85" i="19"/>
  <c r="E85" i="19"/>
  <c r="G83" i="19"/>
  <c r="F83" i="19"/>
  <c r="E83" i="19"/>
  <c r="G82" i="19"/>
  <c r="E82" i="19"/>
  <c r="G81" i="19"/>
  <c r="G80" i="19"/>
  <c r="F80" i="19"/>
  <c r="E80" i="19"/>
  <c r="G79" i="19"/>
  <c r="F79" i="19"/>
  <c r="E79" i="19"/>
  <c r="G78" i="19"/>
  <c r="F78" i="19"/>
  <c r="E78" i="19"/>
  <c r="G77" i="19"/>
  <c r="F77" i="19"/>
  <c r="E77" i="19"/>
  <c r="C76" i="19"/>
  <c r="E81" i="19" s="1"/>
  <c r="G70" i="19"/>
  <c r="F70" i="19"/>
  <c r="E70" i="19"/>
  <c r="G69" i="19"/>
  <c r="F69" i="19"/>
  <c r="E69" i="19"/>
  <c r="E68" i="19"/>
  <c r="G67" i="19"/>
  <c r="F67" i="19"/>
  <c r="E67" i="19"/>
  <c r="G65" i="19"/>
  <c r="F65" i="19"/>
  <c r="E65" i="19"/>
  <c r="E64" i="19"/>
  <c r="G63" i="19"/>
  <c r="F63" i="19"/>
  <c r="E63" i="19"/>
  <c r="G62" i="19"/>
  <c r="F62" i="19"/>
  <c r="E62" i="19"/>
  <c r="G61" i="19"/>
  <c r="F61" i="19"/>
  <c r="E61" i="19"/>
  <c r="F60" i="19"/>
  <c r="E60" i="19"/>
  <c r="G59" i="19"/>
  <c r="F59" i="19"/>
  <c r="E59" i="19"/>
  <c r="G58" i="19"/>
  <c r="F58" i="19"/>
  <c r="E58" i="19"/>
  <c r="G57" i="19"/>
  <c r="F57" i="19"/>
  <c r="E57" i="19"/>
  <c r="F56" i="19"/>
  <c r="E56" i="19"/>
  <c r="G55" i="19"/>
  <c r="F55" i="19"/>
  <c r="E55" i="19"/>
  <c r="G54" i="19"/>
  <c r="F54" i="19"/>
  <c r="E54" i="19"/>
  <c r="G53" i="19"/>
  <c r="F53" i="19"/>
  <c r="E53" i="19"/>
  <c r="F52" i="19"/>
  <c r="E52" i="19"/>
  <c r="G51" i="19"/>
  <c r="F51" i="19"/>
  <c r="E51" i="19"/>
  <c r="G50" i="19"/>
  <c r="F50" i="19"/>
  <c r="E50" i="19"/>
  <c r="G49" i="19"/>
  <c r="F49" i="19"/>
  <c r="E49" i="19"/>
  <c r="F48" i="19"/>
  <c r="E48" i="19"/>
  <c r="G47" i="19"/>
  <c r="F47" i="19"/>
  <c r="E47" i="19"/>
  <c r="G46" i="19"/>
  <c r="F46" i="19"/>
  <c r="E46" i="19"/>
  <c r="G45" i="19"/>
  <c r="F45" i="19"/>
  <c r="E45" i="19"/>
  <c r="F44" i="19"/>
  <c r="E44" i="19"/>
  <c r="G43" i="19"/>
  <c r="F43" i="19"/>
  <c r="E43" i="19"/>
  <c r="G42" i="19"/>
  <c r="F42" i="19"/>
  <c r="E42" i="19"/>
  <c r="G41" i="19"/>
  <c r="F41" i="19"/>
  <c r="E41" i="19"/>
  <c r="F40" i="19"/>
  <c r="E40" i="19"/>
  <c r="G39" i="19"/>
  <c r="F39" i="19"/>
  <c r="E39" i="19"/>
  <c r="G38" i="19"/>
  <c r="F38" i="19"/>
  <c r="E38" i="19"/>
  <c r="G37" i="19"/>
  <c r="F37" i="19"/>
  <c r="E37" i="19"/>
  <c r="F36" i="19"/>
  <c r="E36" i="19"/>
  <c r="G35" i="19"/>
  <c r="F35" i="19"/>
  <c r="E35" i="19"/>
  <c r="G34" i="19"/>
  <c r="F34" i="19"/>
  <c r="E34" i="19"/>
  <c r="G33" i="19"/>
  <c r="F33" i="19"/>
  <c r="E33" i="19"/>
  <c r="F32" i="19"/>
  <c r="E32" i="19"/>
  <c r="G31" i="19"/>
  <c r="F31" i="19"/>
  <c r="E31" i="19"/>
  <c r="G30" i="19"/>
  <c r="F30" i="19"/>
  <c r="E30" i="19"/>
  <c r="G29" i="19"/>
  <c r="F29" i="19"/>
  <c r="E29" i="19"/>
  <c r="F28" i="19"/>
  <c r="E28" i="19"/>
  <c r="G27" i="19"/>
  <c r="F27" i="19"/>
  <c r="E27" i="19"/>
  <c r="G26" i="19"/>
  <c r="F26" i="19"/>
  <c r="E26" i="19"/>
  <c r="G25" i="19"/>
  <c r="F25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C19" i="19"/>
  <c r="G618" i="18"/>
  <c r="G617" i="18"/>
  <c r="F617" i="18"/>
  <c r="E617" i="18"/>
  <c r="E616" i="18"/>
  <c r="G615" i="18"/>
  <c r="F615" i="18"/>
  <c r="E615" i="18"/>
  <c r="G614" i="18"/>
  <c r="F614" i="18"/>
  <c r="E614" i="18"/>
  <c r="G613" i="18"/>
  <c r="F613" i="18"/>
  <c r="E613" i="18"/>
  <c r="E612" i="18"/>
  <c r="G611" i="18"/>
  <c r="G610" i="18"/>
  <c r="G609" i="18"/>
  <c r="G608" i="18"/>
  <c r="E608" i="18"/>
  <c r="G607" i="18"/>
  <c r="F607" i="18"/>
  <c r="E607" i="18"/>
  <c r="G606" i="18"/>
  <c r="G605" i="18"/>
  <c r="F605" i="18"/>
  <c r="E605" i="18"/>
  <c r="E604" i="18"/>
  <c r="G603" i="18"/>
  <c r="F603" i="18"/>
  <c r="E603" i="18"/>
  <c r="G602" i="18"/>
  <c r="F602" i="18"/>
  <c r="E602" i="18"/>
  <c r="G601" i="18"/>
  <c r="G600" i="18"/>
  <c r="E600" i="18"/>
  <c r="G599" i="18"/>
  <c r="F599" i="18"/>
  <c r="E599" i="18"/>
  <c r="G598" i="18"/>
  <c r="F598" i="18"/>
  <c r="E598" i="18"/>
  <c r="G597" i="18"/>
  <c r="F597" i="18"/>
  <c r="E597" i="18"/>
  <c r="G596" i="18"/>
  <c r="E596" i="18"/>
  <c r="G595" i="18"/>
  <c r="G594" i="18"/>
  <c r="G593" i="18"/>
  <c r="G592" i="18"/>
  <c r="F592" i="18"/>
  <c r="E592" i="18"/>
  <c r="C591" i="18"/>
  <c r="E610" i="18" s="1"/>
  <c r="G585" i="18"/>
  <c r="E585" i="18"/>
  <c r="G584" i="18"/>
  <c r="F584" i="18"/>
  <c r="E584" i="18"/>
  <c r="G583" i="18"/>
  <c r="F583" i="18"/>
  <c r="E583" i="18"/>
  <c r="G582" i="18"/>
  <c r="F582" i="18"/>
  <c r="E582" i="18"/>
  <c r="G581" i="18"/>
  <c r="E581" i="18"/>
  <c r="G580" i="18"/>
  <c r="F580" i="18"/>
  <c r="E580" i="18"/>
  <c r="G579" i="18"/>
  <c r="E579" i="18"/>
  <c r="G578" i="18"/>
  <c r="F578" i="18"/>
  <c r="E578" i="18"/>
  <c r="G577" i="18"/>
  <c r="E577" i="18"/>
  <c r="G576" i="18"/>
  <c r="F576" i="18"/>
  <c r="E576" i="18"/>
  <c r="G575" i="18"/>
  <c r="F575" i="18"/>
  <c r="E575" i="18"/>
  <c r="G574" i="18"/>
  <c r="F574" i="18"/>
  <c r="E574" i="18"/>
  <c r="G573" i="18"/>
  <c r="E573" i="18"/>
  <c r="G572" i="18"/>
  <c r="F572" i="18"/>
  <c r="E572" i="18"/>
  <c r="G571" i="18"/>
  <c r="G570" i="18"/>
  <c r="F570" i="18"/>
  <c r="G568" i="18"/>
  <c r="F568" i="18"/>
  <c r="E568" i="18"/>
  <c r="F567" i="18"/>
  <c r="E567" i="18"/>
  <c r="G566" i="18"/>
  <c r="F566" i="18"/>
  <c r="F565" i="18"/>
  <c r="E565" i="18"/>
  <c r="G563" i="18"/>
  <c r="F563" i="18"/>
  <c r="E563" i="18"/>
  <c r="G562" i="18"/>
  <c r="F562" i="18"/>
  <c r="E562" i="18"/>
  <c r="E561" i="18"/>
  <c r="G560" i="18"/>
  <c r="E560" i="18"/>
  <c r="G559" i="18"/>
  <c r="F559" i="18"/>
  <c r="E559" i="18"/>
  <c r="G558" i="18"/>
  <c r="E558" i="18"/>
  <c r="E557" i="18"/>
  <c r="G556" i="18"/>
  <c r="E556" i="18"/>
  <c r="G555" i="18"/>
  <c r="F555" i="18"/>
  <c r="E555" i="18"/>
  <c r="G554" i="18"/>
  <c r="F554" i="18"/>
  <c r="E554" i="18"/>
  <c r="E553" i="18"/>
  <c r="G552" i="18"/>
  <c r="E552" i="18"/>
  <c r="G551" i="18"/>
  <c r="F551" i="18"/>
  <c r="G550" i="18"/>
  <c r="F550" i="18"/>
  <c r="E550" i="18"/>
  <c r="G549" i="18"/>
  <c r="G547" i="18"/>
  <c r="F547" i="18"/>
  <c r="E547" i="18"/>
  <c r="G546" i="18"/>
  <c r="F546" i="18"/>
  <c r="E546" i="18"/>
  <c r="G545" i="18"/>
  <c r="E545" i="18"/>
  <c r="G544" i="18"/>
  <c r="F544" i="18"/>
  <c r="E544" i="18"/>
  <c r="G543" i="18"/>
  <c r="F543" i="18"/>
  <c r="E543" i="18"/>
  <c r="G542" i="18"/>
  <c r="G541" i="18"/>
  <c r="F541" i="18"/>
  <c r="E541" i="18"/>
  <c r="G540" i="18"/>
  <c r="F540" i="18"/>
  <c r="E540" i="18"/>
  <c r="F539" i="18"/>
  <c r="E539" i="18"/>
  <c r="G538" i="18"/>
  <c r="F538" i="18"/>
  <c r="E538" i="18"/>
  <c r="G537" i="18"/>
  <c r="F537" i="18"/>
  <c r="E537" i="18"/>
  <c r="G536" i="18"/>
  <c r="F536" i="18"/>
  <c r="E536" i="18"/>
  <c r="F535" i="18"/>
  <c r="E535" i="18"/>
  <c r="G534" i="18"/>
  <c r="F534" i="18"/>
  <c r="E534" i="18"/>
  <c r="G533" i="18"/>
  <c r="F533" i="18"/>
  <c r="E533" i="18"/>
  <c r="G532" i="18"/>
  <c r="F532" i="18"/>
  <c r="E532" i="18"/>
  <c r="F531" i="18"/>
  <c r="E531" i="18"/>
  <c r="G530" i="18"/>
  <c r="F530" i="18"/>
  <c r="E530" i="18"/>
  <c r="G529" i="18"/>
  <c r="F529" i="18"/>
  <c r="E529" i="18"/>
  <c r="G528" i="18"/>
  <c r="F528" i="18"/>
  <c r="E528" i="18"/>
  <c r="F527" i="18"/>
  <c r="E527" i="18"/>
  <c r="G526" i="18"/>
  <c r="F526" i="18"/>
  <c r="E526" i="18"/>
  <c r="G525" i="18"/>
  <c r="F525" i="18"/>
  <c r="E525" i="18"/>
  <c r="G524" i="18"/>
  <c r="F524" i="18"/>
  <c r="E524" i="18"/>
  <c r="F523" i="18"/>
  <c r="E523" i="18"/>
  <c r="G522" i="18"/>
  <c r="F522" i="18"/>
  <c r="E522" i="18"/>
  <c r="G521" i="18"/>
  <c r="F521" i="18"/>
  <c r="E521" i="18"/>
  <c r="G520" i="18"/>
  <c r="F520" i="18"/>
  <c r="E520" i="18"/>
  <c r="F519" i="18"/>
  <c r="E519" i="18"/>
  <c r="G518" i="18"/>
  <c r="F518" i="18"/>
  <c r="E518" i="18"/>
  <c r="G517" i="18"/>
  <c r="F517" i="18"/>
  <c r="E517" i="18"/>
  <c r="G516" i="18"/>
  <c r="F516" i="18"/>
  <c r="E516" i="18"/>
  <c r="F515" i="18"/>
  <c r="E515" i="18"/>
  <c r="G514" i="18"/>
  <c r="F514" i="18"/>
  <c r="E514" i="18"/>
  <c r="G513" i="18"/>
  <c r="F513" i="18"/>
  <c r="E513" i="18"/>
  <c r="G512" i="18"/>
  <c r="F512" i="18"/>
  <c r="E512" i="18"/>
  <c r="F511" i="18"/>
  <c r="E511" i="18"/>
  <c r="G510" i="18"/>
  <c r="E510" i="18"/>
  <c r="G509" i="18"/>
  <c r="F509" i="18"/>
  <c r="E509" i="18"/>
  <c r="G508" i="18"/>
  <c r="F508" i="18"/>
  <c r="E508" i="18"/>
  <c r="F507" i="18"/>
  <c r="E507" i="18"/>
  <c r="G506" i="18"/>
  <c r="F506" i="18"/>
  <c r="E506" i="18"/>
  <c r="G505" i="18"/>
  <c r="F505" i="18"/>
  <c r="E505" i="18"/>
  <c r="G504" i="18"/>
  <c r="F504" i="18"/>
  <c r="E504" i="18"/>
  <c r="F503" i="18"/>
  <c r="E503" i="18"/>
  <c r="G502" i="18"/>
  <c r="F502" i="18"/>
  <c r="E502" i="18"/>
  <c r="G501" i="18"/>
  <c r="F501" i="18"/>
  <c r="E501" i="18"/>
  <c r="G500" i="18"/>
  <c r="F500" i="18"/>
  <c r="G499" i="18"/>
  <c r="G498" i="18"/>
  <c r="F498" i="18"/>
  <c r="E498" i="18"/>
  <c r="G497" i="18"/>
  <c r="F497" i="18"/>
  <c r="E497" i="18"/>
  <c r="G496" i="18"/>
  <c r="F496" i="18"/>
  <c r="E496" i="18"/>
  <c r="G495" i="18"/>
  <c r="F495" i="18"/>
  <c r="E495" i="18"/>
  <c r="G494" i="18"/>
  <c r="F494" i="18"/>
  <c r="G493" i="18"/>
  <c r="F493" i="18"/>
  <c r="E493" i="18"/>
  <c r="G492" i="18"/>
  <c r="F492" i="18"/>
  <c r="E492" i="18"/>
  <c r="G491" i="18"/>
  <c r="F491" i="18"/>
  <c r="E491" i="18"/>
  <c r="G490" i="18"/>
  <c r="F490" i="18"/>
  <c r="E490" i="18"/>
  <c r="G489" i="18"/>
  <c r="G488" i="18"/>
  <c r="F488" i="18"/>
  <c r="E488" i="18"/>
  <c r="G487" i="18"/>
  <c r="F487" i="18"/>
  <c r="E487" i="18"/>
  <c r="G486" i="18"/>
  <c r="F486" i="18"/>
  <c r="E486" i="18"/>
  <c r="G485" i="18"/>
  <c r="F485" i="18"/>
  <c r="E485" i="18"/>
  <c r="G484" i="18"/>
  <c r="F484" i="18"/>
  <c r="E484" i="18"/>
  <c r="G483" i="18"/>
  <c r="F483" i="18"/>
  <c r="E483" i="18"/>
  <c r="G482" i="18"/>
  <c r="F482" i="18"/>
  <c r="E482" i="18"/>
  <c r="G481" i="18"/>
  <c r="G480" i="18"/>
  <c r="F480" i="18"/>
  <c r="G479" i="18"/>
  <c r="G478" i="18"/>
  <c r="G477" i="18"/>
  <c r="F477" i="18"/>
  <c r="E477" i="18"/>
  <c r="G476" i="18"/>
  <c r="F476" i="18"/>
  <c r="E476" i="18"/>
  <c r="G475" i="18"/>
  <c r="G474" i="18"/>
  <c r="F474" i="18"/>
  <c r="E474" i="18"/>
  <c r="G473" i="18"/>
  <c r="F473" i="18"/>
  <c r="E473" i="18"/>
  <c r="G472" i="18"/>
  <c r="F472" i="18"/>
  <c r="E472" i="18"/>
  <c r="G471" i="18"/>
  <c r="F471" i="18"/>
  <c r="E471" i="18"/>
  <c r="G470" i="18"/>
  <c r="F470" i="18"/>
  <c r="E470" i="18"/>
  <c r="G469" i="18"/>
  <c r="G468" i="18"/>
  <c r="F468" i="18"/>
  <c r="E468" i="18"/>
  <c r="G467" i="18"/>
  <c r="F467" i="18"/>
  <c r="E467" i="18"/>
  <c r="G466" i="18"/>
  <c r="E466" i="18"/>
  <c r="G465" i="18"/>
  <c r="F465" i="18"/>
  <c r="E465" i="18"/>
  <c r="G464" i="18"/>
  <c r="F464" i="18"/>
  <c r="E464" i="18"/>
  <c r="G463" i="18"/>
  <c r="F463" i="18"/>
  <c r="E463" i="18"/>
  <c r="G462" i="18"/>
  <c r="F462" i="18"/>
  <c r="E462" i="18"/>
  <c r="G461" i="18"/>
  <c r="F461" i="18"/>
  <c r="E461" i="18"/>
  <c r="G460" i="18"/>
  <c r="F460" i="18"/>
  <c r="E460" i="18"/>
  <c r="G459" i="18"/>
  <c r="F459" i="18"/>
  <c r="E459" i="18"/>
  <c r="G458" i="18"/>
  <c r="F458" i="18"/>
  <c r="E458" i="18"/>
  <c r="G457" i="18"/>
  <c r="F457" i="18"/>
  <c r="E457" i="18"/>
  <c r="G456" i="18"/>
  <c r="F456" i="18"/>
  <c r="E456" i="18"/>
  <c r="G455" i="18"/>
  <c r="G454" i="18"/>
  <c r="F454" i="18"/>
  <c r="E454" i="18"/>
  <c r="G453" i="18"/>
  <c r="F453" i="18"/>
  <c r="E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F445" i="18"/>
  <c r="E445" i="18"/>
  <c r="G444" i="18"/>
  <c r="F444" i="18"/>
  <c r="E444" i="18"/>
  <c r="G443" i="18"/>
  <c r="F443" i="18"/>
  <c r="E443" i="18"/>
  <c r="G442" i="18"/>
  <c r="G441" i="18"/>
  <c r="F441" i="18"/>
  <c r="E441" i="18"/>
  <c r="G438" i="18"/>
  <c r="F438" i="18"/>
  <c r="E438" i="18"/>
  <c r="G437" i="18"/>
  <c r="F437" i="18"/>
  <c r="E437" i="18"/>
  <c r="G436" i="18"/>
  <c r="F436" i="18"/>
  <c r="E436" i="18"/>
  <c r="G435" i="18"/>
  <c r="F435" i="18"/>
  <c r="E435" i="18"/>
  <c r="G434" i="18"/>
  <c r="F434" i="18"/>
  <c r="E434" i="18"/>
  <c r="G433" i="18"/>
  <c r="F433" i="18"/>
  <c r="E433" i="18"/>
  <c r="G432" i="18"/>
  <c r="F432" i="18"/>
  <c r="E432" i="18"/>
  <c r="G431" i="18"/>
  <c r="E431" i="18"/>
  <c r="G430" i="18"/>
  <c r="F430" i="18"/>
  <c r="E430" i="18"/>
  <c r="G429" i="18"/>
  <c r="F429" i="18"/>
  <c r="E429" i="18"/>
  <c r="G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F423" i="18"/>
  <c r="E423" i="18"/>
  <c r="G422" i="18"/>
  <c r="F422" i="18"/>
  <c r="E422" i="18"/>
  <c r="G421" i="18"/>
  <c r="F421" i="18"/>
  <c r="E421" i="18"/>
  <c r="G420" i="18"/>
  <c r="G419" i="18"/>
  <c r="E419" i="18"/>
  <c r="G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F412" i="18"/>
  <c r="E412" i="18"/>
  <c r="G411" i="18"/>
  <c r="E411" i="18"/>
  <c r="G410" i="18"/>
  <c r="F410" i="18"/>
  <c r="E410" i="18"/>
  <c r="G409" i="18"/>
  <c r="F409" i="18"/>
  <c r="E409" i="18"/>
  <c r="G408" i="18"/>
  <c r="F408" i="18"/>
  <c r="E408" i="18"/>
  <c r="G407" i="18"/>
  <c r="E407" i="18"/>
  <c r="G406" i="18"/>
  <c r="G405" i="18"/>
  <c r="E405" i="18"/>
  <c r="G403" i="18"/>
  <c r="F403" i="18"/>
  <c r="E403" i="18"/>
  <c r="G402" i="18"/>
  <c r="G401" i="18"/>
  <c r="F401" i="18"/>
  <c r="E401" i="18"/>
  <c r="G400" i="18"/>
  <c r="F400" i="18"/>
  <c r="E400" i="18"/>
  <c r="G399" i="18"/>
  <c r="F399" i="18"/>
  <c r="E399" i="18"/>
  <c r="G398" i="18"/>
  <c r="G397" i="18"/>
  <c r="F397" i="18"/>
  <c r="E397" i="18"/>
  <c r="G396" i="18"/>
  <c r="F396" i="18"/>
  <c r="E396" i="18"/>
  <c r="G395" i="18"/>
  <c r="E395" i="18"/>
  <c r="G394" i="18"/>
  <c r="F394" i="18"/>
  <c r="E394" i="18"/>
  <c r="G393" i="18"/>
  <c r="E393" i="18"/>
  <c r="G392" i="18"/>
  <c r="E392" i="18"/>
  <c r="G391" i="18"/>
  <c r="G390" i="18"/>
  <c r="F390" i="18"/>
  <c r="E390" i="18"/>
  <c r="G389" i="18"/>
  <c r="E389" i="18"/>
  <c r="G388" i="18"/>
  <c r="F388" i="18"/>
  <c r="E388" i="18"/>
  <c r="G387" i="18"/>
  <c r="F387" i="18"/>
  <c r="E387" i="18"/>
  <c r="G386" i="18"/>
  <c r="F386" i="18"/>
  <c r="E386" i="18"/>
  <c r="G385" i="18"/>
  <c r="F385" i="18"/>
  <c r="E385" i="18"/>
  <c r="G384" i="18"/>
  <c r="F384" i="18"/>
  <c r="E384" i="18"/>
  <c r="G383" i="18"/>
  <c r="F383" i="18"/>
  <c r="E383" i="18"/>
  <c r="G382" i="18"/>
  <c r="F382" i="18"/>
  <c r="E382" i="18"/>
  <c r="G381" i="18"/>
  <c r="F381" i="18"/>
  <c r="E381" i="18"/>
  <c r="G380" i="18"/>
  <c r="G379" i="18"/>
  <c r="F379" i="18"/>
  <c r="E379" i="18"/>
  <c r="G378" i="18"/>
  <c r="F378" i="18"/>
  <c r="E378" i="18"/>
  <c r="G377" i="18"/>
  <c r="F377" i="18"/>
  <c r="E377" i="18"/>
  <c r="G376" i="18"/>
  <c r="F376" i="18"/>
  <c r="E376" i="18"/>
  <c r="G375" i="18"/>
  <c r="F375" i="18"/>
  <c r="E375" i="18"/>
  <c r="G374" i="18"/>
  <c r="F374" i="18"/>
  <c r="E374" i="18"/>
  <c r="G373" i="18"/>
  <c r="F373" i="18"/>
  <c r="E373" i="18"/>
  <c r="G372" i="18"/>
  <c r="E372" i="18"/>
  <c r="G371" i="18"/>
  <c r="F371" i="18"/>
  <c r="E371" i="18"/>
  <c r="G370" i="18"/>
  <c r="F370" i="18"/>
  <c r="E370" i="18"/>
  <c r="G369" i="18"/>
  <c r="F369" i="18"/>
  <c r="E369" i="18"/>
  <c r="G368" i="18"/>
  <c r="G367" i="18"/>
  <c r="F367" i="18"/>
  <c r="E367" i="18"/>
  <c r="G366" i="18"/>
  <c r="F366" i="18"/>
  <c r="E366" i="18"/>
  <c r="G365" i="18"/>
  <c r="F365" i="18"/>
  <c r="G364" i="18"/>
  <c r="F364" i="18"/>
  <c r="E364" i="18"/>
  <c r="G363" i="18"/>
  <c r="F363" i="18"/>
  <c r="G362" i="18"/>
  <c r="F362" i="18"/>
  <c r="G361" i="18"/>
  <c r="F361" i="18"/>
  <c r="E361" i="18"/>
  <c r="G360" i="18"/>
  <c r="F360" i="18"/>
  <c r="E360" i="18"/>
  <c r="G359" i="18"/>
  <c r="G358" i="18"/>
  <c r="G357" i="18"/>
  <c r="D356" i="18"/>
  <c r="F357" i="18" s="1"/>
  <c r="C356" i="18"/>
  <c r="E363" i="18" s="1"/>
  <c r="E350" i="18"/>
  <c r="G349" i="18"/>
  <c r="F349" i="18"/>
  <c r="E349" i="18"/>
  <c r="G348" i="18"/>
  <c r="F348" i="18"/>
  <c r="E348" i="18"/>
  <c r="G347" i="18"/>
  <c r="F347" i="18"/>
  <c r="E347" i="18"/>
  <c r="E346" i="18"/>
  <c r="G345" i="18"/>
  <c r="F345" i="18"/>
  <c r="E345" i="18"/>
  <c r="G344" i="18"/>
  <c r="F344" i="18"/>
  <c r="E344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G329" i="18"/>
  <c r="F329" i="18"/>
  <c r="E329" i="18"/>
  <c r="G328" i="18"/>
  <c r="F328" i="18"/>
  <c r="E328" i="18"/>
  <c r="G327" i="18"/>
  <c r="F327" i="18"/>
  <c r="E327" i="18"/>
  <c r="G326" i="18"/>
  <c r="F326" i="18"/>
  <c r="E326" i="18"/>
  <c r="G325" i="18"/>
  <c r="G324" i="18"/>
  <c r="F324" i="18"/>
  <c r="E324" i="18"/>
  <c r="G323" i="18"/>
  <c r="F323" i="18"/>
  <c r="E323" i="18"/>
  <c r="G322" i="18"/>
  <c r="F322" i="18"/>
  <c r="E322" i="18"/>
  <c r="G321" i="18"/>
  <c r="F321" i="18"/>
  <c r="E321" i="18"/>
  <c r="G320" i="18"/>
  <c r="F320" i="18"/>
  <c r="E320" i="18"/>
  <c r="G319" i="18"/>
  <c r="F319" i="18"/>
  <c r="E319" i="18"/>
  <c r="G318" i="18"/>
  <c r="F318" i="18"/>
  <c r="E318" i="18"/>
  <c r="G317" i="18"/>
  <c r="F317" i="18"/>
  <c r="E317" i="18"/>
  <c r="G316" i="18"/>
  <c r="F316" i="18"/>
  <c r="E316" i="18"/>
  <c r="G315" i="18"/>
  <c r="F315" i="18"/>
  <c r="E315" i="18"/>
  <c r="G314" i="18"/>
  <c r="F314" i="18"/>
  <c r="E314" i="18"/>
  <c r="G313" i="18"/>
  <c r="F313" i="18"/>
  <c r="E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G307" i="18"/>
  <c r="F307" i="18"/>
  <c r="E307" i="18"/>
  <c r="G306" i="18"/>
  <c r="F306" i="18"/>
  <c r="E306" i="18"/>
  <c r="G305" i="18"/>
  <c r="G304" i="18"/>
  <c r="F304" i="18"/>
  <c r="E304" i="18"/>
  <c r="G303" i="18"/>
  <c r="F303" i="18"/>
  <c r="E303" i="18"/>
  <c r="G302" i="18"/>
  <c r="F302" i="18"/>
  <c r="E302" i="18"/>
  <c r="G301" i="18"/>
  <c r="F301" i="18"/>
  <c r="E301" i="18"/>
  <c r="G300" i="18"/>
  <c r="G299" i="18"/>
  <c r="F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F294" i="18"/>
  <c r="E294" i="18"/>
  <c r="G293" i="18"/>
  <c r="F293" i="18"/>
  <c r="E293" i="18"/>
  <c r="G292" i="18"/>
  <c r="F292" i="18"/>
  <c r="E292" i="18"/>
  <c r="G291" i="18"/>
  <c r="F291" i="18"/>
  <c r="E291" i="18"/>
  <c r="G290" i="18"/>
  <c r="F290" i="18"/>
  <c r="E290" i="18"/>
  <c r="G289" i="18"/>
  <c r="E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G282" i="18"/>
  <c r="G281" i="18"/>
  <c r="F281" i="18"/>
  <c r="G280" i="18"/>
  <c r="F280" i="18"/>
  <c r="E280" i="18"/>
  <c r="G279" i="18"/>
  <c r="F279" i="18"/>
  <c r="E279" i="18"/>
  <c r="G278" i="18"/>
  <c r="F278" i="18"/>
  <c r="E278" i="18"/>
  <c r="G277" i="18"/>
  <c r="F277" i="18"/>
  <c r="E277" i="18"/>
  <c r="G276" i="18"/>
  <c r="F276" i="18"/>
  <c r="E276" i="18"/>
  <c r="G275" i="18"/>
  <c r="F275" i="18"/>
  <c r="E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E267" i="18"/>
  <c r="G266" i="18"/>
  <c r="F266" i="18"/>
  <c r="E266" i="18"/>
  <c r="G265" i="18"/>
  <c r="F265" i="18"/>
  <c r="E265" i="18"/>
  <c r="G264" i="18"/>
  <c r="F264" i="18"/>
  <c r="E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F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G246" i="18"/>
  <c r="F246" i="18"/>
  <c r="E246" i="18"/>
  <c r="G245" i="18"/>
  <c r="F245" i="18"/>
  <c r="E245" i="18"/>
  <c r="G244" i="18"/>
  <c r="G242" i="18"/>
  <c r="F242" i="18"/>
  <c r="E242" i="18"/>
  <c r="G241" i="18"/>
  <c r="F241" i="18"/>
  <c r="E241" i="18"/>
  <c r="G240" i="18"/>
  <c r="F240" i="18"/>
  <c r="E240" i="18"/>
  <c r="G239" i="18"/>
  <c r="F239" i="18"/>
  <c r="E239" i="18"/>
  <c r="G238" i="18"/>
  <c r="F238" i="18"/>
  <c r="E238" i="18"/>
  <c r="G237" i="18"/>
  <c r="F237" i="18"/>
  <c r="E237" i="18"/>
  <c r="G236" i="18"/>
  <c r="F236" i="18"/>
  <c r="E236" i="18"/>
  <c r="G235" i="18"/>
  <c r="F235" i="18"/>
  <c r="E235" i="18"/>
  <c r="G234" i="18"/>
  <c r="G233" i="18"/>
  <c r="F233" i="18"/>
  <c r="E233" i="18"/>
  <c r="G232" i="18"/>
  <c r="F232" i="18"/>
  <c r="E232" i="18"/>
  <c r="G231" i="18"/>
  <c r="F231" i="18"/>
  <c r="G230" i="18"/>
  <c r="F230" i="18"/>
  <c r="E230" i="18"/>
  <c r="G229" i="18"/>
  <c r="F229" i="18"/>
  <c r="E229" i="18"/>
  <c r="G228" i="18"/>
  <c r="F228" i="18"/>
  <c r="E228" i="18"/>
  <c r="G227" i="18"/>
  <c r="F227" i="18"/>
  <c r="E227" i="18"/>
  <c r="G226" i="18"/>
  <c r="F226" i="18"/>
  <c r="E226" i="18"/>
  <c r="G225" i="18"/>
  <c r="F225" i="18"/>
  <c r="E225" i="18"/>
  <c r="G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G219" i="18"/>
  <c r="G218" i="18"/>
  <c r="F218" i="18"/>
  <c r="E218" i="18"/>
  <c r="G217" i="18"/>
  <c r="F217" i="18"/>
  <c r="E217" i="18"/>
  <c r="G216" i="18"/>
  <c r="G215" i="18"/>
  <c r="F215" i="18"/>
  <c r="E215" i="18"/>
  <c r="G214" i="18"/>
  <c r="F214" i="18"/>
  <c r="E214" i="18"/>
  <c r="G213" i="18"/>
  <c r="F213" i="18"/>
  <c r="E213" i="18"/>
  <c r="G212" i="18"/>
  <c r="G211" i="18"/>
  <c r="F211" i="18"/>
  <c r="E211" i="18"/>
  <c r="G210" i="18"/>
  <c r="G209" i="18"/>
  <c r="F209" i="18"/>
  <c r="E209" i="18"/>
  <c r="G208" i="18"/>
  <c r="G207" i="18"/>
  <c r="F207" i="18"/>
  <c r="E207" i="18"/>
  <c r="G205" i="18"/>
  <c r="F205" i="18"/>
  <c r="E205" i="18"/>
  <c r="G204" i="18"/>
  <c r="F204" i="18"/>
  <c r="G203" i="18"/>
  <c r="F203" i="18"/>
  <c r="E203" i="18"/>
  <c r="G202" i="18"/>
  <c r="F202" i="18"/>
  <c r="E202" i="18"/>
  <c r="G201" i="18"/>
  <c r="F201" i="18"/>
  <c r="E201" i="18"/>
  <c r="G200" i="18"/>
  <c r="F200" i="18"/>
  <c r="E200" i="18"/>
  <c r="G199" i="18"/>
  <c r="F199" i="18"/>
  <c r="E199" i="18"/>
  <c r="G198" i="18"/>
  <c r="F198" i="18"/>
  <c r="E198" i="18"/>
  <c r="G197" i="18"/>
  <c r="F197" i="18"/>
  <c r="G196" i="18"/>
  <c r="F196" i="18"/>
  <c r="E196" i="18"/>
  <c r="G195" i="18"/>
  <c r="F195" i="18"/>
  <c r="E195" i="18"/>
  <c r="G194" i="18"/>
  <c r="F194" i="18"/>
  <c r="E194" i="18"/>
  <c r="G193" i="18"/>
  <c r="F193" i="18"/>
  <c r="E193" i="18"/>
  <c r="G192" i="18"/>
  <c r="G191" i="18"/>
  <c r="F191" i="18"/>
  <c r="E191" i="18"/>
  <c r="G190" i="18"/>
  <c r="F190" i="18"/>
  <c r="E190" i="18"/>
  <c r="G189" i="18"/>
  <c r="F189" i="18"/>
  <c r="E189" i="18"/>
  <c r="G188" i="18"/>
  <c r="F188" i="18"/>
  <c r="E188" i="18"/>
  <c r="G187" i="18"/>
  <c r="F187" i="18"/>
  <c r="E187" i="18"/>
  <c r="G186" i="18"/>
  <c r="F186" i="18"/>
  <c r="E186" i="18"/>
  <c r="G185" i="18"/>
  <c r="F185" i="18"/>
  <c r="E185" i="18"/>
  <c r="G184" i="18"/>
  <c r="G182" i="18"/>
  <c r="G181" i="18"/>
  <c r="F181" i="18"/>
  <c r="E181" i="18"/>
  <c r="G180" i="18"/>
  <c r="F180" i="18"/>
  <c r="E180" i="18"/>
  <c r="G179" i="18"/>
  <c r="F179" i="18"/>
  <c r="E179" i="18"/>
  <c r="G178" i="18"/>
  <c r="D177" i="18"/>
  <c r="F325" i="18" s="1"/>
  <c r="C177" i="18"/>
  <c r="G171" i="18"/>
  <c r="F171" i="18"/>
  <c r="E171" i="18"/>
  <c r="G170" i="18"/>
  <c r="F170" i="18"/>
  <c r="E170" i="18"/>
  <c r="E169" i="18"/>
  <c r="G168" i="18"/>
  <c r="F168" i="18"/>
  <c r="E168" i="18"/>
  <c r="G167" i="18"/>
  <c r="F167" i="18"/>
  <c r="E167" i="18"/>
  <c r="G166" i="18"/>
  <c r="F166" i="18"/>
  <c r="E166" i="18"/>
  <c r="E165" i="18"/>
  <c r="G164" i="18"/>
  <c r="F164" i="18"/>
  <c r="E164" i="18"/>
  <c r="G163" i="18"/>
  <c r="F163" i="18"/>
  <c r="E163" i="18"/>
  <c r="G162" i="18"/>
  <c r="F162" i="18"/>
  <c r="E162" i="18"/>
  <c r="E161" i="18"/>
  <c r="G160" i="18"/>
  <c r="F160" i="18"/>
  <c r="E160" i="18"/>
  <c r="G159" i="18"/>
  <c r="F159" i="18"/>
  <c r="E159" i="18"/>
  <c r="G158" i="18"/>
  <c r="F158" i="18"/>
  <c r="G157" i="18"/>
  <c r="E157" i="18"/>
  <c r="G156" i="18"/>
  <c r="F156" i="18"/>
  <c r="E156" i="18"/>
  <c r="G155" i="18"/>
  <c r="F155" i="18"/>
  <c r="E155" i="18"/>
  <c r="G154" i="18"/>
  <c r="F154" i="18"/>
  <c r="E154" i="18"/>
  <c r="G153" i="18"/>
  <c r="E153" i="18"/>
  <c r="G152" i="18"/>
  <c r="F152" i="18"/>
  <c r="E152" i="18"/>
  <c r="G151" i="18"/>
  <c r="F151" i="18"/>
  <c r="E151" i="18"/>
  <c r="G150" i="18"/>
  <c r="E150" i="18"/>
  <c r="G149" i="18"/>
  <c r="E149" i="18"/>
  <c r="G148" i="18"/>
  <c r="F148" i="18"/>
  <c r="E148" i="18"/>
  <c r="G147" i="18"/>
  <c r="F147" i="18"/>
  <c r="G146" i="18"/>
  <c r="F146" i="18"/>
  <c r="E146" i="18"/>
  <c r="F145" i="18"/>
  <c r="E145" i="18"/>
  <c r="G144" i="18"/>
  <c r="F144" i="18"/>
  <c r="E144" i="18"/>
  <c r="G143" i="18"/>
  <c r="F143" i="18"/>
  <c r="E143" i="18"/>
  <c r="G142" i="18"/>
  <c r="F142" i="18"/>
  <c r="E142" i="18"/>
  <c r="G140" i="18"/>
  <c r="G139" i="18"/>
  <c r="F139" i="18"/>
  <c r="G138" i="18"/>
  <c r="F137" i="18"/>
  <c r="E137" i="18"/>
  <c r="G136" i="18"/>
  <c r="E136" i="18"/>
  <c r="G135" i="18"/>
  <c r="G134" i="18"/>
  <c r="F134" i="18"/>
  <c r="E134" i="18"/>
  <c r="E133" i="18"/>
  <c r="G132" i="18"/>
  <c r="F132" i="18"/>
  <c r="E132" i="18"/>
  <c r="G131" i="18"/>
  <c r="F131" i="18"/>
  <c r="E131" i="18"/>
  <c r="G130" i="18"/>
  <c r="E130" i="18"/>
  <c r="G128" i="18"/>
  <c r="G127" i="18"/>
  <c r="F127" i="18"/>
  <c r="E127" i="18"/>
  <c r="G126" i="18"/>
  <c r="E126" i="18"/>
  <c r="G125" i="18"/>
  <c r="F125" i="18"/>
  <c r="E125" i="18"/>
  <c r="G124" i="18"/>
  <c r="G123" i="18"/>
  <c r="G122" i="18"/>
  <c r="F122" i="18"/>
  <c r="E122" i="18"/>
  <c r="G121" i="18"/>
  <c r="F121" i="18"/>
  <c r="E121" i="18"/>
  <c r="G120" i="18"/>
  <c r="F120" i="18"/>
  <c r="E120" i="18"/>
  <c r="G119" i="18"/>
  <c r="E119" i="18"/>
  <c r="G118" i="18"/>
  <c r="G117" i="18"/>
  <c r="F117" i="18"/>
  <c r="G116" i="18"/>
  <c r="F116" i="18"/>
  <c r="E116" i="18"/>
  <c r="G115" i="18"/>
  <c r="E115" i="18"/>
  <c r="G114" i="18"/>
  <c r="F114" i="18"/>
  <c r="E114" i="18"/>
  <c r="G113" i="18"/>
  <c r="F113" i="18"/>
  <c r="E113" i="18"/>
  <c r="G112" i="18"/>
  <c r="F112" i="18"/>
  <c r="E112" i="18"/>
  <c r="G111" i="18"/>
  <c r="F111" i="18"/>
  <c r="E111" i="18"/>
  <c r="G110" i="18"/>
  <c r="F110" i="18"/>
  <c r="E110" i="18"/>
  <c r="G109" i="18"/>
  <c r="F109" i="18"/>
  <c r="E109" i="18"/>
  <c r="G108" i="18"/>
  <c r="F108" i="18"/>
  <c r="E108" i="18"/>
  <c r="G107" i="18"/>
  <c r="E107" i="18"/>
  <c r="G106" i="18"/>
  <c r="F106" i="18"/>
  <c r="E106" i="18"/>
  <c r="G105" i="18"/>
  <c r="F105" i="18"/>
  <c r="E105" i="18"/>
  <c r="G104" i="18"/>
  <c r="E104" i="18"/>
  <c r="G103" i="18"/>
  <c r="F103" i="18"/>
  <c r="E103" i="18"/>
  <c r="G102" i="18"/>
  <c r="F102" i="18"/>
  <c r="E102" i="18"/>
  <c r="G101" i="18"/>
  <c r="F101" i="18"/>
  <c r="E101" i="18"/>
  <c r="G100" i="18"/>
  <c r="F100" i="18"/>
  <c r="E100" i="18"/>
  <c r="G99" i="18"/>
  <c r="E99" i="18"/>
  <c r="G98" i="18"/>
  <c r="F98" i="18"/>
  <c r="E98" i="18"/>
  <c r="G97" i="18"/>
  <c r="F97" i="18"/>
  <c r="E97" i="18"/>
  <c r="G96" i="18"/>
  <c r="F96" i="18"/>
  <c r="G95" i="18"/>
  <c r="F95" i="18"/>
  <c r="E95" i="18"/>
  <c r="G94" i="18"/>
  <c r="G92" i="18"/>
  <c r="F92" i="18"/>
  <c r="E92" i="18"/>
  <c r="G91" i="18"/>
  <c r="F91" i="18"/>
  <c r="G90" i="18"/>
  <c r="F90" i="18"/>
  <c r="E90" i="18"/>
  <c r="G89" i="18"/>
  <c r="G88" i="18"/>
  <c r="F88" i="18"/>
  <c r="E88" i="18"/>
  <c r="G87" i="18"/>
  <c r="F87" i="18"/>
  <c r="E87" i="18"/>
  <c r="G86" i="18"/>
  <c r="F86" i="18"/>
  <c r="E86" i="18"/>
  <c r="G85" i="18"/>
  <c r="F85" i="18"/>
  <c r="E85" i="18"/>
  <c r="G83" i="18"/>
  <c r="F83" i="18"/>
  <c r="E83" i="18"/>
  <c r="G82" i="18"/>
  <c r="F82" i="18"/>
  <c r="E82" i="18"/>
  <c r="G81" i="18"/>
  <c r="G80" i="18"/>
  <c r="G79" i="18"/>
  <c r="F79" i="18"/>
  <c r="E79" i="18"/>
  <c r="G78" i="18"/>
  <c r="F78" i="18"/>
  <c r="E78" i="18"/>
  <c r="G77" i="18"/>
  <c r="C76" i="18"/>
  <c r="E76" i="18" s="1"/>
  <c r="G70" i="18"/>
  <c r="F70" i="18"/>
  <c r="E70" i="18"/>
  <c r="G69" i="18"/>
  <c r="F69" i="18"/>
  <c r="E69" i="18"/>
  <c r="E68" i="18"/>
  <c r="G67" i="18"/>
  <c r="F67" i="18"/>
  <c r="E67" i="18"/>
  <c r="G65" i="18"/>
  <c r="F65" i="18"/>
  <c r="E65" i="18"/>
  <c r="E64" i="18"/>
  <c r="G63" i="18"/>
  <c r="F63" i="18"/>
  <c r="E63" i="18"/>
  <c r="G62" i="18"/>
  <c r="E62" i="18"/>
  <c r="G61" i="18"/>
  <c r="F61" i="18"/>
  <c r="E61" i="18"/>
  <c r="E60" i="18"/>
  <c r="G59" i="18"/>
  <c r="F59" i="18"/>
  <c r="E59" i="18"/>
  <c r="G58" i="18"/>
  <c r="F58" i="18"/>
  <c r="E58" i="18"/>
  <c r="G57" i="18"/>
  <c r="F57" i="18"/>
  <c r="E57" i="18"/>
  <c r="E56" i="18"/>
  <c r="G55" i="18"/>
  <c r="F55" i="18"/>
  <c r="E55" i="18"/>
  <c r="G54" i="18"/>
  <c r="F54" i="18"/>
  <c r="E54" i="18"/>
  <c r="G53" i="18"/>
  <c r="F53" i="18"/>
  <c r="E53" i="18"/>
  <c r="E52" i="18"/>
  <c r="G51" i="18"/>
  <c r="F51" i="18"/>
  <c r="E51" i="18"/>
  <c r="G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4" i="18"/>
  <c r="G43" i="18"/>
  <c r="F43" i="18"/>
  <c r="E43" i="18"/>
  <c r="G42" i="18"/>
  <c r="F42" i="18"/>
  <c r="E42" i="18"/>
  <c r="G41" i="18"/>
  <c r="F41" i="18"/>
  <c r="E41" i="18"/>
  <c r="E40" i="18"/>
  <c r="G39" i="18"/>
  <c r="F39" i="18"/>
  <c r="G38" i="18"/>
  <c r="F38" i="18"/>
  <c r="E38" i="18"/>
  <c r="G37" i="18"/>
  <c r="F37" i="18"/>
  <c r="E37" i="18"/>
  <c r="E36" i="18"/>
  <c r="G35" i="18"/>
  <c r="F35" i="18"/>
  <c r="E35" i="18"/>
  <c r="G34" i="18"/>
  <c r="F34" i="18"/>
  <c r="E34" i="18"/>
  <c r="G33" i="18"/>
  <c r="F33" i="18"/>
  <c r="E33" i="18"/>
  <c r="E32" i="18"/>
  <c r="G31" i="18"/>
  <c r="F31" i="18"/>
  <c r="E31" i="18"/>
  <c r="G30" i="18"/>
  <c r="G29" i="18"/>
  <c r="F29" i="18"/>
  <c r="E29" i="18"/>
  <c r="G28" i="18"/>
  <c r="E28" i="18"/>
  <c r="G27" i="18"/>
  <c r="F27" i="18"/>
  <c r="E27" i="18"/>
  <c r="G26" i="18"/>
  <c r="F26" i="18"/>
  <c r="E26" i="18"/>
  <c r="G25" i="18"/>
  <c r="F25" i="18"/>
  <c r="E25" i="18"/>
  <c r="G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C19" i="18"/>
  <c r="G618" i="17"/>
  <c r="F618" i="17"/>
  <c r="E618" i="17"/>
  <c r="G617" i="17"/>
  <c r="F617" i="17"/>
  <c r="E617" i="17"/>
  <c r="G616" i="17"/>
  <c r="E616" i="17"/>
  <c r="G615" i="17"/>
  <c r="F615" i="17"/>
  <c r="E615" i="17"/>
  <c r="G614" i="17"/>
  <c r="F614" i="17"/>
  <c r="E614" i="17"/>
  <c r="G613" i="17"/>
  <c r="F613" i="17"/>
  <c r="E613" i="17"/>
  <c r="G612" i="17"/>
  <c r="E612" i="17"/>
  <c r="G611" i="17"/>
  <c r="F611" i="17"/>
  <c r="E611" i="17"/>
  <c r="G610" i="17"/>
  <c r="F610" i="17"/>
  <c r="E610" i="17"/>
  <c r="G609" i="17"/>
  <c r="F609" i="17"/>
  <c r="E609" i="17"/>
  <c r="G608" i="17"/>
  <c r="E608" i="17"/>
  <c r="G607" i="17"/>
  <c r="F607" i="17"/>
  <c r="E607" i="17"/>
  <c r="G606" i="17"/>
  <c r="F606" i="17"/>
  <c r="E606" i="17"/>
  <c r="G605" i="17"/>
  <c r="F605" i="17"/>
  <c r="E605" i="17"/>
  <c r="G604" i="17"/>
  <c r="E604" i="17"/>
  <c r="G603" i="17"/>
  <c r="F603" i="17"/>
  <c r="E603" i="17"/>
  <c r="G602" i="17"/>
  <c r="F602" i="17"/>
  <c r="E602" i="17"/>
  <c r="G601" i="17"/>
  <c r="F601" i="17"/>
  <c r="E601" i="17"/>
  <c r="G600" i="17"/>
  <c r="E600" i="17"/>
  <c r="G599" i="17"/>
  <c r="F599" i="17"/>
  <c r="E599" i="17"/>
  <c r="G598" i="17"/>
  <c r="F598" i="17"/>
  <c r="E598" i="17"/>
  <c r="G597" i="17"/>
  <c r="F597" i="17"/>
  <c r="E597" i="17"/>
  <c r="G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C591" i="17"/>
  <c r="G585" i="17"/>
  <c r="F585" i="17"/>
  <c r="E585" i="17"/>
  <c r="F584" i="17"/>
  <c r="E584" i="17"/>
  <c r="G583" i="17"/>
  <c r="F583" i="17"/>
  <c r="E583" i="17"/>
  <c r="G582" i="17"/>
  <c r="F582" i="17"/>
  <c r="E582" i="17"/>
  <c r="G581" i="17"/>
  <c r="F581" i="17"/>
  <c r="E581" i="17"/>
  <c r="F580" i="17"/>
  <c r="E580" i="17"/>
  <c r="G579" i="17"/>
  <c r="F579" i="17"/>
  <c r="E579" i="17"/>
  <c r="G578" i="17"/>
  <c r="F578" i="17"/>
  <c r="E578" i="17"/>
  <c r="G577" i="17"/>
  <c r="F577" i="17"/>
  <c r="E577" i="17"/>
  <c r="F576" i="17"/>
  <c r="E576" i="17"/>
  <c r="G575" i="17"/>
  <c r="F575" i="17"/>
  <c r="E575" i="17"/>
  <c r="G574" i="17"/>
  <c r="F574" i="17"/>
  <c r="E574" i="17"/>
  <c r="G573" i="17"/>
  <c r="F573" i="17"/>
  <c r="E573" i="17"/>
  <c r="F572" i="17"/>
  <c r="E572" i="17"/>
  <c r="G571" i="17"/>
  <c r="F571" i="17"/>
  <c r="E571" i="17"/>
  <c r="G570" i="17"/>
  <c r="F570" i="17"/>
  <c r="E570" i="17"/>
  <c r="G569" i="17"/>
  <c r="F569" i="17"/>
  <c r="E569" i="17"/>
  <c r="F568" i="17"/>
  <c r="E568" i="17"/>
  <c r="G567" i="17"/>
  <c r="F567" i="17"/>
  <c r="E567" i="17"/>
  <c r="G566" i="17"/>
  <c r="F566" i="17"/>
  <c r="E566" i="17"/>
  <c r="G565" i="17"/>
  <c r="F565" i="17"/>
  <c r="E565" i="17"/>
  <c r="F564" i="17"/>
  <c r="E564" i="17"/>
  <c r="G563" i="17"/>
  <c r="F563" i="17"/>
  <c r="E563" i="17"/>
  <c r="G562" i="17"/>
  <c r="F562" i="17"/>
  <c r="E562" i="17"/>
  <c r="G561" i="17"/>
  <c r="F561" i="17"/>
  <c r="E561" i="17"/>
  <c r="F560" i="17"/>
  <c r="E560" i="17"/>
  <c r="G559" i="17"/>
  <c r="F559" i="17"/>
  <c r="E559" i="17"/>
  <c r="G558" i="17"/>
  <c r="F558" i="17"/>
  <c r="E558" i="17"/>
  <c r="G557" i="17"/>
  <c r="F557" i="17"/>
  <c r="E557" i="17"/>
  <c r="F556" i="17"/>
  <c r="E556" i="17"/>
  <c r="G555" i="17"/>
  <c r="F555" i="17"/>
  <c r="E555" i="17"/>
  <c r="G554" i="17"/>
  <c r="F554" i="17"/>
  <c r="E554" i="17"/>
  <c r="G553" i="17"/>
  <c r="F553" i="17"/>
  <c r="E553" i="17"/>
  <c r="F552" i="17"/>
  <c r="E552" i="17"/>
  <c r="G551" i="17"/>
  <c r="F551" i="17"/>
  <c r="E551" i="17"/>
  <c r="G550" i="17"/>
  <c r="F550" i="17"/>
  <c r="E550" i="17"/>
  <c r="G549" i="17"/>
  <c r="F549" i="17"/>
  <c r="E549" i="17"/>
  <c r="F548" i="17"/>
  <c r="G547" i="17"/>
  <c r="F547" i="17"/>
  <c r="E547" i="17"/>
  <c r="G546" i="17"/>
  <c r="F546" i="17"/>
  <c r="E546" i="17"/>
  <c r="G545" i="17"/>
  <c r="F545" i="17"/>
  <c r="E545" i="17"/>
  <c r="E544" i="17"/>
  <c r="G543" i="17"/>
  <c r="F543" i="17"/>
  <c r="E543" i="17"/>
  <c r="G542" i="17"/>
  <c r="F542" i="17"/>
  <c r="E542" i="17"/>
  <c r="G541" i="17"/>
  <c r="F541" i="17"/>
  <c r="E541" i="17"/>
  <c r="E540" i="17"/>
  <c r="G539" i="17"/>
  <c r="F539" i="17"/>
  <c r="E539" i="17"/>
  <c r="G538" i="17"/>
  <c r="F538" i="17"/>
  <c r="E538" i="17"/>
  <c r="G537" i="17"/>
  <c r="F537" i="17"/>
  <c r="E537" i="17"/>
  <c r="E536" i="17"/>
  <c r="G535" i="17"/>
  <c r="F535" i="17"/>
  <c r="E535" i="17"/>
  <c r="G534" i="17"/>
  <c r="F534" i="17"/>
  <c r="E534" i="17"/>
  <c r="G533" i="17"/>
  <c r="F533" i="17"/>
  <c r="E533" i="17"/>
  <c r="E532" i="17"/>
  <c r="G531" i="17"/>
  <c r="F531" i="17"/>
  <c r="E531" i="17"/>
  <c r="G530" i="17"/>
  <c r="F530" i="17"/>
  <c r="E530" i="17"/>
  <c r="G529" i="17"/>
  <c r="F529" i="17"/>
  <c r="E529" i="17"/>
  <c r="E528" i="17"/>
  <c r="G527" i="17"/>
  <c r="G526" i="17"/>
  <c r="F526" i="17"/>
  <c r="E526" i="17"/>
  <c r="G525" i="17"/>
  <c r="F525" i="17"/>
  <c r="E525" i="17"/>
  <c r="G524" i="17"/>
  <c r="E524" i="17"/>
  <c r="G523" i="17"/>
  <c r="F523" i="17"/>
  <c r="E523" i="17"/>
  <c r="G522" i="17"/>
  <c r="F522" i="17"/>
  <c r="E522" i="17"/>
  <c r="G521" i="17"/>
  <c r="F521" i="17"/>
  <c r="E521" i="17"/>
  <c r="G520" i="17"/>
  <c r="E520" i="17"/>
  <c r="G519" i="17"/>
  <c r="F519" i="17"/>
  <c r="E519" i="17"/>
  <c r="G518" i="17"/>
  <c r="F518" i="17"/>
  <c r="E518" i="17"/>
  <c r="G517" i="17"/>
  <c r="F517" i="17"/>
  <c r="E517" i="17"/>
  <c r="G516" i="17"/>
  <c r="E516" i="17"/>
  <c r="G515" i="17"/>
  <c r="F515" i="17"/>
  <c r="E515" i="17"/>
  <c r="G514" i="17"/>
  <c r="F514" i="17"/>
  <c r="E514" i="17"/>
  <c r="G513" i="17"/>
  <c r="F513" i="17"/>
  <c r="E513" i="17"/>
  <c r="G512" i="17"/>
  <c r="E512" i="17"/>
  <c r="G511" i="17"/>
  <c r="F511" i="17"/>
  <c r="E511" i="17"/>
  <c r="G510" i="17"/>
  <c r="F510" i="17"/>
  <c r="E510" i="17"/>
  <c r="G509" i="17"/>
  <c r="F509" i="17"/>
  <c r="E509" i="17"/>
  <c r="G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F428" i="17"/>
  <c r="E428" i="17"/>
  <c r="G427" i="17"/>
  <c r="F427" i="17"/>
  <c r="E427" i="17"/>
  <c r="G426" i="17"/>
  <c r="E426" i="17"/>
  <c r="G425" i="17"/>
  <c r="F425" i="17"/>
  <c r="E425" i="17"/>
  <c r="G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G412" i="17"/>
  <c r="F412" i="17"/>
  <c r="E412" i="17"/>
  <c r="G411" i="17"/>
  <c r="F411" i="17"/>
  <c r="E411" i="17"/>
  <c r="G410" i="17"/>
  <c r="F410" i="17"/>
  <c r="E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G403" i="17"/>
  <c r="F403" i="17"/>
  <c r="E403" i="17"/>
  <c r="G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E397" i="17"/>
  <c r="G396" i="17"/>
  <c r="F396" i="17"/>
  <c r="E396" i="17"/>
  <c r="G395" i="17"/>
  <c r="F395" i="17"/>
  <c r="E395" i="17"/>
  <c r="G394" i="17"/>
  <c r="F394" i="17"/>
  <c r="E394" i="17"/>
  <c r="G393" i="17"/>
  <c r="G392" i="17"/>
  <c r="E392" i="17"/>
  <c r="G391" i="17"/>
  <c r="G390" i="17"/>
  <c r="E390" i="17"/>
  <c r="G389" i="17"/>
  <c r="F389" i="17"/>
  <c r="E389" i="17"/>
  <c r="G388" i="17"/>
  <c r="F388" i="17"/>
  <c r="E388" i="17"/>
  <c r="G387" i="17"/>
  <c r="F387" i="17"/>
  <c r="E387" i="17"/>
  <c r="G386" i="17"/>
  <c r="F386" i="17"/>
  <c r="E386" i="17"/>
  <c r="G385" i="17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E377" i="17"/>
  <c r="G376" i="17"/>
  <c r="F376" i="17"/>
  <c r="E376" i="17"/>
  <c r="G375" i="17"/>
  <c r="F375" i="17"/>
  <c r="E375" i="17"/>
  <c r="G374" i="17"/>
  <c r="F374" i="17"/>
  <c r="E374" i="17"/>
  <c r="G373" i="17"/>
  <c r="F373" i="17"/>
  <c r="E373" i="17"/>
  <c r="G372" i="17"/>
  <c r="F372" i="17"/>
  <c r="G371" i="17"/>
  <c r="F371" i="17"/>
  <c r="E371" i="17"/>
  <c r="G370" i="17"/>
  <c r="F370" i="17"/>
  <c r="E370" i="17"/>
  <c r="G369" i="17"/>
  <c r="F369" i="17"/>
  <c r="E369" i="17"/>
  <c r="G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F362" i="17"/>
  <c r="G361" i="17"/>
  <c r="F361" i="17"/>
  <c r="E361" i="17"/>
  <c r="G360" i="17"/>
  <c r="F360" i="17"/>
  <c r="E360" i="17"/>
  <c r="G359" i="17"/>
  <c r="F359" i="17"/>
  <c r="G358" i="17"/>
  <c r="F358" i="17"/>
  <c r="E358" i="17"/>
  <c r="G357" i="17"/>
  <c r="F357" i="17"/>
  <c r="E357" i="17"/>
  <c r="C356" i="17"/>
  <c r="E402" i="17" s="1"/>
  <c r="F350" i="17"/>
  <c r="E350" i="17"/>
  <c r="G349" i="17"/>
  <c r="F349" i="17"/>
  <c r="E349" i="17"/>
  <c r="G348" i="17"/>
  <c r="F348" i="17"/>
  <c r="E348" i="17"/>
  <c r="G347" i="17"/>
  <c r="F347" i="17"/>
  <c r="E347" i="17"/>
  <c r="F346" i="17"/>
  <c r="E346" i="17"/>
  <c r="G345" i="17"/>
  <c r="F345" i="17"/>
  <c r="E345" i="17"/>
  <c r="G344" i="17"/>
  <c r="F344" i="17"/>
  <c r="E344" i="17"/>
  <c r="G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E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E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G246" i="17"/>
  <c r="F246" i="17"/>
  <c r="E246" i="17"/>
  <c r="G245" i="17"/>
  <c r="F245" i="17"/>
  <c r="E245" i="17"/>
  <c r="G244" i="17"/>
  <c r="E244" i="17"/>
  <c r="G242" i="17"/>
  <c r="F242" i="17"/>
  <c r="E242" i="17"/>
  <c r="G241" i="17"/>
  <c r="F241" i="17"/>
  <c r="E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F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F200" i="17"/>
  <c r="E200" i="17"/>
  <c r="G199" i="17"/>
  <c r="F199" i="17"/>
  <c r="E199" i="17"/>
  <c r="G198" i="17"/>
  <c r="F198" i="17"/>
  <c r="E198" i="17"/>
  <c r="G197" i="17"/>
  <c r="F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F186" i="17"/>
  <c r="E186" i="17"/>
  <c r="G185" i="17"/>
  <c r="F185" i="17"/>
  <c r="E185" i="17"/>
  <c r="G184" i="17"/>
  <c r="F184" i="17"/>
  <c r="E184" i="17"/>
  <c r="G182" i="17"/>
  <c r="F182" i="17"/>
  <c r="E182" i="17"/>
  <c r="G181" i="17"/>
  <c r="F181" i="17"/>
  <c r="E181" i="17"/>
  <c r="G180" i="17"/>
  <c r="F180" i="17"/>
  <c r="E180" i="17"/>
  <c r="G179" i="17"/>
  <c r="F179" i="17"/>
  <c r="E179" i="17"/>
  <c r="G178" i="17"/>
  <c r="F178" i="17"/>
  <c r="E178" i="17"/>
  <c r="D177" i="17"/>
  <c r="F247" i="17" s="1"/>
  <c r="C177" i="17"/>
  <c r="E177" i="17" s="1"/>
  <c r="G171" i="17"/>
  <c r="F171" i="17"/>
  <c r="E171" i="17"/>
  <c r="G170" i="17"/>
  <c r="F170" i="17"/>
  <c r="E170" i="17"/>
  <c r="E169" i="17"/>
  <c r="G168" i="17"/>
  <c r="F168" i="17"/>
  <c r="E168" i="17"/>
  <c r="G167" i="17"/>
  <c r="F167" i="17"/>
  <c r="E167" i="17"/>
  <c r="G166" i="17"/>
  <c r="F166" i="17"/>
  <c r="E166" i="17"/>
  <c r="E165" i="17"/>
  <c r="G164" i="17"/>
  <c r="F164" i="17"/>
  <c r="E164" i="17"/>
  <c r="G163" i="17"/>
  <c r="F163" i="17"/>
  <c r="E163" i="17"/>
  <c r="G162" i="17"/>
  <c r="F162" i="17"/>
  <c r="E161" i="17"/>
  <c r="G160" i="17"/>
  <c r="F160" i="17"/>
  <c r="E160" i="17"/>
  <c r="G159" i="17"/>
  <c r="E159" i="17"/>
  <c r="G158" i="17"/>
  <c r="F158" i="17"/>
  <c r="E158" i="17"/>
  <c r="E157" i="17"/>
  <c r="G156" i="17"/>
  <c r="F156" i="17"/>
  <c r="E156" i="17"/>
  <c r="G155" i="17"/>
  <c r="F155" i="17"/>
  <c r="E155" i="17"/>
  <c r="G154" i="17"/>
  <c r="F154" i="17"/>
  <c r="E154" i="17"/>
  <c r="E153" i="17"/>
  <c r="G152" i="17"/>
  <c r="F152" i="17"/>
  <c r="E152" i="17"/>
  <c r="G151" i="17"/>
  <c r="F151" i="17"/>
  <c r="E151" i="17"/>
  <c r="G150" i="17"/>
  <c r="F150" i="17"/>
  <c r="E150" i="17"/>
  <c r="E149" i="17"/>
  <c r="G148" i="17"/>
  <c r="F148" i="17"/>
  <c r="E148" i="17"/>
  <c r="G147" i="17"/>
  <c r="E147" i="17"/>
  <c r="G146" i="17"/>
  <c r="F146" i="17"/>
  <c r="E146" i="17"/>
  <c r="E145" i="17"/>
  <c r="G144" i="17"/>
  <c r="F144" i="17"/>
  <c r="E144" i="17"/>
  <c r="G143" i="17"/>
  <c r="F143" i="17"/>
  <c r="E143" i="17"/>
  <c r="G142" i="17"/>
  <c r="F142" i="17"/>
  <c r="E142" i="17"/>
  <c r="G140" i="17"/>
  <c r="E140" i="17"/>
  <c r="G139" i="17"/>
  <c r="F139" i="17"/>
  <c r="E139" i="17"/>
  <c r="G138" i="17"/>
  <c r="F138" i="17"/>
  <c r="E138" i="17"/>
  <c r="G137" i="17"/>
  <c r="E137" i="17"/>
  <c r="G136" i="17"/>
  <c r="F136" i="17"/>
  <c r="E136" i="17"/>
  <c r="G135" i="17"/>
  <c r="G134" i="17"/>
  <c r="E134" i="17"/>
  <c r="G132" i="17"/>
  <c r="F132" i="17"/>
  <c r="E132" i="17"/>
  <c r="G131" i="17"/>
  <c r="F131" i="17"/>
  <c r="E131" i="17"/>
  <c r="G130" i="17"/>
  <c r="G128" i="17"/>
  <c r="G127" i="17"/>
  <c r="E127" i="17"/>
  <c r="G126" i="17"/>
  <c r="F126" i="17"/>
  <c r="E126" i="17"/>
  <c r="G125" i="17"/>
  <c r="E125" i="17"/>
  <c r="G124" i="17"/>
  <c r="G123" i="17"/>
  <c r="F123" i="17"/>
  <c r="E123" i="17"/>
  <c r="G122" i="17"/>
  <c r="F122" i="17"/>
  <c r="E122" i="17"/>
  <c r="E121" i="17"/>
  <c r="G120" i="17"/>
  <c r="F120" i="17"/>
  <c r="E120" i="17"/>
  <c r="G119" i="17"/>
  <c r="E119" i="17"/>
  <c r="G118" i="17"/>
  <c r="E118" i="17"/>
  <c r="E117" i="17"/>
  <c r="G116" i="17"/>
  <c r="F116" i="17"/>
  <c r="E116" i="17"/>
  <c r="G115" i="17"/>
  <c r="F115" i="17"/>
  <c r="E115" i="17"/>
  <c r="G114" i="17"/>
  <c r="F114" i="17"/>
  <c r="E114" i="17"/>
  <c r="E113" i="17"/>
  <c r="G112" i="17"/>
  <c r="F112" i="17"/>
  <c r="E112" i="17"/>
  <c r="G111" i="17"/>
  <c r="F111" i="17"/>
  <c r="E111" i="17"/>
  <c r="G110" i="17"/>
  <c r="F110" i="17"/>
  <c r="E110" i="17"/>
  <c r="E109" i="17"/>
  <c r="G108" i="17"/>
  <c r="F108" i="17"/>
  <c r="E108" i="17"/>
  <c r="G107" i="17"/>
  <c r="F107" i="17"/>
  <c r="E107" i="17"/>
  <c r="G106" i="17"/>
  <c r="F106" i="17"/>
  <c r="E106" i="17"/>
  <c r="E105" i="17"/>
  <c r="G104" i="17"/>
  <c r="F104" i="17"/>
  <c r="E104" i="17"/>
  <c r="G103" i="17"/>
  <c r="F103" i="17"/>
  <c r="E103" i="17"/>
  <c r="G102" i="17"/>
  <c r="F102" i="17"/>
  <c r="E102" i="17"/>
  <c r="E101" i="17"/>
  <c r="G100" i="17"/>
  <c r="F100" i="17"/>
  <c r="E100" i="17"/>
  <c r="G99" i="17"/>
  <c r="F99" i="17"/>
  <c r="E99" i="17"/>
  <c r="G98" i="17"/>
  <c r="F98" i="17"/>
  <c r="E98" i="17"/>
  <c r="E97" i="17"/>
  <c r="G96" i="17"/>
  <c r="F96" i="17"/>
  <c r="E96" i="17"/>
  <c r="G95" i="17"/>
  <c r="F95" i="17"/>
  <c r="E95" i="17"/>
  <c r="G94" i="17"/>
  <c r="F94" i="17"/>
  <c r="E94" i="17"/>
  <c r="G92" i="17"/>
  <c r="F92" i="17"/>
  <c r="G91" i="17"/>
  <c r="F91" i="17"/>
  <c r="G90" i="17"/>
  <c r="F90" i="17"/>
  <c r="E90" i="17"/>
  <c r="E89" i="17"/>
  <c r="G88" i="17"/>
  <c r="F88" i="17"/>
  <c r="E88" i="17"/>
  <c r="G87" i="17"/>
  <c r="F87" i="17"/>
  <c r="E87" i="17"/>
  <c r="G86" i="17"/>
  <c r="F86" i="17"/>
  <c r="E86" i="17"/>
  <c r="E85" i="17"/>
  <c r="G83" i="17"/>
  <c r="F83" i="17"/>
  <c r="E83" i="17"/>
  <c r="G82" i="17"/>
  <c r="G81" i="17"/>
  <c r="G80" i="17"/>
  <c r="F80" i="17"/>
  <c r="E80" i="17"/>
  <c r="G79" i="17"/>
  <c r="F79" i="17"/>
  <c r="E79" i="17"/>
  <c r="G78" i="17"/>
  <c r="F78" i="17"/>
  <c r="E78" i="17"/>
  <c r="G77" i="17"/>
  <c r="E77" i="17"/>
  <c r="C76" i="17"/>
  <c r="E162" i="17" s="1"/>
  <c r="G70" i="17"/>
  <c r="F70" i="17"/>
  <c r="E70" i="17"/>
  <c r="G69" i="17"/>
  <c r="F69" i="17"/>
  <c r="E69" i="17"/>
  <c r="F68" i="17"/>
  <c r="E68" i="17"/>
  <c r="G67" i="17"/>
  <c r="F67" i="17"/>
  <c r="E67" i="17"/>
  <c r="G65" i="17"/>
  <c r="F65" i="17"/>
  <c r="E65" i="17"/>
  <c r="E64" i="17"/>
  <c r="G63" i="17"/>
  <c r="F63" i="17"/>
  <c r="E63" i="17"/>
  <c r="G62" i="17"/>
  <c r="F62" i="17"/>
  <c r="E62" i="17"/>
  <c r="G61" i="17"/>
  <c r="F61" i="17"/>
  <c r="E61" i="17"/>
  <c r="E60" i="17"/>
  <c r="G59" i="17"/>
  <c r="F59" i="17"/>
  <c r="E59" i="17"/>
  <c r="G58" i="17"/>
  <c r="F58" i="17"/>
  <c r="E58" i="17"/>
  <c r="G57" i="17"/>
  <c r="F57" i="17"/>
  <c r="E57" i="17"/>
  <c r="E56" i="17"/>
  <c r="G55" i="17"/>
  <c r="F55" i="17"/>
  <c r="E55" i="17"/>
  <c r="G54" i="17"/>
  <c r="F54" i="17"/>
  <c r="E54" i="17"/>
  <c r="G53" i="17"/>
  <c r="F53" i="17"/>
  <c r="E53" i="17"/>
  <c r="G52" i="17"/>
  <c r="E52" i="17"/>
  <c r="G51" i="17"/>
  <c r="F51" i="17"/>
  <c r="E51" i="17"/>
  <c r="G50" i="17"/>
  <c r="F50" i="17"/>
  <c r="E50" i="17"/>
  <c r="G49" i="17"/>
  <c r="F49" i="17"/>
  <c r="E49" i="17"/>
  <c r="G48" i="17"/>
  <c r="E48" i="17"/>
  <c r="G47" i="17"/>
  <c r="F47" i="17"/>
  <c r="E47" i="17"/>
  <c r="G46" i="17"/>
  <c r="F46" i="17"/>
  <c r="E46" i="17"/>
  <c r="G45" i="17"/>
  <c r="F45" i="17"/>
  <c r="E45" i="17"/>
  <c r="G44" i="17"/>
  <c r="E44" i="17"/>
  <c r="G43" i="17"/>
  <c r="F43" i="17"/>
  <c r="E43" i="17"/>
  <c r="G42" i="17"/>
  <c r="F42" i="17"/>
  <c r="E42" i="17"/>
  <c r="G41" i="17"/>
  <c r="F41" i="17"/>
  <c r="E41" i="17"/>
  <c r="G40" i="17"/>
  <c r="E40" i="17"/>
  <c r="G39" i="17"/>
  <c r="F39" i="17"/>
  <c r="E39" i="17"/>
  <c r="G38" i="17"/>
  <c r="F38" i="17"/>
  <c r="E38" i="17"/>
  <c r="G37" i="17"/>
  <c r="F37" i="17"/>
  <c r="E37" i="17"/>
  <c r="G36" i="17"/>
  <c r="E36" i="17"/>
  <c r="G35" i="17"/>
  <c r="F35" i="17"/>
  <c r="E35" i="17"/>
  <c r="G34" i="17"/>
  <c r="F34" i="17"/>
  <c r="E34" i="17"/>
  <c r="G33" i="17"/>
  <c r="F33" i="17"/>
  <c r="E33" i="17"/>
  <c r="G32" i="17"/>
  <c r="E32" i="17"/>
  <c r="G31" i="17"/>
  <c r="F31" i="17"/>
  <c r="E31" i="17"/>
  <c r="G30" i="17"/>
  <c r="F30" i="17"/>
  <c r="E30" i="17"/>
  <c r="G29" i="17"/>
  <c r="F29" i="17"/>
  <c r="E29" i="17"/>
  <c r="G28" i="17"/>
  <c r="E28" i="17"/>
  <c r="G27" i="17"/>
  <c r="F27" i="17"/>
  <c r="E27" i="17"/>
  <c r="G26" i="17"/>
  <c r="F26" i="17"/>
  <c r="E26" i="17"/>
  <c r="G25" i="17"/>
  <c r="F25" i="17"/>
  <c r="E25" i="17"/>
  <c r="G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C19" i="17"/>
  <c r="G618" i="16"/>
  <c r="G617" i="16"/>
  <c r="G616" i="16"/>
  <c r="E616" i="16"/>
  <c r="G615" i="16"/>
  <c r="G614" i="16"/>
  <c r="G613" i="16"/>
  <c r="F613" i="16"/>
  <c r="E613" i="16"/>
  <c r="G612" i="16"/>
  <c r="G611" i="16"/>
  <c r="G610" i="16"/>
  <c r="G609" i="16"/>
  <c r="G607" i="16"/>
  <c r="G606" i="16"/>
  <c r="G605" i="16"/>
  <c r="E604" i="16"/>
  <c r="G603" i="16"/>
  <c r="F603" i="16"/>
  <c r="E603" i="16"/>
  <c r="G602" i="16"/>
  <c r="G601" i="16"/>
  <c r="E600" i="16"/>
  <c r="G599" i="16"/>
  <c r="G598" i="16"/>
  <c r="E598" i="16"/>
  <c r="G597" i="16"/>
  <c r="F597" i="16"/>
  <c r="G595" i="16"/>
  <c r="G594" i="16"/>
  <c r="G593" i="16"/>
  <c r="G592" i="16"/>
  <c r="C591" i="16"/>
  <c r="C13" i="16" s="1"/>
  <c r="F585" i="16"/>
  <c r="E585" i="16"/>
  <c r="G584" i="16"/>
  <c r="E584" i="16"/>
  <c r="G583" i="16"/>
  <c r="E583" i="16"/>
  <c r="G582" i="16"/>
  <c r="F582" i="16"/>
  <c r="E582" i="16"/>
  <c r="E581" i="16"/>
  <c r="G580" i="16"/>
  <c r="F580" i="16"/>
  <c r="E580" i="16"/>
  <c r="G579" i="16"/>
  <c r="F579" i="16"/>
  <c r="E579" i="16"/>
  <c r="G578" i="16"/>
  <c r="G577" i="16"/>
  <c r="E577" i="16"/>
  <c r="G576" i="16"/>
  <c r="G575" i="16"/>
  <c r="F575" i="16"/>
  <c r="E575" i="16"/>
  <c r="G574" i="16"/>
  <c r="F574" i="16"/>
  <c r="E574" i="16"/>
  <c r="F573" i="16"/>
  <c r="E573" i="16"/>
  <c r="G572" i="16"/>
  <c r="E572" i="16"/>
  <c r="G571" i="16"/>
  <c r="G568" i="16"/>
  <c r="F568" i="16"/>
  <c r="E568" i="16"/>
  <c r="G567" i="16"/>
  <c r="F567" i="16"/>
  <c r="E567" i="16"/>
  <c r="E566" i="16"/>
  <c r="G565" i="16"/>
  <c r="E565" i="16"/>
  <c r="G564" i="16"/>
  <c r="G563" i="16"/>
  <c r="F563" i="16"/>
  <c r="E563" i="16"/>
  <c r="G562" i="16"/>
  <c r="F562" i="16"/>
  <c r="E562" i="16"/>
  <c r="G560" i="16"/>
  <c r="F560" i="16"/>
  <c r="E560" i="16"/>
  <c r="G559" i="16"/>
  <c r="G558" i="16"/>
  <c r="G557" i="16"/>
  <c r="E557" i="16"/>
  <c r="G556" i="16"/>
  <c r="F556" i="16"/>
  <c r="E556" i="16"/>
  <c r="G555" i="16"/>
  <c r="F555" i="16"/>
  <c r="E555" i="16"/>
  <c r="E554" i="16"/>
  <c r="G553" i="16"/>
  <c r="E553" i="16"/>
  <c r="G552" i="16"/>
  <c r="E552" i="16"/>
  <c r="G551" i="16"/>
  <c r="E551" i="16"/>
  <c r="E550" i="16"/>
  <c r="G549" i="16"/>
  <c r="G548" i="16"/>
  <c r="G547" i="16"/>
  <c r="G546" i="16"/>
  <c r="F546" i="16"/>
  <c r="E546" i="16"/>
  <c r="G544" i="16"/>
  <c r="G543" i="16"/>
  <c r="F543" i="16"/>
  <c r="E543" i="16"/>
  <c r="G542" i="16"/>
  <c r="E542" i="16"/>
  <c r="G540" i="16"/>
  <c r="G539" i="16"/>
  <c r="F539" i="16"/>
  <c r="E539" i="16"/>
  <c r="G538" i="16"/>
  <c r="E538" i="16"/>
  <c r="F537" i="16"/>
  <c r="E537" i="16"/>
  <c r="G536" i="16"/>
  <c r="F536" i="16"/>
  <c r="E536" i="16"/>
  <c r="G535" i="16"/>
  <c r="F535" i="16"/>
  <c r="E535" i="16"/>
  <c r="G534" i="16"/>
  <c r="F534" i="16"/>
  <c r="E534" i="16"/>
  <c r="F533" i="16"/>
  <c r="E533" i="16"/>
  <c r="G532" i="16"/>
  <c r="F532" i="16"/>
  <c r="E532" i="16"/>
  <c r="G531" i="16"/>
  <c r="E531" i="16"/>
  <c r="G530" i="16"/>
  <c r="G529" i="16"/>
  <c r="E529" i="16"/>
  <c r="G528" i="16"/>
  <c r="F528" i="16"/>
  <c r="E528" i="16"/>
  <c r="G527" i="16"/>
  <c r="G526" i="16"/>
  <c r="F526" i="16"/>
  <c r="E526" i="16"/>
  <c r="G524" i="16"/>
  <c r="E524" i="16"/>
  <c r="G523" i="16"/>
  <c r="F523" i="16"/>
  <c r="E523" i="16"/>
  <c r="E522" i="16"/>
  <c r="G521" i="16"/>
  <c r="E521" i="16"/>
  <c r="G520" i="16"/>
  <c r="E520" i="16"/>
  <c r="G519" i="16"/>
  <c r="F519" i="16"/>
  <c r="E519" i="16"/>
  <c r="E518" i="16"/>
  <c r="G517" i="16"/>
  <c r="E517" i="16"/>
  <c r="G516" i="16"/>
  <c r="F516" i="16"/>
  <c r="E516" i="16"/>
  <c r="G515" i="16"/>
  <c r="F515" i="16"/>
  <c r="E515" i="16"/>
  <c r="E514" i="16"/>
  <c r="G513" i="16"/>
  <c r="E513" i="16"/>
  <c r="G512" i="16"/>
  <c r="F512" i="16"/>
  <c r="E512" i="16"/>
  <c r="G511" i="16"/>
  <c r="F511" i="16"/>
  <c r="E511" i="16"/>
  <c r="E510" i="16"/>
  <c r="G509" i="16"/>
  <c r="E509" i="16"/>
  <c r="G508" i="16"/>
  <c r="G507" i="16"/>
  <c r="E507" i="16"/>
  <c r="G506" i="16"/>
  <c r="F506" i="16"/>
  <c r="E506" i="16"/>
  <c r="G504" i="16"/>
  <c r="G503" i="16"/>
  <c r="F503" i="16"/>
  <c r="E503" i="16"/>
  <c r="G502" i="16"/>
  <c r="G501" i="16"/>
  <c r="F501" i="16"/>
  <c r="E501" i="16"/>
  <c r="G500" i="16"/>
  <c r="G499" i="16"/>
  <c r="G498" i="16"/>
  <c r="G497" i="16"/>
  <c r="F497" i="16"/>
  <c r="E497" i="16"/>
  <c r="G496" i="16"/>
  <c r="G495" i="16"/>
  <c r="E495" i="16"/>
  <c r="G494" i="16"/>
  <c r="G493" i="16"/>
  <c r="F493" i="16"/>
  <c r="E493" i="16"/>
  <c r="G492" i="16"/>
  <c r="F492" i="16"/>
  <c r="E492" i="16"/>
  <c r="G491" i="16"/>
  <c r="E491" i="16"/>
  <c r="G490" i="16"/>
  <c r="F490" i="16"/>
  <c r="E490" i="16"/>
  <c r="G489" i="16"/>
  <c r="G488" i="16"/>
  <c r="F488" i="16"/>
  <c r="E488" i="16"/>
  <c r="G487" i="16"/>
  <c r="F487" i="16"/>
  <c r="E487" i="16"/>
  <c r="G486" i="16"/>
  <c r="G485" i="16"/>
  <c r="E485" i="16"/>
  <c r="G484" i="16"/>
  <c r="F484" i="16"/>
  <c r="E484" i="16"/>
  <c r="G483" i="16"/>
  <c r="F483" i="16"/>
  <c r="E483" i="16"/>
  <c r="G482" i="16"/>
  <c r="F482" i="16"/>
  <c r="E482" i="16"/>
  <c r="G481" i="16"/>
  <c r="G480" i="16"/>
  <c r="F480" i="16"/>
  <c r="E480" i="16"/>
  <c r="G479" i="16"/>
  <c r="E479" i="16"/>
  <c r="G478" i="16"/>
  <c r="E478" i="16"/>
  <c r="G477" i="16"/>
  <c r="E477" i="16"/>
  <c r="G476" i="16"/>
  <c r="E476" i="16"/>
  <c r="G475" i="16"/>
  <c r="G474" i="16"/>
  <c r="E474" i="16"/>
  <c r="G473" i="16"/>
  <c r="E473" i="16"/>
  <c r="G472" i="16"/>
  <c r="G471" i="16"/>
  <c r="G470" i="16"/>
  <c r="F470" i="16"/>
  <c r="E470" i="16"/>
  <c r="G469" i="16"/>
  <c r="G468" i="16"/>
  <c r="G467" i="16"/>
  <c r="G466" i="16"/>
  <c r="G465" i="16"/>
  <c r="E465" i="16"/>
  <c r="G464" i="16"/>
  <c r="E464" i="16"/>
  <c r="G463" i="16"/>
  <c r="G462" i="16"/>
  <c r="F462" i="16"/>
  <c r="E462" i="16"/>
  <c r="G461" i="16"/>
  <c r="F461" i="16"/>
  <c r="E461" i="16"/>
  <c r="G460" i="16"/>
  <c r="F460" i="16"/>
  <c r="E460" i="16"/>
  <c r="G459" i="16"/>
  <c r="F459" i="16"/>
  <c r="E459" i="16"/>
  <c r="G458" i="16"/>
  <c r="F458" i="16"/>
  <c r="E458" i="16"/>
  <c r="G457" i="16"/>
  <c r="F457" i="16"/>
  <c r="E457" i="16"/>
  <c r="G456" i="16"/>
  <c r="F456" i="16"/>
  <c r="E456" i="16"/>
  <c r="G455" i="16"/>
  <c r="G454" i="16"/>
  <c r="G453" i="16"/>
  <c r="G452" i="16"/>
  <c r="G451" i="16"/>
  <c r="G450" i="16"/>
  <c r="F450" i="16"/>
  <c r="E450" i="16"/>
  <c r="G449" i="16"/>
  <c r="E449" i="16"/>
  <c r="G448" i="16"/>
  <c r="G447" i="16"/>
  <c r="G446" i="16"/>
  <c r="F446" i="16"/>
  <c r="E446" i="16"/>
  <c r="G445" i="16"/>
  <c r="F445" i="16"/>
  <c r="E445" i="16"/>
  <c r="G444" i="16"/>
  <c r="F444" i="16"/>
  <c r="E444" i="16"/>
  <c r="G443" i="16"/>
  <c r="G442" i="16"/>
  <c r="G441" i="16"/>
  <c r="F441" i="16"/>
  <c r="E441" i="16"/>
  <c r="G438" i="16"/>
  <c r="F438" i="16"/>
  <c r="E438" i="16"/>
  <c r="G437" i="16"/>
  <c r="G436" i="16"/>
  <c r="E436" i="16"/>
  <c r="G435" i="16"/>
  <c r="F435" i="16"/>
  <c r="E435" i="16"/>
  <c r="G434" i="16"/>
  <c r="F434" i="16"/>
  <c r="E434" i="16"/>
  <c r="G433" i="16"/>
  <c r="G432" i="16"/>
  <c r="G431" i="16"/>
  <c r="G430" i="16"/>
  <c r="F430" i="16"/>
  <c r="E430" i="16"/>
  <c r="G429" i="16"/>
  <c r="F429" i="16"/>
  <c r="E429" i="16"/>
  <c r="G428" i="16"/>
  <c r="G427" i="16"/>
  <c r="E427" i="16"/>
  <c r="G426" i="16"/>
  <c r="E426" i="16"/>
  <c r="G425" i="16"/>
  <c r="E425" i="16"/>
  <c r="G424" i="16"/>
  <c r="G423" i="16"/>
  <c r="F423" i="16"/>
  <c r="E423" i="16"/>
  <c r="G422" i="16"/>
  <c r="E422" i="16"/>
  <c r="G421" i="16"/>
  <c r="G420" i="16"/>
  <c r="G419" i="16"/>
  <c r="E419" i="16"/>
  <c r="G418" i="16"/>
  <c r="G417" i="16"/>
  <c r="G416" i="16"/>
  <c r="G415" i="16"/>
  <c r="F415" i="16"/>
  <c r="E415" i="16"/>
  <c r="G414" i="16"/>
  <c r="E414" i="16"/>
  <c r="G413" i="16"/>
  <c r="G412" i="16"/>
  <c r="E412" i="16"/>
  <c r="G411" i="16"/>
  <c r="F411" i="16"/>
  <c r="E411" i="16"/>
  <c r="G410" i="16"/>
  <c r="G409" i="16"/>
  <c r="G408" i="16"/>
  <c r="F408" i="16"/>
  <c r="E408" i="16"/>
  <c r="G407" i="16"/>
  <c r="G406" i="16"/>
  <c r="G405" i="16"/>
  <c r="G403" i="16"/>
  <c r="F403" i="16"/>
  <c r="E403" i="16"/>
  <c r="G402" i="16"/>
  <c r="G401" i="16"/>
  <c r="F401" i="16"/>
  <c r="E401" i="16"/>
  <c r="G400" i="16"/>
  <c r="F400" i="16"/>
  <c r="E400" i="16"/>
  <c r="G399" i="16"/>
  <c r="F399" i="16"/>
  <c r="E399" i="16"/>
  <c r="G398" i="16"/>
  <c r="G397" i="16"/>
  <c r="F397" i="16"/>
  <c r="E397" i="16"/>
  <c r="G396" i="16"/>
  <c r="F396" i="16"/>
  <c r="E396" i="16"/>
  <c r="G395" i="16"/>
  <c r="E395" i="16"/>
  <c r="G394" i="16"/>
  <c r="E394" i="16"/>
  <c r="G393" i="16"/>
  <c r="E393" i="16"/>
  <c r="G392" i="16"/>
  <c r="E392" i="16"/>
  <c r="G391" i="16"/>
  <c r="G390" i="16"/>
  <c r="G389" i="16"/>
  <c r="G388" i="16"/>
  <c r="E388" i="16"/>
  <c r="G387" i="16"/>
  <c r="G386" i="16"/>
  <c r="G385" i="16"/>
  <c r="F385" i="16"/>
  <c r="E385" i="16"/>
  <c r="G384" i="16"/>
  <c r="F384" i="16"/>
  <c r="E384" i="16"/>
  <c r="G383" i="16"/>
  <c r="E383" i="16"/>
  <c r="G382" i="16"/>
  <c r="E382" i="16"/>
  <c r="G381" i="16"/>
  <c r="G380" i="16"/>
  <c r="G379" i="16"/>
  <c r="G378" i="16"/>
  <c r="F378" i="16"/>
  <c r="E378" i="16"/>
  <c r="G377" i="16"/>
  <c r="G376" i="16"/>
  <c r="G375" i="16"/>
  <c r="F375" i="16"/>
  <c r="E375" i="16"/>
  <c r="G374" i="16"/>
  <c r="F374" i="16"/>
  <c r="E374" i="16"/>
  <c r="G373" i="16"/>
  <c r="G372" i="16"/>
  <c r="G371" i="16"/>
  <c r="G370" i="16"/>
  <c r="F370" i="16"/>
  <c r="E370" i="16"/>
  <c r="G369" i="16"/>
  <c r="G368" i="16"/>
  <c r="G367" i="16"/>
  <c r="F367" i="16"/>
  <c r="E367" i="16"/>
  <c r="G366" i="16"/>
  <c r="G365" i="16"/>
  <c r="G364" i="16"/>
  <c r="E364" i="16"/>
  <c r="G363" i="16"/>
  <c r="G362" i="16"/>
  <c r="G361" i="16"/>
  <c r="G360" i="16"/>
  <c r="F360" i="16"/>
  <c r="E360" i="16"/>
  <c r="G359" i="16"/>
  <c r="G358" i="16"/>
  <c r="G357" i="16"/>
  <c r="D356" i="16"/>
  <c r="F552" i="16" s="1"/>
  <c r="C356" i="16"/>
  <c r="G350" i="16"/>
  <c r="E350" i="16"/>
  <c r="G349" i="16"/>
  <c r="F349" i="16"/>
  <c r="E349" i="16"/>
  <c r="G348" i="16"/>
  <c r="G347" i="16"/>
  <c r="F347" i="16"/>
  <c r="E347" i="16"/>
  <c r="F346" i="16"/>
  <c r="E346" i="16"/>
  <c r="G345" i="16"/>
  <c r="F345" i="16"/>
  <c r="G344" i="16"/>
  <c r="F344" i="16"/>
  <c r="E344" i="16"/>
  <c r="F342" i="16"/>
  <c r="E342" i="16"/>
  <c r="G341" i="16"/>
  <c r="F341" i="16"/>
  <c r="G340" i="16"/>
  <c r="F340" i="16"/>
  <c r="E340" i="16"/>
  <c r="G339" i="16"/>
  <c r="G338" i="16"/>
  <c r="F338" i="16"/>
  <c r="E338" i="16"/>
  <c r="G337" i="16"/>
  <c r="F337" i="16"/>
  <c r="E337" i="16"/>
  <c r="G336" i="16"/>
  <c r="F336" i="16"/>
  <c r="E336" i="16"/>
  <c r="G335" i="16"/>
  <c r="G334" i="16"/>
  <c r="G333" i="16"/>
  <c r="G332" i="16"/>
  <c r="F332" i="16"/>
  <c r="E332" i="16"/>
  <c r="G331" i="16"/>
  <c r="E331" i="16"/>
  <c r="G330" i="16"/>
  <c r="G329" i="16"/>
  <c r="F329" i="16"/>
  <c r="G328" i="16"/>
  <c r="G327" i="16"/>
  <c r="G326" i="16"/>
  <c r="F326" i="16"/>
  <c r="E326" i="16"/>
  <c r="G325" i="16"/>
  <c r="G324" i="16"/>
  <c r="F324" i="16"/>
  <c r="E324" i="16"/>
  <c r="G323" i="16"/>
  <c r="G322" i="16"/>
  <c r="F322" i="16"/>
  <c r="E322" i="16"/>
  <c r="G321" i="16"/>
  <c r="F321" i="16"/>
  <c r="E321" i="16"/>
  <c r="G320" i="16"/>
  <c r="G319" i="16"/>
  <c r="G318" i="16"/>
  <c r="F318" i="16"/>
  <c r="E318" i="16"/>
  <c r="G317" i="16"/>
  <c r="F317" i="16"/>
  <c r="E317" i="16"/>
  <c r="G316" i="16"/>
  <c r="F316" i="16"/>
  <c r="G315" i="16"/>
  <c r="F315" i="16"/>
  <c r="E315" i="16"/>
  <c r="G314" i="16"/>
  <c r="G313" i="16"/>
  <c r="F313" i="16"/>
  <c r="E313" i="16"/>
  <c r="G312" i="16"/>
  <c r="E312" i="16"/>
  <c r="G311" i="16"/>
  <c r="G310" i="16"/>
  <c r="F310" i="16"/>
  <c r="E310" i="16"/>
  <c r="G309" i="16"/>
  <c r="F309" i="16"/>
  <c r="G308" i="16"/>
  <c r="G307" i="16"/>
  <c r="G306" i="16"/>
  <c r="G305" i="16"/>
  <c r="F305" i="16"/>
  <c r="E305" i="16"/>
  <c r="G304" i="16"/>
  <c r="G303" i="16"/>
  <c r="F303" i="16"/>
  <c r="E303" i="16"/>
  <c r="G302" i="16"/>
  <c r="F302" i="16"/>
  <c r="E302" i="16"/>
  <c r="G301" i="16"/>
  <c r="F301" i="16"/>
  <c r="E301" i="16"/>
  <c r="G300" i="16"/>
  <c r="G299" i="16"/>
  <c r="F299" i="16"/>
  <c r="G298" i="16"/>
  <c r="F298" i="16"/>
  <c r="E298" i="16"/>
  <c r="G297" i="16"/>
  <c r="F297" i="16"/>
  <c r="G296" i="16"/>
  <c r="G295" i="16"/>
  <c r="G294" i="16"/>
  <c r="G293" i="16"/>
  <c r="F293" i="16"/>
  <c r="G292" i="16"/>
  <c r="G291" i="16"/>
  <c r="F291" i="16"/>
  <c r="E291" i="16"/>
  <c r="G290" i="16"/>
  <c r="F290" i="16"/>
  <c r="E290" i="16"/>
  <c r="G289" i="16"/>
  <c r="G288" i="16"/>
  <c r="F288" i="16"/>
  <c r="G287" i="16"/>
  <c r="F287" i="16"/>
  <c r="E287" i="16"/>
  <c r="G286" i="16"/>
  <c r="F286" i="16"/>
  <c r="E286" i="16"/>
  <c r="G285" i="16"/>
  <c r="F285" i="16"/>
  <c r="E285" i="16"/>
  <c r="G284" i="16"/>
  <c r="G283" i="16"/>
  <c r="G282" i="16"/>
  <c r="G281" i="16"/>
  <c r="G280" i="16"/>
  <c r="F280" i="16"/>
  <c r="E280" i="16"/>
  <c r="G279" i="16"/>
  <c r="F279" i="16"/>
  <c r="G278" i="16"/>
  <c r="F278" i="16"/>
  <c r="E278" i="16"/>
  <c r="G277" i="16"/>
  <c r="F277" i="16"/>
  <c r="E277" i="16"/>
  <c r="G276" i="16"/>
  <c r="F276" i="16"/>
  <c r="E276" i="16"/>
  <c r="G275" i="16"/>
  <c r="F275" i="16"/>
  <c r="E275" i="16"/>
  <c r="G274" i="16"/>
  <c r="F274" i="16"/>
  <c r="E274" i="16"/>
  <c r="G273" i="16"/>
  <c r="F273" i="16"/>
  <c r="G272" i="16"/>
  <c r="F272" i="16"/>
  <c r="E272" i="16"/>
  <c r="G271" i="16"/>
  <c r="F271" i="16"/>
  <c r="E271" i="16"/>
  <c r="G270" i="16"/>
  <c r="G269" i="16"/>
  <c r="F269" i="16"/>
  <c r="E269" i="16"/>
  <c r="G268" i="16"/>
  <c r="G267" i="16"/>
  <c r="F267" i="16"/>
  <c r="E267" i="16"/>
  <c r="G266" i="16"/>
  <c r="G265" i="16"/>
  <c r="F265" i="16"/>
  <c r="G264" i="16"/>
  <c r="F264" i="16"/>
  <c r="E264" i="16"/>
  <c r="G263" i="16"/>
  <c r="F263" i="16"/>
  <c r="E263" i="16"/>
  <c r="G262" i="16"/>
  <c r="F262" i="16"/>
  <c r="E262" i="16"/>
  <c r="G261" i="16"/>
  <c r="F261" i="16"/>
  <c r="E261" i="16"/>
  <c r="G260" i="16"/>
  <c r="F260" i="16"/>
  <c r="E260" i="16"/>
  <c r="G259" i="16"/>
  <c r="E259" i="16"/>
  <c r="G258" i="16"/>
  <c r="F258" i="16"/>
  <c r="E258" i="16"/>
  <c r="G257" i="16"/>
  <c r="F257" i="16"/>
  <c r="E257" i="16"/>
  <c r="G256" i="16"/>
  <c r="F256" i="16"/>
  <c r="G255" i="16"/>
  <c r="F255" i="16"/>
  <c r="E255" i="16"/>
  <c r="G254" i="16"/>
  <c r="F254" i="16"/>
  <c r="E254" i="16"/>
  <c r="G253" i="16"/>
  <c r="F253" i="16"/>
  <c r="E253" i="16"/>
  <c r="G252" i="16"/>
  <c r="G251" i="16"/>
  <c r="F251" i="16"/>
  <c r="E251" i="16"/>
  <c r="G250" i="16"/>
  <c r="G249" i="16"/>
  <c r="F249" i="16"/>
  <c r="E249" i="16"/>
  <c r="G248" i="16"/>
  <c r="F248" i="16"/>
  <c r="E248" i="16"/>
  <c r="G247" i="16"/>
  <c r="G246" i="16"/>
  <c r="F246" i="16"/>
  <c r="G245" i="16"/>
  <c r="G244" i="16"/>
  <c r="F244" i="16"/>
  <c r="G242" i="16"/>
  <c r="E242" i="16"/>
  <c r="G241" i="16"/>
  <c r="G240" i="16"/>
  <c r="F240" i="16"/>
  <c r="E240" i="16"/>
  <c r="G239" i="16"/>
  <c r="F239" i="16"/>
  <c r="E239" i="16"/>
  <c r="G238" i="16"/>
  <c r="F238" i="16"/>
  <c r="E238" i="16"/>
  <c r="G237" i="16"/>
  <c r="E237" i="16"/>
  <c r="G236" i="16"/>
  <c r="E236" i="16"/>
  <c r="G235" i="16"/>
  <c r="F235" i="16"/>
  <c r="E235" i="16"/>
  <c r="G234" i="16"/>
  <c r="F234" i="16"/>
  <c r="G233" i="16"/>
  <c r="E233" i="16"/>
  <c r="G232" i="16"/>
  <c r="F232" i="16"/>
  <c r="E232" i="16"/>
  <c r="G231" i="16"/>
  <c r="G230" i="16"/>
  <c r="F230" i="16"/>
  <c r="E230" i="16"/>
  <c r="G229" i="16"/>
  <c r="F229" i="16"/>
  <c r="E229" i="16"/>
  <c r="G228" i="16"/>
  <c r="F228" i="16"/>
  <c r="E228" i="16"/>
  <c r="G227" i="16"/>
  <c r="F227" i="16"/>
  <c r="E227" i="16"/>
  <c r="G226" i="16"/>
  <c r="F226" i="16"/>
  <c r="E226" i="16"/>
  <c r="G225" i="16"/>
  <c r="F225" i="16"/>
  <c r="E225" i="16"/>
  <c r="G224" i="16"/>
  <c r="G223" i="16"/>
  <c r="E223" i="16"/>
  <c r="G222" i="16"/>
  <c r="F222" i="16"/>
  <c r="G221" i="16"/>
  <c r="F221" i="16"/>
  <c r="G220" i="16"/>
  <c r="E220" i="16"/>
  <c r="G219" i="16"/>
  <c r="G218" i="16"/>
  <c r="F218" i="16"/>
  <c r="G217" i="16"/>
  <c r="F217" i="16"/>
  <c r="E217" i="16"/>
  <c r="G216" i="16"/>
  <c r="G215" i="16"/>
  <c r="G214" i="16"/>
  <c r="G213" i="16"/>
  <c r="F213" i="16"/>
  <c r="G212" i="16"/>
  <c r="F212" i="16"/>
  <c r="G211" i="16"/>
  <c r="G210" i="16"/>
  <c r="G209" i="16"/>
  <c r="G208" i="16"/>
  <c r="G207" i="16"/>
  <c r="G205" i="16"/>
  <c r="G204" i="16"/>
  <c r="G203" i="16"/>
  <c r="F203" i="16"/>
  <c r="G202" i="16"/>
  <c r="F202" i="16"/>
  <c r="E202" i="16"/>
  <c r="G201" i="16"/>
  <c r="F201" i="16"/>
  <c r="E201" i="16"/>
  <c r="G200" i="16"/>
  <c r="F200" i="16"/>
  <c r="G199" i="16"/>
  <c r="G198" i="16"/>
  <c r="G197" i="16"/>
  <c r="G196" i="16"/>
  <c r="G195" i="16"/>
  <c r="F195" i="16"/>
  <c r="G194" i="16"/>
  <c r="G193" i="16"/>
  <c r="G192" i="16"/>
  <c r="G191" i="16"/>
  <c r="G190" i="16"/>
  <c r="G189" i="16"/>
  <c r="F189" i="16"/>
  <c r="G188" i="16"/>
  <c r="E188" i="16"/>
  <c r="G187" i="16"/>
  <c r="G186" i="16"/>
  <c r="G185" i="16"/>
  <c r="G184" i="16"/>
  <c r="G182" i="16"/>
  <c r="G181" i="16"/>
  <c r="F181" i="16"/>
  <c r="E181" i="16"/>
  <c r="G180" i="16"/>
  <c r="G179" i="16"/>
  <c r="G178" i="16"/>
  <c r="C177" i="16"/>
  <c r="G171" i="16"/>
  <c r="F171" i="16"/>
  <c r="E171" i="16"/>
  <c r="G170" i="16"/>
  <c r="F169" i="16"/>
  <c r="E169" i="16"/>
  <c r="G168" i="16"/>
  <c r="G167" i="16"/>
  <c r="F167" i="16"/>
  <c r="E167" i="16"/>
  <c r="G166" i="16"/>
  <c r="F166" i="16"/>
  <c r="E166" i="16"/>
  <c r="G164" i="16"/>
  <c r="E164" i="16"/>
  <c r="G163" i="16"/>
  <c r="F163" i="16"/>
  <c r="E163" i="16"/>
  <c r="G162" i="16"/>
  <c r="E162" i="16"/>
  <c r="E161" i="16"/>
  <c r="G160" i="16"/>
  <c r="G159" i="16"/>
  <c r="G158" i="16"/>
  <c r="F158" i="16"/>
  <c r="E158" i="16"/>
  <c r="F157" i="16"/>
  <c r="E157" i="16"/>
  <c r="G156" i="16"/>
  <c r="G155" i="16"/>
  <c r="E155" i="16"/>
  <c r="G154" i="16"/>
  <c r="F154" i="16"/>
  <c r="E154" i="16"/>
  <c r="E153" i="16"/>
  <c r="G152" i="16"/>
  <c r="G151" i="16"/>
  <c r="F151" i="16"/>
  <c r="E151" i="16"/>
  <c r="G150" i="16"/>
  <c r="F150" i="16"/>
  <c r="E150" i="16"/>
  <c r="F149" i="16"/>
  <c r="E149" i="16"/>
  <c r="G148" i="16"/>
  <c r="E148" i="16"/>
  <c r="G147" i="16"/>
  <c r="G146" i="16"/>
  <c r="F145" i="16"/>
  <c r="E145" i="16"/>
  <c r="G144" i="16"/>
  <c r="F144" i="16"/>
  <c r="E144" i="16"/>
  <c r="G143" i="16"/>
  <c r="F143" i="16"/>
  <c r="E143" i="16"/>
  <c r="G142" i="16"/>
  <c r="F142" i="16"/>
  <c r="E142" i="16"/>
  <c r="G140" i="16"/>
  <c r="G139" i="16"/>
  <c r="F139" i="16"/>
  <c r="E139" i="16"/>
  <c r="G138" i="16"/>
  <c r="E137" i="16"/>
  <c r="G136" i="16"/>
  <c r="E136" i="16"/>
  <c r="G135" i="16"/>
  <c r="G134" i="16"/>
  <c r="F134" i="16"/>
  <c r="E134" i="16"/>
  <c r="E133" i="16"/>
  <c r="G132" i="16"/>
  <c r="G131" i="16"/>
  <c r="F131" i="16"/>
  <c r="E131" i="16"/>
  <c r="G130" i="16"/>
  <c r="G128" i="16"/>
  <c r="G127" i="16"/>
  <c r="E127" i="16"/>
  <c r="G126" i="16"/>
  <c r="G125" i="16"/>
  <c r="E125" i="16"/>
  <c r="G124" i="16"/>
  <c r="G123" i="16"/>
  <c r="G122" i="16"/>
  <c r="F122" i="16"/>
  <c r="E122" i="16"/>
  <c r="G121" i="16"/>
  <c r="E121" i="16"/>
  <c r="G120" i="16"/>
  <c r="E120" i="16"/>
  <c r="G119" i="16"/>
  <c r="G118" i="16"/>
  <c r="G117" i="16"/>
  <c r="G116" i="16"/>
  <c r="G115" i="16"/>
  <c r="G114" i="16"/>
  <c r="G113" i="16"/>
  <c r="E113" i="16"/>
  <c r="G112" i="16"/>
  <c r="G111" i="16"/>
  <c r="F111" i="16"/>
  <c r="E111" i="16"/>
  <c r="G110" i="16"/>
  <c r="F110" i="16"/>
  <c r="E110" i="16"/>
  <c r="G108" i="16"/>
  <c r="F108" i="16"/>
  <c r="E108" i="16"/>
  <c r="G107" i="16"/>
  <c r="G106" i="16"/>
  <c r="G105" i="16"/>
  <c r="G104" i="16"/>
  <c r="F104" i="16"/>
  <c r="E104" i="16"/>
  <c r="G103" i="16"/>
  <c r="F103" i="16"/>
  <c r="E103" i="16"/>
  <c r="G102" i="16"/>
  <c r="G101" i="16"/>
  <c r="E101" i="16"/>
  <c r="G100" i="16"/>
  <c r="F100" i="16"/>
  <c r="E100" i="16"/>
  <c r="G99" i="16"/>
  <c r="E99" i="16"/>
  <c r="G98" i="16"/>
  <c r="E97" i="16"/>
  <c r="G96" i="16"/>
  <c r="G95" i="16"/>
  <c r="E95" i="16"/>
  <c r="G94" i="16"/>
  <c r="G92" i="16"/>
  <c r="G91" i="16"/>
  <c r="G90" i="16"/>
  <c r="F90" i="16"/>
  <c r="E90" i="16"/>
  <c r="G88" i="16"/>
  <c r="F88" i="16"/>
  <c r="E88" i="16"/>
  <c r="G87" i="16"/>
  <c r="F87" i="16"/>
  <c r="E87" i="16"/>
  <c r="G86" i="16"/>
  <c r="E86" i="16"/>
  <c r="E85" i="16"/>
  <c r="G83" i="16"/>
  <c r="G82" i="16"/>
  <c r="F82" i="16"/>
  <c r="E82" i="16"/>
  <c r="G81" i="16"/>
  <c r="G80" i="16"/>
  <c r="G79" i="16"/>
  <c r="G78" i="16"/>
  <c r="G77" i="16"/>
  <c r="C76" i="16"/>
  <c r="G70" i="16"/>
  <c r="F70" i="16"/>
  <c r="E70" i="16"/>
  <c r="G69" i="16"/>
  <c r="G67" i="16"/>
  <c r="F67" i="16"/>
  <c r="G65" i="16"/>
  <c r="F65" i="16"/>
  <c r="E65" i="16"/>
  <c r="G64" i="16"/>
  <c r="F63" i="16"/>
  <c r="G62" i="16"/>
  <c r="F62" i="16"/>
  <c r="G61" i="16"/>
  <c r="G60" i="16"/>
  <c r="F59" i="16"/>
  <c r="G58" i="16"/>
  <c r="F58" i="16"/>
  <c r="E58" i="16"/>
  <c r="G57" i="16"/>
  <c r="F57" i="16"/>
  <c r="E57" i="16"/>
  <c r="F56" i="16"/>
  <c r="E56" i="16"/>
  <c r="G55" i="16"/>
  <c r="F55" i="16"/>
  <c r="E55" i="16"/>
  <c r="G54" i="16"/>
  <c r="F54" i="16"/>
  <c r="G53" i="16"/>
  <c r="G52" i="16"/>
  <c r="G51" i="16"/>
  <c r="F51" i="16"/>
  <c r="E51" i="16"/>
  <c r="G50" i="16"/>
  <c r="G49" i="16"/>
  <c r="F49" i="16"/>
  <c r="E48" i="16"/>
  <c r="G47" i="16"/>
  <c r="F47" i="16"/>
  <c r="E47" i="16"/>
  <c r="G46" i="16"/>
  <c r="F46" i="16"/>
  <c r="E46" i="16"/>
  <c r="G45" i="16"/>
  <c r="G44" i="16"/>
  <c r="G43" i="16"/>
  <c r="F43" i="16"/>
  <c r="E43" i="16"/>
  <c r="G42" i="16"/>
  <c r="F42" i="16"/>
  <c r="G41" i="16"/>
  <c r="F41" i="16"/>
  <c r="E41" i="16"/>
  <c r="F40" i="16"/>
  <c r="E40" i="16"/>
  <c r="G39" i="16"/>
  <c r="E39" i="16"/>
  <c r="G38" i="16"/>
  <c r="G37" i="16"/>
  <c r="F37" i="16"/>
  <c r="G36" i="16"/>
  <c r="G35" i="16"/>
  <c r="F35" i="16"/>
  <c r="E35" i="16"/>
  <c r="G34" i="16"/>
  <c r="F34" i="16"/>
  <c r="E34" i="16"/>
  <c r="G33" i="16"/>
  <c r="E33" i="16"/>
  <c r="G32" i="16"/>
  <c r="F32" i="16"/>
  <c r="G31" i="16"/>
  <c r="E31" i="16"/>
  <c r="G30" i="16"/>
  <c r="G29" i="16"/>
  <c r="E29" i="16"/>
  <c r="G27" i="16"/>
  <c r="G26" i="16"/>
  <c r="F26" i="16"/>
  <c r="G25" i="16"/>
  <c r="F25" i="16"/>
  <c r="G23" i="16"/>
  <c r="F23" i="16"/>
  <c r="G22" i="16"/>
  <c r="F22" i="16"/>
  <c r="E22" i="16"/>
  <c r="G21" i="16"/>
  <c r="G20" i="16"/>
  <c r="F20" i="16"/>
  <c r="E20" i="16"/>
  <c r="C19" i="16"/>
  <c r="G618" i="15"/>
  <c r="E618" i="15"/>
  <c r="G617" i="15"/>
  <c r="E617" i="15"/>
  <c r="F616" i="15"/>
  <c r="E616" i="15"/>
  <c r="G615" i="15"/>
  <c r="E615" i="15"/>
  <c r="G614" i="15"/>
  <c r="G613" i="15"/>
  <c r="F613" i="15"/>
  <c r="E613" i="15"/>
  <c r="G611" i="15"/>
  <c r="E611" i="15"/>
  <c r="G610" i="15"/>
  <c r="G609" i="15"/>
  <c r="E608" i="15"/>
  <c r="G607" i="15"/>
  <c r="G606" i="15"/>
  <c r="G605" i="15"/>
  <c r="F605" i="15"/>
  <c r="E605" i="15"/>
  <c r="E604" i="15"/>
  <c r="G603" i="15"/>
  <c r="F603" i="15"/>
  <c r="E603" i="15"/>
  <c r="G602" i="15"/>
  <c r="F602" i="15"/>
  <c r="E602" i="15"/>
  <c r="G601" i="15"/>
  <c r="E600" i="15"/>
  <c r="G599" i="15"/>
  <c r="F599" i="15"/>
  <c r="E599" i="15"/>
  <c r="G598" i="15"/>
  <c r="E598" i="15"/>
  <c r="G597" i="15"/>
  <c r="E597" i="15"/>
  <c r="E596" i="15"/>
  <c r="G595" i="15"/>
  <c r="G594" i="15"/>
  <c r="G593" i="15"/>
  <c r="G592" i="15"/>
  <c r="E592" i="15"/>
  <c r="C591" i="15"/>
  <c r="E612" i="15" s="1"/>
  <c r="E585" i="15"/>
  <c r="G584" i="15"/>
  <c r="F584" i="15"/>
  <c r="E584" i="15"/>
  <c r="G583" i="15"/>
  <c r="F583" i="15"/>
  <c r="E583" i="15"/>
  <c r="G582" i="15"/>
  <c r="F582" i="15"/>
  <c r="E582" i="15"/>
  <c r="E581" i="15"/>
  <c r="G580" i="15"/>
  <c r="F580" i="15"/>
  <c r="E580" i="15"/>
  <c r="G579" i="15"/>
  <c r="G578" i="15"/>
  <c r="E577" i="15"/>
  <c r="G576" i="15"/>
  <c r="F576" i="15"/>
  <c r="E576" i="15"/>
  <c r="G575" i="15"/>
  <c r="F575" i="15"/>
  <c r="E575" i="15"/>
  <c r="G574" i="15"/>
  <c r="F574" i="15"/>
  <c r="E574" i="15"/>
  <c r="E573" i="15"/>
  <c r="G572" i="15"/>
  <c r="F572" i="15"/>
  <c r="G571" i="15"/>
  <c r="G570" i="15"/>
  <c r="G569" i="15"/>
  <c r="G568" i="15"/>
  <c r="F568" i="15"/>
  <c r="E568" i="15"/>
  <c r="G567" i="15"/>
  <c r="F567" i="15"/>
  <c r="E567" i="15"/>
  <c r="G566" i="15"/>
  <c r="E566" i="15"/>
  <c r="F565" i="15"/>
  <c r="E565" i="15"/>
  <c r="G564" i="15"/>
  <c r="G563" i="15"/>
  <c r="F563" i="15"/>
  <c r="E563" i="15"/>
  <c r="G562" i="15"/>
  <c r="E562" i="15"/>
  <c r="G561" i="15"/>
  <c r="E561" i="15"/>
  <c r="G560" i="15"/>
  <c r="F560" i="15"/>
  <c r="E560" i="15"/>
  <c r="G559" i="15"/>
  <c r="F559" i="15"/>
  <c r="E559" i="15"/>
  <c r="G558" i="15"/>
  <c r="F558" i="15"/>
  <c r="G557" i="15"/>
  <c r="F557" i="15"/>
  <c r="E557" i="15"/>
  <c r="G556" i="15"/>
  <c r="F556" i="15"/>
  <c r="E556" i="15"/>
  <c r="G555" i="15"/>
  <c r="F555" i="15"/>
  <c r="E555" i="15"/>
  <c r="G554" i="15"/>
  <c r="F554" i="15"/>
  <c r="E554" i="15"/>
  <c r="G553" i="15"/>
  <c r="F553" i="15"/>
  <c r="E553" i="15"/>
  <c r="G552" i="15"/>
  <c r="F552" i="15"/>
  <c r="E552" i="15"/>
  <c r="G551" i="15"/>
  <c r="F551" i="15"/>
  <c r="E551" i="15"/>
  <c r="G550" i="15"/>
  <c r="F550" i="15"/>
  <c r="E550" i="15"/>
  <c r="G549" i="15"/>
  <c r="G548" i="15"/>
  <c r="G547" i="15"/>
  <c r="F547" i="15"/>
  <c r="E547" i="15"/>
  <c r="G546" i="15"/>
  <c r="G544" i="15"/>
  <c r="E544" i="15"/>
  <c r="G543" i="15"/>
  <c r="F543" i="15"/>
  <c r="E543" i="15"/>
  <c r="G542" i="15"/>
  <c r="E541" i="15"/>
  <c r="G540" i="15"/>
  <c r="F540" i="15"/>
  <c r="E540" i="15"/>
  <c r="G539" i="15"/>
  <c r="F539" i="15"/>
  <c r="E539" i="15"/>
  <c r="G538" i="15"/>
  <c r="F538" i="15"/>
  <c r="E538" i="15"/>
  <c r="E537" i="15"/>
  <c r="G536" i="15"/>
  <c r="F536" i="15"/>
  <c r="E536" i="15"/>
  <c r="G535" i="15"/>
  <c r="F535" i="15"/>
  <c r="E535" i="15"/>
  <c r="G534" i="15"/>
  <c r="F534" i="15"/>
  <c r="E534" i="15"/>
  <c r="E533" i="15"/>
  <c r="G532" i="15"/>
  <c r="F532" i="15"/>
  <c r="E532" i="15"/>
  <c r="G531" i="15"/>
  <c r="F531" i="15"/>
  <c r="E531" i="15"/>
  <c r="G530" i="15"/>
  <c r="F530" i="15"/>
  <c r="E530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F522" i="15"/>
  <c r="E522" i="15"/>
  <c r="G521" i="15"/>
  <c r="F521" i="15"/>
  <c r="G520" i="15"/>
  <c r="F520" i="15"/>
  <c r="G519" i="15"/>
  <c r="F519" i="15"/>
  <c r="E519" i="15"/>
  <c r="G518" i="15"/>
  <c r="F518" i="15"/>
  <c r="E518" i="15"/>
  <c r="G517" i="15"/>
  <c r="F517" i="15"/>
  <c r="E517" i="15"/>
  <c r="G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F511" i="15"/>
  <c r="E511" i="15"/>
  <c r="G510" i="15"/>
  <c r="E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G499" i="15"/>
  <c r="G498" i="15"/>
  <c r="F498" i="15"/>
  <c r="E498" i="15"/>
  <c r="G497" i="15"/>
  <c r="F497" i="15"/>
  <c r="E497" i="15"/>
  <c r="G496" i="15"/>
  <c r="F496" i="15"/>
  <c r="G495" i="15"/>
  <c r="F495" i="15"/>
  <c r="G494" i="15"/>
  <c r="G493" i="15"/>
  <c r="F493" i="15"/>
  <c r="E493" i="15"/>
  <c r="G492" i="15"/>
  <c r="F492" i="15"/>
  <c r="E492" i="15"/>
  <c r="G491" i="15"/>
  <c r="F491" i="15"/>
  <c r="G490" i="15"/>
  <c r="F490" i="15"/>
  <c r="E490" i="15"/>
  <c r="G489" i="15"/>
  <c r="G488" i="15"/>
  <c r="F488" i="15"/>
  <c r="E488" i="15"/>
  <c r="G487" i="15"/>
  <c r="F487" i="15"/>
  <c r="E487" i="15"/>
  <c r="G486" i="15"/>
  <c r="F486" i="15"/>
  <c r="E486" i="15"/>
  <c r="G485" i="15"/>
  <c r="F485" i="15"/>
  <c r="E485" i="15"/>
  <c r="G484" i="15"/>
  <c r="F484" i="15"/>
  <c r="E484" i="15"/>
  <c r="G483" i="15"/>
  <c r="F483" i="15"/>
  <c r="E483" i="15"/>
  <c r="G482" i="15"/>
  <c r="F482" i="15"/>
  <c r="E482" i="15"/>
  <c r="G481" i="15"/>
  <c r="G480" i="15"/>
  <c r="F480" i="15"/>
  <c r="E480" i="15"/>
  <c r="G479" i="15"/>
  <c r="F479" i="15"/>
  <c r="E479" i="15"/>
  <c r="G478" i="15"/>
  <c r="G477" i="15"/>
  <c r="F477" i="15"/>
  <c r="E477" i="15"/>
  <c r="G476" i="15"/>
  <c r="G475" i="15"/>
  <c r="G474" i="15"/>
  <c r="G473" i="15"/>
  <c r="F473" i="15"/>
  <c r="E473" i="15"/>
  <c r="G472" i="15"/>
  <c r="F472" i="15"/>
  <c r="E472" i="15"/>
  <c r="G471" i="15"/>
  <c r="F471" i="15"/>
  <c r="E471" i="15"/>
  <c r="G470" i="15"/>
  <c r="F470" i="15"/>
  <c r="E470" i="15"/>
  <c r="G469" i="15"/>
  <c r="F469" i="15"/>
  <c r="E469" i="15"/>
  <c r="G468" i="15"/>
  <c r="F468" i="15"/>
  <c r="E468" i="15"/>
  <c r="G467" i="15"/>
  <c r="F467" i="15"/>
  <c r="G466" i="15"/>
  <c r="G465" i="15"/>
  <c r="G464" i="15"/>
  <c r="F464" i="15"/>
  <c r="E464" i="15"/>
  <c r="G463" i="15"/>
  <c r="G462" i="15"/>
  <c r="F462" i="15"/>
  <c r="E462" i="15"/>
  <c r="G461" i="15"/>
  <c r="F461" i="15"/>
  <c r="E461" i="15"/>
  <c r="G460" i="15"/>
  <c r="F460" i="15"/>
  <c r="E460" i="15"/>
  <c r="G459" i="15"/>
  <c r="F459" i="15"/>
  <c r="E459" i="15"/>
  <c r="G458" i="15"/>
  <c r="E458" i="15"/>
  <c r="G457" i="15"/>
  <c r="F457" i="15"/>
  <c r="G456" i="15"/>
  <c r="F456" i="15"/>
  <c r="E456" i="15"/>
  <c r="G455" i="15"/>
  <c r="F455" i="15"/>
  <c r="G454" i="15"/>
  <c r="F454" i="15"/>
  <c r="G453" i="15"/>
  <c r="F453" i="15"/>
  <c r="G452" i="15"/>
  <c r="E452" i="15"/>
  <c r="G451" i="15"/>
  <c r="G450" i="15"/>
  <c r="G449" i="15"/>
  <c r="E449" i="15"/>
  <c r="G448" i="15"/>
  <c r="E448" i="15"/>
  <c r="G447" i="15"/>
  <c r="F447" i="15"/>
  <c r="E447" i="15"/>
  <c r="G446" i="15"/>
  <c r="F446" i="15"/>
  <c r="E446" i="15"/>
  <c r="G445" i="15"/>
  <c r="F445" i="15"/>
  <c r="E445" i="15"/>
  <c r="G444" i="15"/>
  <c r="E444" i="15"/>
  <c r="G443" i="15"/>
  <c r="F443" i="15"/>
  <c r="E443" i="15"/>
  <c r="G442" i="15"/>
  <c r="G441" i="15"/>
  <c r="F441" i="15"/>
  <c r="E441" i="15"/>
  <c r="G438" i="15"/>
  <c r="F438" i="15"/>
  <c r="E438" i="15"/>
  <c r="G437" i="15"/>
  <c r="F437" i="15"/>
  <c r="E437" i="15"/>
  <c r="G436" i="15"/>
  <c r="F436" i="15"/>
  <c r="E436" i="15"/>
  <c r="G435" i="15"/>
  <c r="F435" i="15"/>
  <c r="E435" i="15"/>
  <c r="G434" i="15"/>
  <c r="F434" i="15"/>
  <c r="E434" i="15"/>
  <c r="G433" i="15"/>
  <c r="F433" i="15"/>
  <c r="G432" i="15"/>
  <c r="F432" i="15"/>
  <c r="E432" i="15"/>
  <c r="G431" i="15"/>
  <c r="F431" i="15"/>
  <c r="E431" i="15"/>
  <c r="G430" i="15"/>
  <c r="F430" i="15"/>
  <c r="E430" i="15"/>
  <c r="G429" i="15"/>
  <c r="F429" i="15"/>
  <c r="E429" i="15"/>
  <c r="G428" i="15"/>
  <c r="G427" i="15"/>
  <c r="F427" i="15"/>
  <c r="E427" i="15"/>
  <c r="G426" i="15"/>
  <c r="F426" i="15"/>
  <c r="E426" i="15"/>
  <c r="G425" i="15"/>
  <c r="F425" i="15"/>
  <c r="E425" i="15"/>
  <c r="G424" i="15"/>
  <c r="F424" i="15"/>
  <c r="E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G417" i="15"/>
  <c r="G416" i="15"/>
  <c r="F416" i="15"/>
  <c r="G415" i="15"/>
  <c r="F415" i="15"/>
  <c r="E415" i="15"/>
  <c r="G414" i="15"/>
  <c r="F414" i="15"/>
  <c r="E414" i="15"/>
  <c r="G413" i="15"/>
  <c r="F413" i="15"/>
  <c r="E413" i="15"/>
  <c r="G412" i="15"/>
  <c r="F412" i="15"/>
  <c r="E412" i="15"/>
  <c r="G411" i="15"/>
  <c r="F411" i="15"/>
  <c r="E411" i="15"/>
  <c r="G410" i="15"/>
  <c r="F410" i="15"/>
  <c r="E410" i="15"/>
  <c r="G409" i="15"/>
  <c r="F409" i="15"/>
  <c r="E409" i="15"/>
  <c r="G408" i="15"/>
  <c r="F408" i="15"/>
  <c r="E408" i="15"/>
  <c r="G407" i="15"/>
  <c r="G406" i="15"/>
  <c r="G405" i="15"/>
  <c r="G403" i="15"/>
  <c r="F403" i="15"/>
  <c r="E403" i="15"/>
  <c r="G402" i="15"/>
  <c r="G401" i="15"/>
  <c r="F401" i="15"/>
  <c r="E401" i="15"/>
  <c r="G400" i="15"/>
  <c r="F400" i="15"/>
  <c r="E400" i="15"/>
  <c r="G399" i="15"/>
  <c r="F399" i="15"/>
  <c r="G398" i="15"/>
  <c r="G397" i="15"/>
  <c r="F397" i="15"/>
  <c r="E397" i="15"/>
  <c r="G396" i="15"/>
  <c r="F396" i="15"/>
  <c r="E396" i="15"/>
  <c r="G395" i="15"/>
  <c r="E395" i="15"/>
  <c r="G394" i="15"/>
  <c r="F394" i="15"/>
  <c r="G393" i="15"/>
  <c r="G392" i="15"/>
  <c r="G391" i="15"/>
  <c r="G390" i="15"/>
  <c r="G389" i="15"/>
  <c r="G388" i="15"/>
  <c r="E388" i="15"/>
  <c r="G387" i="15"/>
  <c r="G386" i="15"/>
  <c r="F386" i="15"/>
  <c r="G385" i="15"/>
  <c r="G384" i="15"/>
  <c r="F384" i="15"/>
  <c r="G383" i="15"/>
  <c r="E383" i="15"/>
  <c r="G382" i="15"/>
  <c r="E382" i="15"/>
  <c r="G381" i="15"/>
  <c r="G380" i="15"/>
  <c r="G379" i="15"/>
  <c r="G378" i="15"/>
  <c r="F378" i="15"/>
  <c r="E378" i="15"/>
  <c r="G377" i="15"/>
  <c r="G376" i="15"/>
  <c r="G375" i="15"/>
  <c r="F375" i="15"/>
  <c r="E375" i="15"/>
  <c r="G374" i="15"/>
  <c r="F374" i="15"/>
  <c r="E374" i="15"/>
  <c r="G373" i="15"/>
  <c r="F373" i="15"/>
  <c r="E373" i="15"/>
  <c r="G372" i="15"/>
  <c r="G371" i="15"/>
  <c r="G370" i="15"/>
  <c r="F370" i="15"/>
  <c r="E370" i="15"/>
  <c r="G369" i="15"/>
  <c r="F369" i="15"/>
  <c r="G368" i="15"/>
  <c r="G367" i="15"/>
  <c r="F367" i="15"/>
  <c r="E367" i="15"/>
  <c r="G366" i="15"/>
  <c r="F366" i="15"/>
  <c r="E366" i="15"/>
  <c r="G365" i="15"/>
  <c r="F365" i="15"/>
  <c r="G364" i="15"/>
  <c r="F364" i="15"/>
  <c r="E364" i="15"/>
  <c r="G363" i="15"/>
  <c r="E363" i="15"/>
  <c r="G362" i="15"/>
  <c r="G361" i="15"/>
  <c r="F361" i="15"/>
  <c r="E361" i="15"/>
  <c r="G360" i="15"/>
  <c r="F360" i="15"/>
  <c r="E360" i="15"/>
  <c r="G359" i="15"/>
  <c r="G358" i="15"/>
  <c r="G357" i="15"/>
  <c r="D356" i="15"/>
  <c r="F566" i="15" s="1"/>
  <c r="C356" i="15"/>
  <c r="E463" i="15" s="1"/>
  <c r="F350" i="15"/>
  <c r="E350" i="15"/>
  <c r="E349" i="15"/>
  <c r="G348" i="15"/>
  <c r="E348" i="15"/>
  <c r="G347" i="15"/>
  <c r="F347" i="15"/>
  <c r="E347" i="15"/>
  <c r="F346" i="15"/>
  <c r="E346" i="15"/>
  <c r="G344" i="15"/>
  <c r="F344" i="15"/>
  <c r="E344" i="15"/>
  <c r="E342" i="15"/>
  <c r="G341" i="15"/>
  <c r="F341" i="15"/>
  <c r="E341" i="15"/>
  <c r="G340" i="15"/>
  <c r="F340" i="15"/>
  <c r="E340" i="15"/>
  <c r="G339" i="15"/>
  <c r="F339" i="15"/>
  <c r="E339" i="15"/>
  <c r="G338" i="15"/>
  <c r="F338" i="15"/>
  <c r="E338" i="15"/>
  <c r="G337" i="15"/>
  <c r="F337" i="15"/>
  <c r="E337" i="15"/>
  <c r="G336" i="15"/>
  <c r="F336" i="15"/>
  <c r="E336" i="15"/>
  <c r="G335" i="15"/>
  <c r="E335" i="15"/>
  <c r="G334" i="15"/>
  <c r="E334" i="15"/>
  <c r="G333" i="15"/>
  <c r="F333" i="15"/>
  <c r="E333" i="15"/>
  <c r="G332" i="15"/>
  <c r="F332" i="15"/>
  <c r="E332" i="15"/>
  <c r="G331" i="15"/>
  <c r="F331" i="15"/>
  <c r="E331" i="15"/>
  <c r="G330" i="15"/>
  <c r="G329" i="15"/>
  <c r="E329" i="15"/>
  <c r="G328" i="15"/>
  <c r="F328" i="15"/>
  <c r="E328" i="15"/>
  <c r="G327" i="15"/>
  <c r="F327" i="15"/>
  <c r="E327" i="15"/>
  <c r="G326" i="15"/>
  <c r="F326" i="15"/>
  <c r="E326" i="15"/>
  <c r="G325" i="15"/>
  <c r="G324" i="15"/>
  <c r="F324" i="15"/>
  <c r="E324" i="15"/>
  <c r="G323" i="15"/>
  <c r="E323" i="15"/>
  <c r="G322" i="15"/>
  <c r="F322" i="15"/>
  <c r="E322" i="15"/>
  <c r="G321" i="15"/>
  <c r="F321" i="15"/>
  <c r="E321" i="15"/>
  <c r="G320" i="15"/>
  <c r="F320" i="15"/>
  <c r="E320" i="15"/>
  <c r="G319" i="15"/>
  <c r="E319" i="15"/>
  <c r="G318" i="15"/>
  <c r="F318" i="15"/>
  <c r="E318" i="15"/>
  <c r="G317" i="15"/>
  <c r="F317" i="15"/>
  <c r="E317" i="15"/>
  <c r="G316" i="15"/>
  <c r="F316" i="15"/>
  <c r="E316" i="15"/>
  <c r="G315" i="15"/>
  <c r="F315" i="15"/>
  <c r="E315" i="15"/>
  <c r="G314" i="15"/>
  <c r="G313" i="15"/>
  <c r="F313" i="15"/>
  <c r="E313" i="15"/>
  <c r="G312" i="15"/>
  <c r="G311" i="15"/>
  <c r="E311" i="15"/>
  <c r="G310" i="15"/>
  <c r="F310" i="15"/>
  <c r="E310" i="15"/>
  <c r="G309" i="15"/>
  <c r="G308" i="15"/>
  <c r="E308" i="15"/>
  <c r="G307" i="15"/>
  <c r="E307" i="15"/>
  <c r="G306" i="15"/>
  <c r="F306" i="15"/>
  <c r="E306" i="15"/>
  <c r="G305" i="15"/>
  <c r="E305" i="15"/>
  <c r="G304" i="15"/>
  <c r="G303" i="15"/>
  <c r="F303" i="15"/>
  <c r="E303" i="15"/>
  <c r="G302" i="15"/>
  <c r="F302" i="15"/>
  <c r="E302" i="15"/>
  <c r="G301" i="15"/>
  <c r="F301" i="15"/>
  <c r="E301" i="15"/>
  <c r="G300" i="15"/>
  <c r="G299" i="15"/>
  <c r="G298" i="15"/>
  <c r="F298" i="15"/>
  <c r="E298" i="15"/>
  <c r="G297" i="15"/>
  <c r="F297" i="15"/>
  <c r="E297" i="15"/>
  <c r="G296" i="15"/>
  <c r="F296" i="15"/>
  <c r="E296" i="15"/>
  <c r="G295" i="15"/>
  <c r="E295" i="15"/>
  <c r="G294" i="15"/>
  <c r="F294" i="15"/>
  <c r="E294" i="15"/>
  <c r="G293" i="15"/>
  <c r="E293" i="15"/>
  <c r="G292" i="15"/>
  <c r="F292" i="15"/>
  <c r="E292" i="15"/>
  <c r="G291" i="15"/>
  <c r="F291" i="15"/>
  <c r="E291" i="15"/>
  <c r="G290" i="15"/>
  <c r="F290" i="15"/>
  <c r="E290" i="15"/>
  <c r="G289" i="15"/>
  <c r="G288" i="15"/>
  <c r="F288" i="15"/>
  <c r="E288" i="15"/>
  <c r="G287" i="15"/>
  <c r="F287" i="15"/>
  <c r="E287" i="15"/>
  <c r="G286" i="15"/>
  <c r="F286" i="15"/>
  <c r="E286" i="15"/>
  <c r="G285" i="15"/>
  <c r="F285" i="15"/>
  <c r="E285" i="15"/>
  <c r="G284" i="15"/>
  <c r="G283" i="15"/>
  <c r="G282" i="15"/>
  <c r="E282" i="15"/>
  <c r="G281" i="15"/>
  <c r="G280" i="15"/>
  <c r="F280" i="15"/>
  <c r="E280" i="15"/>
  <c r="G279" i="15"/>
  <c r="F279" i="15"/>
  <c r="E279" i="15"/>
  <c r="G278" i="15"/>
  <c r="F278" i="15"/>
  <c r="E278" i="15"/>
  <c r="G277" i="15"/>
  <c r="F277" i="15"/>
  <c r="E277" i="15"/>
  <c r="G276" i="15"/>
  <c r="F276" i="15"/>
  <c r="E276" i="15"/>
  <c r="G275" i="15"/>
  <c r="F275" i="15"/>
  <c r="E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G264" i="15"/>
  <c r="F264" i="15"/>
  <c r="E264" i="15"/>
  <c r="G263" i="15"/>
  <c r="F263" i="15"/>
  <c r="E263" i="15"/>
  <c r="G262" i="15"/>
  <c r="F262" i="15"/>
  <c r="E262" i="15"/>
  <c r="G261" i="15"/>
  <c r="F261" i="15"/>
  <c r="E261" i="15"/>
  <c r="G260" i="15"/>
  <c r="F260" i="15"/>
  <c r="E260" i="15"/>
  <c r="G259" i="15"/>
  <c r="F259" i="15"/>
  <c r="E259" i="15"/>
  <c r="G258" i="15"/>
  <c r="F258" i="15"/>
  <c r="E258" i="15"/>
  <c r="G257" i="15"/>
  <c r="F257" i="15"/>
  <c r="E257" i="15"/>
  <c r="G256" i="15"/>
  <c r="G255" i="15"/>
  <c r="F255" i="15"/>
  <c r="E255" i="15"/>
  <c r="G254" i="15"/>
  <c r="G253" i="15"/>
  <c r="F253" i="15"/>
  <c r="E253" i="15"/>
  <c r="G252" i="15"/>
  <c r="G251" i="15"/>
  <c r="F251" i="15"/>
  <c r="E251" i="15"/>
  <c r="G250" i="15"/>
  <c r="G249" i="15"/>
  <c r="F249" i="15"/>
  <c r="E249" i="15"/>
  <c r="G248" i="15"/>
  <c r="F248" i="15"/>
  <c r="E248" i="15"/>
  <c r="G247" i="15"/>
  <c r="G246" i="15"/>
  <c r="F246" i="15"/>
  <c r="E246" i="15"/>
  <c r="G245" i="15"/>
  <c r="F245" i="15"/>
  <c r="E245" i="15"/>
  <c r="G244" i="15"/>
  <c r="G242" i="15"/>
  <c r="F242" i="15"/>
  <c r="E242" i="15"/>
  <c r="G241" i="15"/>
  <c r="G240" i="15"/>
  <c r="F240" i="15"/>
  <c r="E240" i="15"/>
  <c r="G239" i="15"/>
  <c r="F239" i="15"/>
  <c r="E239" i="15"/>
  <c r="G238" i="15"/>
  <c r="G237" i="15"/>
  <c r="G236" i="15"/>
  <c r="F236" i="15"/>
  <c r="E236" i="15"/>
  <c r="G235" i="15"/>
  <c r="F235" i="15"/>
  <c r="E235" i="15"/>
  <c r="G234" i="15"/>
  <c r="G233" i="15"/>
  <c r="F233" i="15"/>
  <c r="E233" i="15"/>
  <c r="G232" i="15"/>
  <c r="F232" i="15"/>
  <c r="E232" i="15"/>
  <c r="G231" i="15"/>
  <c r="G230" i="15"/>
  <c r="F230" i="15"/>
  <c r="E230" i="15"/>
  <c r="G229" i="15"/>
  <c r="F229" i="15"/>
  <c r="E229" i="15"/>
  <c r="G228" i="15"/>
  <c r="F228" i="15"/>
  <c r="E228" i="15"/>
  <c r="G227" i="15"/>
  <c r="F227" i="15"/>
  <c r="E227" i="15"/>
  <c r="G226" i="15"/>
  <c r="F226" i="15"/>
  <c r="E226" i="15"/>
  <c r="G225" i="15"/>
  <c r="F225" i="15"/>
  <c r="E225" i="15"/>
  <c r="G224" i="15"/>
  <c r="E224" i="15"/>
  <c r="G223" i="15"/>
  <c r="F223" i="15"/>
  <c r="E223" i="15"/>
  <c r="G222" i="15"/>
  <c r="F222" i="15"/>
  <c r="E222" i="15"/>
  <c r="G221" i="15"/>
  <c r="F221" i="15"/>
  <c r="E221" i="15"/>
  <c r="G220" i="15"/>
  <c r="G219" i="15"/>
  <c r="G218" i="15"/>
  <c r="F218" i="15"/>
  <c r="E218" i="15"/>
  <c r="G217" i="15"/>
  <c r="G216" i="15"/>
  <c r="G215" i="15"/>
  <c r="E215" i="15"/>
  <c r="G214" i="15"/>
  <c r="F214" i="15"/>
  <c r="E214" i="15"/>
  <c r="G213" i="15"/>
  <c r="F213" i="15"/>
  <c r="E213" i="15"/>
  <c r="G212" i="15"/>
  <c r="G211" i="15"/>
  <c r="F211" i="15"/>
  <c r="E211" i="15"/>
  <c r="G210" i="15"/>
  <c r="G209" i="15"/>
  <c r="F209" i="15"/>
  <c r="E209" i="15"/>
  <c r="G208" i="15"/>
  <c r="G207" i="15"/>
  <c r="E207" i="15"/>
  <c r="G205" i="15"/>
  <c r="E205" i="15"/>
  <c r="G204" i="15"/>
  <c r="G203" i="15"/>
  <c r="F203" i="15"/>
  <c r="E203" i="15"/>
  <c r="G202" i="15"/>
  <c r="F202" i="15"/>
  <c r="E202" i="15"/>
  <c r="G201" i="15"/>
  <c r="F201" i="15"/>
  <c r="E201" i="15"/>
  <c r="G200" i="15"/>
  <c r="F200" i="15"/>
  <c r="E200" i="15"/>
  <c r="G199" i="15"/>
  <c r="G198" i="15"/>
  <c r="G197" i="15"/>
  <c r="F197" i="15"/>
  <c r="E197" i="15"/>
  <c r="G196" i="15"/>
  <c r="F196" i="15"/>
  <c r="E196" i="15"/>
  <c r="G195" i="15"/>
  <c r="F195" i="15"/>
  <c r="E195" i="15"/>
  <c r="G194" i="15"/>
  <c r="F194" i="15"/>
  <c r="E194" i="15"/>
  <c r="G193" i="15"/>
  <c r="E193" i="15"/>
  <c r="G192" i="15"/>
  <c r="E192" i="15"/>
  <c r="G191" i="15"/>
  <c r="G190" i="15"/>
  <c r="F190" i="15"/>
  <c r="E190" i="15"/>
  <c r="G189" i="15"/>
  <c r="F189" i="15"/>
  <c r="E189" i="15"/>
  <c r="G188" i="15"/>
  <c r="F188" i="15"/>
  <c r="E188" i="15"/>
  <c r="G187" i="15"/>
  <c r="E187" i="15"/>
  <c r="G186" i="15"/>
  <c r="G185" i="15"/>
  <c r="F185" i="15"/>
  <c r="E185" i="15"/>
  <c r="G184" i="15"/>
  <c r="G182" i="15"/>
  <c r="G181" i="15"/>
  <c r="F181" i="15"/>
  <c r="E181" i="15"/>
  <c r="G180" i="15"/>
  <c r="E180" i="15"/>
  <c r="G179" i="15"/>
  <c r="F179" i="15"/>
  <c r="E179" i="15"/>
  <c r="G178" i="15"/>
  <c r="C177" i="15"/>
  <c r="E234" i="15" s="1"/>
  <c r="G171" i="15"/>
  <c r="F171" i="15"/>
  <c r="E171" i="15"/>
  <c r="G170" i="15"/>
  <c r="F170" i="15"/>
  <c r="E170" i="15"/>
  <c r="G169" i="15"/>
  <c r="G168" i="15"/>
  <c r="G167" i="15"/>
  <c r="F167" i="15"/>
  <c r="E167" i="15"/>
  <c r="G166" i="15"/>
  <c r="F166" i="15"/>
  <c r="E166" i="15"/>
  <c r="G164" i="15"/>
  <c r="F164" i="15"/>
  <c r="E164" i="15"/>
  <c r="G163" i="15"/>
  <c r="F163" i="15"/>
  <c r="E163" i="15"/>
  <c r="G162" i="15"/>
  <c r="G161" i="15"/>
  <c r="E161" i="15"/>
  <c r="G160" i="15"/>
  <c r="F160" i="15"/>
  <c r="E160" i="15"/>
  <c r="G159" i="15"/>
  <c r="F159" i="15"/>
  <c r="G158" i="15"/>
  <c r="F158" i="15"/>
  <c r="E158" i="15"/>
  <c r="G156" i="15"/>
  <c r="F156" i="15"/>
  <c r="G155" i="15"/>
  <c r="F155" i="15"/>
  <c r="E155" i="15"/>
  <c r="G154" i="15"/>
  <c r="F154" i="15"/>
  <c r="E154" i="15"/>
  <c r="G152" i="15"/>
  <c r="F152" i="15"/>
  <c r="E152" i="15"/>
  <c r="G151" i="15"/>
  <c r="F151" i="15"/>
  <c r="E151" i="15"/>
  <c r="G150" i="15"/>
  <c r="F150" i="15"/>
  <c r="E150" i="15"/>
  <c r="G149" i="15"/>
  <c r="E149" i="15"/>
  <c r="G148" i="15"/>
  <c r="F148" i="15"/>
  <c r="E148" i="15"/>
  <c r="G147" i="15"/>
  <c r="G146" i="15"/>
  <c r="F146" i="15"/>
  <c r="G144" i="15"/>
  <c r="F144" i="15"/>
  <c r="G143" i="15"/>
  <c r="G142" i="15"/>
  <c r="F142" i="15"/>
  <c r="E142" i="15"/>
  <c r="G140" i="15"/>
  <c r="E140" i="15"/>
  <c r="G139" i="15"/>
  <c r="F139" i="15"/>
  <c r="E139" i="15"/>
  <c r="G138" i="15"/>
  <c r="F138" i="15"/>
  <c r="E138" i="15"/>
  <c r="G136" i="15"/>
  <c r="G135" i="15"/>
  <c r="G134" i="15"/>
  <c r="F134" i="15"/>
  <c r="G132" i="15"/>
  <c r="G131" i="15"/>
  <c r="F131" i="15"/>
  <c r="E131" i="15"/>
  <c r="G130" i="15"/>
  <c r="G128" i="15"/>
  <c r="G127" i="15"/>
  <c r="F127" i="15"/>
  <c r="G126" i="15"/>
  <c r="E125" i="15"/>
  <c r="G124" i="15"/>
  <c r="G123" i="15"/>
  <c r="G122" i="15"/>
  <c r="F122" i="15"/>
  <c r="E122" i="15"/>
  <c r="G121" i="15"/>
  <c r="F121" i="15"/>
  <c r="E121" i="15"/>
  <c r="G120" i="15"/>
  <c r="G119" i="15"/>
  <c r="G118" i="15"/>
  <c r="G117" i="15"/>
  <c r="G116" i="15"/>
  <c r="G115" i="15"/>
  <c r="G114" i="15"/>
  <c r="G113" i="15"/>
  <c r="G112" i="15"/>
  <c r="F112" i="15"/>
  <c r="E112" i="15"/>
  <c r="G111" i="15"/>
  <c r="G110" i="15"/>
  <c r="F110" i="15"/>
  <c r="E110" i="15"/>
  <c r="G109" i="15"/>
  <c r="G108" i="15"/>
  <c r="G107" i="15"/>
  <c r="G106" i="15"/>
  <c r="G105" i="15"/>
  <c r="F105" i="15"/>
  <c r="E105" i="15"/>
  <c r="G104" i="15"/>
  <c r="F104" i="15"/>
  <c r="E104" i="15"/>
  <c r="G103" i="15"/>
  <c r="F103" i="15"/>
  <c r="E103" i="15"/>
  <c r="G102" i="15"/>
  <c r="G101" i="15"/>
  <c r="F101" i="15"/>
  <c r="E101" i="15"/>
  <c r="G100" i="15"/>
  <c r="F100" i="15"/>
  <c r="E100" i="15"/>
  <c r="G99" i="15"/>
  <c r="F99" i="15"/>
  <c r="E99" i="15"/>
  <c r="G98" i="15"/>
  <c r="F98" i="15"/>
  <c r="G97" i="15"/>
  <c r="E97" i="15"/>
  <c r="G96" i="15"/>
  <c r="G95" i="15"/>
  <c r="F95" i="15"/>
  <c r="G94" i="15"/>
  <c r="G92" i="15"/>
  <c r="G91" i="15"/>
  <c r="G90" i="15"/>
  <c r="G89" i="15"/>
  <c r="G88" i="15"/>
  <c r="F88" i="15"/>
  <c r="E88" i="15"/>
  <c r="G87" i="15"/>
  <c r="E87" i="15"/>
  <c r="G86" i="15"/>
  <c r="G85" i="15"/>
  <c r="F85" i="15"/>
  <c r="E85" i="15"/>
  <c r="G83" i="15"/>
  <c r="F83" i="15"/>
  <c r="G82" i="15"/>
  <c r="F82" i="15"/>
  <c r="E82" i="15"/>
  <c r="G81" i="15"/>
  <c r="G80" i="15"/>
  <c r="G79" i="15"/>
  <c r="G78" i="15"/>
  <c r="G77" i="15"/>
  <c r="C76" i="15"/>
  <c r="E129" i="15" s="1"/>
  <c r="G70" i="15"/>
  <c r="G69" i="15"/>
  <c r="E69" i="15"/>
  <c r="G67" i="15"/>
  <c r="F67" i="15"/>
  <c r="E67" i="15"/>
  <c r="G65" i="15"/>
  <c r="F65" i="15"/>
  <c r="E65" i="15"/>
  <c r="E64" i="15"/>
  <c r="G63" i="15"/>
  <c r="F63" i="15"/>
  <c r="E63" i="15"/>
  <c r="G62" i="15"/>
  <c r="F62" i="15"/>
  <c r="E62" i="15"/>
  <c r="G61" i="15"/>
  <c r="F61" i="15"/>
  <c r="E61" i="15"/>
  <c r="E60" i="15"/>
  <c r="G59" i="15"/>
  <c r="F59" i="15"/>
  <c r="E59" i="15"/>
  <c r="G58" i="15"/>
  <c r="F58" i="15"/>
  <c r="E58" i="15"/>
  <c r="G57" i="15"/>
  <c r="F57" i="15"/>
  <c r="E57" i="15"/>
  <c r="E56" i="15"/>
  <c r="G55" i="15"/>
  <c r="F55" i="15"/>
  <c r="E55" i="15"/>
  <c r="G54" i="15"/>
  <c r="F54" i="15"/>
  <c r="E54" i="15"/>
  <c r="G53" i="15"/>
  <c r="E53" i="15"/>
  <c r="E52" i="15"/>
  <c r="G51" i="15"/>
  <c r="F51" i="15"/>
  <c r="E51" i="15"/>
  <c r="G50" i="15"/>
  <c r="G49" i="15"/>
  <c r="F49" i="15"/>
  <c r="E49" i="15"/>
  <c r="E48" i="15"/>
  <c r="G47" i="15"/>
  <c r="E47" i="15"/>
  <c r="G46" i="15"/>
  <c r="F46" i="15"/>
  <c r="E46" i="15"/>
  <c r="G45" i="15"/>
  <c r="E45" i="15"/>
  <c r="F44" i="15"/>
  <c r="E44" i="15"/>
  <c r="G43" i="15"/>
  <c r="F43" i="15"/>
  <c r="E43" i="15"/>
  <c r="G42" i="15"/>
  <c r="F42" i="15"/>
  <c r="E42" i="15"/>
  <c r="G41" i="15"/>
  <c r="F41" i="15"/>
  <c r="E41" i="15"/>
  <c r="F40" i="15"/>
  <c r="E40" i="15"/>
  <c r="G39" i="15"/>
  <c r="G38" i="15"/>
  <c r="F38" i="15"/>
  <c r="E38" i="15"/>
  <c r="G37" i="15"/>
  <c r="F37" i="15"/>
  <c r="E37" i="15"/>
  <c r="E36" i="15"/>
  <c r="G35" i="15"/>
  <c r="F35" i="15"/>
  <c r="E35" i="15"/>
  <c r="G34" i="15"/>
  <c r="F34" i="15"/>
  <c r="E34" i="15"/>
  <c r="G33" i="15"/>
  <c r="F33" i="15"/>
  <c r="E33" i="15"/>
  <c r="E32" i="15"/>
  <c r="G31" i="15"/>
  <c r="F31" i="15"/>
  <c r="E31" i="15"/>
  <c r="G30" i="15"/>
  <c r="G29" i="15"/>
  <c r="E29" i="15"/>
  <c r="G27" i="15"/>
  <c r="E27" i="15"/>
  <c r="G26" i="15"/>
  <c r="F26" i="15"/>
  <c r="E26" i="15"/>
  <c r="G25" i="15"/>
  <c r="F25" i="15"/>
  <c r="E25" i="15"/>
  <c r="E24" i="15"/>
  <c r="G23" i="15"/>
  <c r="E23" i="15"/>
  <c r="G22" i="15"/>
  <c r="F22" i="15"/>
  <c r="E22" i="15"/>
  <c r="G21" i="15"/>
  <c r="F21" i="15"/>
  <c r="E21" i="15"/>
  <c r="G20" i="15"/>
  <c r="F20" i="15"/>
  <c r="E20" i="15"/>
  <c r="D19" i="15"/>
  <c r="F70" i="15" s="1"/>
  <c r="C19" i="15"/>
  <c r="C11" i="15"/>
  <c r="G618" i="14"/>
  <c r="F618" i="14"/>
  <c r="E618" i="14"/>
  <c r="G617" i="14"/>
  <c r="F617" i="14"/>
  <c r="E617" i="14"/>
  <c r="F616" i="14"/>
  <c r="E616" i="14"/>
  <c r="G615" i="14"/>
  <c r="F615" i="14"/>
  <c r="E615" i="14"/>
  <c r="G614" i="14"/>
  <c r="F614" i="14"/>
  <c r="E614" i="14"/>
  <c r="G613" i="14"/>
  <c r="F613" i="14"/>
  <c r="E613" i="14"/>
  <c r="F612" i="14"/>
  <c r="E612" i="14"/>
  <c r="G611" i="14"/>
  <c r="F611" i="14"/>
  <c r="E611" i="14"/>
  <c r="G610" i="14"/>
  <c r="F610" i="14"/>
  <c r="E610" i="14"/>
  <c r="G609" i="14"/>
  <c r="E608" i="14"/>
  <c r="G607" i="14"/>
  <c r="F607" i="14"/>
  <c r="E607" i="14"/>
  <c r="G606" i="14"/>
  <c r="F606" i="14"/>
  <c r="E606" i="14"/>
  <c r="G605" i="14"/>
  <c r="F605" i="14"/>
  <c r="E605" i="14"/>
  <c r="E604" i="14"/>
  <c r="G603" i="14"/>
  <c r="F603" i="14"/>
  <c r="E603" i="14"/>
  <c r="G602" i="14"/>
  <c r="F602" i="14"/>
  <c r="E602" i="14"/>
  <c r="G601" i="14"/>
  <c r="F601" i="14"/>
  <c r="E601" i="14"/>
  <c r="E600" i="14"/>
  <c r="G599" i="14"/>
  <c r="F599" i="14"/>
  <c r="E599" i="14"/>
  <c r="G598" i="14"/>
  <c r="F598" i="14"/>
  <c r="E598" i="14"/>
  <c r="G597" i="14"/>
  <c r="F597" i="14"/>
  <c r="E597" i="14"/>
  <c r="E596" i="14"/>
  <c r="G595" i="14"/>
  <c r="F595" i="14"/>
  <c r="E595" i="14"/>
  <c r="G594" i="14"/>
  <c r="G593" i="14"/>
  <c r="F593" i="14"/>
  <c r="G592" i="14"/>
  <c r="F592" i="14"/>
  <c r="E592" i="14"/>
  <c r="C591" i="14"/>
  <c r="E585" i="14"/>
  <c r="G584" i="14"/>
  <c r="F584" i="14"/>
  <c r="E584" i="14"/>
  <c r="G583" i="14"/>
  <c r="F583" i="14"/>
  <c r="E583" i="14"/>
  <c r="G582" i="14"/>
  <c r="F582" i="14"/>
  <c r="E582" i="14"/>
  <c r="F581" i="14"/>
  <c r="E581" i="14"/>
  <c r="G580" i="14"/>
  <c r="F580" i="14"/>
  <c r="E580" i="14"/>
  <c r="G579" i="14"/>
  <c r="F579" i="14"/>
  <c r="E579" i="14"/>
  <c r="G578" i="14"/>
  <c r="F578" i="14"/>
  <c r="E578" i="14"/>
  <c r="F577" i="14"/>
  <c r="E577" i="14"/>
  <c r="G576" i="14"/>
  <c r="F576" i="14"/>
  <c r="E576" i="14"/>
  <c r="G575" i="14"/>
  <c r="F575" i="14"/>
  <c r="E575" i="14"/>
  <c r="G574" i="14"/>
  <c r="F574" i="14"/>
  <c r="E574" i="14"/>
  <c r="F573" i="14"/>
  <c r="E573" i="14"/>
  <c r="G572" i="14"/>
  <c r="F572" i="14"/>
  <c r="E572" i="14"/>
  <c r="G571" i="14"/>
  <c r="E571" i="14"/>
  <c r="G570" i="14"/>
  <c r="F570" i="14"/>
  <c r="E570" i="14"/>
  <c r="F569" i="14"/>
  <c r="E569" i="14"/>
  <c r="G568" i="14"/>
  <c r="F568" i="14"/>
  <c r="E568" i="14"/>
  <c r="G567" i="14"/>
  <c r="F567" i="14"/>
  <c r="E567" i="14"/>
  <c r="G566" i="14"/>
  <c r="F566" i="14"/>
  <c r="E566" i="14"/>
  <c r="F565" i="14"/>
  <c r="E565" i="14"/>
  <c r="G564" i="14"/>
  <c r="F564" i="14"/>
  <c r="E564" i="14"/>
  <c r="G563" i="14"/>
  <c r="F563" i="14"/>
  <c r="E563" i="14"/>
  <c r="G562" i="14"/>
  <c r="F562" i="14"/>
  <c r="E562" i="14"/>
  <c r="F561" i="14"/>
  <c r="E561" i="14"/>
  <c r="G560" i="14"/>
  <c r="F560" i="14"/>
  <c r="E560" i="14"/>
  <c r="G559" i="14"/>
  <c r="F559" i="14"/>
  <c r="E559" i="14"/>
  <c r="G558" i="14"/>
  <c r="F558" i="14"/>
  <c r="E558" i="14"/>
  <c r="F557" i="14"/>
  <c r="E557" i="14"/>
  <c r="G556" i="14"/>
  <c r="F556" i="14"/>
  <c r="E556" i="14"/>
  <c r="G555" i="14"/>
  <c r="F555" i="14"/>
  <c r="E555" i="14"/>
  <c r="G554" i="14"/>
  <c r="F554" i="14"/>
  <c r="E554" i="14"/>
  <c r="F553" i="14"/>
  <c r="E553" i="14"/>
  <c r="G552" i="14"/>
  <c r="F552" i="14"/>
  <c r="E552" i="14"/>
  <c r="G551" i="14"/>
  <c r="F551" i="14"/>
  <c r="E551" i="14"/>
  <c r="G550" i="14"/>
  <c r="F550" i="14"/>
  <c r="E550" i="14"/>
  <c r="F549" i="14"/>
  <c r="E549" i="14"/>
  <c r="G548" i="14"/>
  <c r="F548" i="14"/>
  <c r="E548" i="14"/>
  <c r="G547" i="14"/>
  <c r="F547" i="14"/>
  <c r="E547" i="14"/>
  <c r="G546" i="14"/>
  <c r="F546" i="14"/>
  <c r="E546" i="14"/>
  <c r="F545" i="14"/>
  <c r="E545" i="14"/>
  <c r="G544" i="14"/>
  <c r="F544" i="14"/>
  <c r="E544" i="14"/>
  <c r="G543" i="14"/>
  <c r="F543" i="14"/>
  <c r="E543" i="14"/>
  <c r="G542" i="14"/>
  <c r="F542" i="14"/>
  <c r="E542" i="14"/>
  <c r="F541" i="14"/>
  <c r="E541" i="14"/>
  <c r="G540" i="14"/>
  <c r="F540" i="14"/>
  <c r="E540" i="14"/>
  <c r="G539" i="14"/>
  <c r="F539" i="14"/>
  <c r="E539" i="14"/>
  <c r="G538" i="14"/>
  <c r="F538" i="14"/>
  <c r="E538" i="14"/>
  <c r="F537" i="14"/>
  <c r="E537" i="14"/>
  <c r="G536" i="14"/>
  <c r="F536" i="14"/>
  <c r="E536" i="14"/>
  <c r="G535" i="14"/>
  <c r="F535" i="14"/>
  <c r="E535" i="14"/>
  <c r="G534" i="14"/>
  <c r="F534" i="14"/>
  <c r="E534" i="14"/>
  <c r="F533" i="14"/>
  <c r="E533" i="14"/>
  <c r="G532" i="14"/>
  <c r="F532" i="14"/>
  <c r="E532" i="14"/>
  <c r="G531" i="14"/>
  <c r="F531" i="14"/>
  <c r="E531" i="14"/>
  <c r="G530" i="14"/>
  <c r="F530" i="14"/>
  <c r="E530" i="14"/>
  <c r="F529" i="14"/>
  <c r="E529" i="14"/>
  <c r="G528" i="14"/>
  <c r="F528" i="14"/>
  <c r="E528" i="14"/>
  <c r="G527" i="14"/>
  <c r="F527" i="14"/>
  <c r="E527" i="14"/>
  <c r="G526" i="14"/>
  <c r="F526" i="14"/>
  <c r="E526" i="14"/>
  <c r="F525" i="14"/>
  <c r="E525" i="14"/>
  <c r="G524" i="14"/>
  <c r="F524" i="14"/>
  <c r="E524" i="14"/>
  <c r="G523" i="14"/>
  <c r="F523" i="14"/>
  <c r="E523" i="14"/>
  <c r="G522" i="14"/>
  <c r="F522" i="14"/>
  <c r="E522" i="14"/>
  <c r="F521" i="14"/>
  <c r="E521" i="14"/>
  <c r="G520" i="14"/>
  <c r="F520" i="14"/>
  <c r="E520" i="14"/>
  <c r="G519" i="14"/>
  <c r="F519" i="14"/>
  <c r="E519" i="14"/>
  <c r="G518" i="14"/>
  <c r="F518" i="14"/>
  <c r="E518" i="14"/>
  <c r="F517" i="14"/>
  <c r="E517" i="14"/>
  <c r="G516" i="14"/>
  <c r="F516" i="14"/>
  <c r="E516" i="14"/>
  <c r="G515" i="14"/>
  <c r="F515" i="14"/>
  <c r="E515" i="14"/>
  <c r="G514" i="14"/>
  <c r="F514" i="14"/>
  <c r="E514" i="14"/>
  <c r="F513" i="14"/>
  <c r="E513" i="14"/>
  <c r="G512" i="14"/>
  <c r="F512" i="14"/>
  <c r="E512" i="14"/>
  <c r="G511" i="14"/>
  <c r="F511" i="14"/>
  <c r="E511" i="14"/>
  <c r="G510" i="14"/>
  <c r="F510" i="14"/>
  <c r="E510" i="14"/>
  <c r="F509" i="14"/>
  <c r="E509" i="14"/>
  <c r="G508" i="14"/>
  <c r="F508" i="14"/>
  <c r="E508" i="14"/>
  <c r="G507" i="14"/>
  <c r="F507" i="14"/>
  <c r="E507" i="14"/>
  <c r="G506" i="14"/>
  <c r="F506" i="14"/>
  <c r="E506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E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F459" i="14"/>
  <c r="E459" i="14"/>
  <c r="G458" i="14"/>
  <c r="F458" i="14"/>
  <c r="E458" i="14"/>
  <c r="G457" i="14"/>
  <c r="F457" i="14"/>
  <c r="E457" i="14"/>
  <c r="G456" i="14"/>
  <c r="F456" i="14"/>
  <c r="E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F442" i="14"/>
  <c r="E442" i="14"/>
  <c r="G441" i="14"/>
  <c r="F441" i="14"/>
  <c r="E441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F429" i="14"/>
  <c r="E429" i="14"/>
  <c r="G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E423" i="14"/>
  <c r="G422" i="14"/>
  <c r="F422" i="14"/>
  <c r="E422" i="14"/>
  <c r="G421" i="14"/>
  <c r="F421" i="14"/>
  <c r="E421" i="14"/>
  <c r="G420" i="14"/>
  <c r="F420" i="14"/>
  <c r="E420" i="14"/>
  <c r="G419" i="14"/>
  <c r="F419" i="14"/>
  <c r="E419" i="14"/>
  <c r="G418" i="14"/>
  <c r="F418" i="14"/>
  <c r="E418" i="14"/>
  <c r="G417" i="14"/>
  <c r="F417" i="14"/>
  <c r="E417" i="14"/>
  <c r="G416" i="14"/>
  <c r="F416" i="14"/>
  <c r="E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F411" i="14"/>
  <c r="E411" i="14"/>
  <c r="G410" i="14"/>
  <c r="F410" i="14"/>
  <c r="E410" i="14"/>
  <c r="G409" i="14"/>
  <c r="F409" i="14"/>
  <c r="E409" i="14"/>
  <c r="G408" i="14"/>
  <c r="F408" i="14"/>
  <c r="E408" i="14"/>
  <c r="G407" i="14"/>
  <c r="G406" i="14"/>
  <c r="G405" i="14"/>
  <c r="E405" i="14"/>
  <c r="G403" i="14"/>
  <c r="F403" i="14"/>
  <c r="E403" i="14"/>
  <c r="G402" i="14"/>
  <c r="G401" i="14"/>
  <c r="F401" i="14"/>
  <c r="E401" i="14"/>
  <c r="G400" i="14"/>
  <c r="F400" i="14"/>
  <c r="E400" i="14"/>
  <c r="G399" i="14"/>
  <c r="F399" i="14"/>
  <c r="E399" i="14"/>
  <c r="G398" i="14"/>
  <c r="F398" i="14"/>
  <c r="E398" i="14"/>
  <c r="G397" i="14"/>
  <c r="F397" i="14"/>
  <c r="E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F388" i="14"/>
  <c r="E388" i="14"/>
  <c r="G387" i="14"/>
  <c r="F387" i="14"/>
  <c r="E387" i="14"/>
  <c r="G386" i="14"/>
  <c r="F386" i="14"/>
  <c r="E386" i="14"/>
  <c r="G385" i="14"/>
  <c r="F385" i="14"/>
  <c r="E385" i="14"/>
  <c r="G384" i="14"/>
  <c r="F384" i="14"/>
  <c r="E384" i="14"/>
  <c r="G383" i="14"/>
  <c r="F383" i="14"/>
  <c r="E383" i="14"/>
  <c r="G382" i="14"/>
  <c r="F382" i="14"/>
  <c r="E382" i="14"/>
  <c r="G381" i="14"/>
  <c r="F381" i="14"/>
  <c r="E381" i="14"/>
  <c r="G380" i="14"/>
  <c r="E380" i="14"/>
  <c r="G379" i="14"/>
  <c r="F379" i="14"/>
  <c r="E379" i="14"/>
  <c r="G378" i="14"/>
  <c r="F378" i="14"/>
  <c r="E378" i="14"/>
  <c r="G377" i="14"/>
  <c r="G376" i="14"/>
  <c r="E376" i="14"/>
  <c r="G375" i="14"/>
  <c r="F375" i="14"/>
  <c r="E375" i="14"/>
  <c r="G374" i="14"/>
  <c r="F374" i="14"/>
  <c r="E374" i="14"/>
  <c r="G373" i="14"/>
  <c r="F373" i="14"/>
  <c r="E373" i="14"/>
  <c r="G372" i="14"/>
  <c r="F372" i="14"/>
  <c r="E372" i="14"/>
  <c r="G371" i="14"/>
  <c r="F371" i="14"/>
  <c r="E371" i="14"/>
  <c r="G370" i="14"/>
  <c r="F370" i="14"/>
  <c r="E370" i="14"/>
  <c r="G369" i="14"/>
  <c r="F369" i="14"/>
  <c r="E369" i="14"/>
  <c r="G368" i="14"/>
  <c r="G367" i="14"/>
  <c r="F367" i="14"/>
  <c r="E367" i="14"/>
  <c r="G366" i="14"/>
  <c r="F366" i="14"/>
  <c r="E366" i="14"/>
  <c r="G365" i="14"/>
  <c r="F365" i="14"/>
  <c r="E365" i="14"/>
  <c r="G364" i="14"/>
  <c r="F364" i="14"/>
  <c r="E364" i="14"/>
  <c r="G363" i="14"/>
  <c r="E363" i="14"/>
  <c r="G362" i="14"/>
  <c r="G361" i="14"/>
  <c r="F361" i="14"/>
  <c r="E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C356" i="14"/>
  <c r="E407" i="14" s="1"/>
  <c r="E350" i="14"/>
  <c r="G349" i="14"/>
  <c r="F349" i="14"/>
  <c r="E349" i="14"/>
  <c r="G348" i="14"/>
  <c r="F348" i="14"/>
  <c r="E348" i="14"/>
  <c r="G347" i="14"/>
  <c r="F347" i="14"/>
  <c r="E347" i="14"/>
  <c r="E346" i="14"/>
  <c r="G345" i="14"/>
  <c r="F345" i="14"/>
  <c r="E345" i="14"/>
  <c r="G344" i="14"/>
  <c r="F344" i="14"/>
  <c r="E344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F319" i="14"/>
  <c r="E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E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E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F277" i="14"/>
  <c r="E277" i="14"/>
  <c r="G276" i="14"/>
  <c r="F276" i="14"/>
  <c r="E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E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G246" i="14"/>
  <c r="F246" i="14"/>
  <c r="E246" i="14"/>
  <c r="G245" i="14"/>
  <c r="F245" i="14"/>
  <c r="E245" i="14"/>
  <c r="G244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F238" i="14"/>
  <c r="E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F225" i="14"/>
  <c r="E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E214" i="14"/>
  <c r="G213" i="14"/>
  <c r="F213" i="14"/>
  <c r="E213" i="14"/>
  <c r="G212" i="14"/>
  <c r="F212" i="14"/>
  <c r="E212" i="14"/>
  <c r="G211" i="14"/>
  <c r="F211" i="14"/>
  <c r="E211" i="14"/>
  <c r="G210" i="14"/>
  <c r="F210" i="14"/>
  <c r="E210" i="14"/>
  <c r="G209" i="14"/>
  <c r="F209" i="14"/>
  <c r="E209" i="14"/>
  <c r="G208" i="14"/>
  <c r="F208" i="14"/>
  <c r="G207" i="14"/>
  <c r="F207" i="14"/>
  <c r="E207" i="14"/>
  <c r="G205" i="14"/>
  <c r="F205" i="14"/>
  <c r="E205" i="14"/>
  <c r="G204" i="14"/>
  <c r="F204" i="14"/>
  <c r="E204" i="14"/>
  <c r="G203" i="14"/>
  <c r="F203" i="14"/>
  <c r="E203" i="14"/>
  <c r="G202" i="14"/>
  <c r="F202" i="14"/>
  <c r="E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F186" i="14"/>
  <c r="E186" i="14"/>
  <c r="G185" i="14"/>
  <c r="F185" i="14"/>
  <c r="E185" i="14"/>
  <c r="G184" i="14"/>
  <c r="G182" i="14"/>
  <c r="F182" i="14"/>
  <c r="E182" i="14"/>
  <c r="G181" i="14"/>
  <c r="F181" i="14"/>
  <c r="E181" i="14"/>
  <c r="G180" i="14"/>
  <c r="F180" i="14"/>
  <c r="E180" i="14"/>
  <c r="G179" i="14"/>
  <c r="F179" i="14"/>
  <c r="E179" i="14"/>
  <c r="G178" i="14"/>
  <c r="F178" i="14"/>
  <c r="E178" i="14"/>
  <c r="D177" i="14"/>
  <c r="D11" i="14" s="1"/>
  <c r="C177" i="14"/>
  <c r="E325" i="14" s="1"/>
  <c r="G171" i="14"/>
  <c r="F171" i="14"/>
  <c r="E171" i="14"/>
  <c r="G170" i="14"/>
  <c r="F170" i="14"/>
  <c r="E170" i="14"/>
  <c r="E169" i="14"/>
  <c r="G168" i="14"/>
  <c r="F168" i="14"/>
  <c r="E168" i="14"/>
  <c r="G167" i="14"/>
  <c r="F167" i="14"/>
  <c r="E167" i="14"/>
  <c r="G166" i="14"/>
  <c r="F166" i="14"/>
  <c r="E166" i="14"/>
  <c r="E165" i="14"/>
  <c r="G164" i="14"/>
  <c r="F164" i="14"/>
  <c r="E164" i="14"/>
  <c r="G163" i="14"/>
  <c r="F163" i="14"/>
  <c r="E163" i="14"/>
  <c r="G162" i="14"/>
  <c r="F162" i="14"/>
  <c r="E162" i="14"/>
  <c r="E161" i="14"/>
  <c r="G160" i="14"/>
  <c r="F160" i="14"/>
  <c r="E160" i="14"/>
  <c r="G159" i="14"/>
  <c r="F159" i="14"/>
  <c r="E159" i="14"/>
  <c r="G158" i="14"/>
  <c r="F158" i="14"/>
  <c r="E158" i="14"/>
  <c r="E157" i="14"/>
  <c r="G156" i="14"/>
  <c r="F156" i="14"/>
  <c r="E156" i="14"/>
  <c r="G155" i="14"/>
  <c r="F155" i="14"/>
  <c r="E155" i="14"/>
  <c r="G154" i="14"/>
  <c r="F154" i="14"/>
  <c r="E154" i="14"/>
  <c r="E153" i="14"/>
  <c r="G152" i="14"/>
  <c r="F152" i="14"/>
  <c r="E152" i="14"/>
  <c r="G151" i="14"/>
  <c r="F151" i="14"/>
  <c r="E151" i="14"/>
  <c r="G150" i="14"/>
  <c r="F150" i="14"/>
  <c r="E150" i="14"/>
  <c r="E149" i="14"/>
  <c r="G148" i="14"/>
  <c r="F148" i="14"/>
  <c r="E148" i="14"/>
  <c r="G147" i="14"/>
  <c r="E147" i="14"/>
  <c r="G146" i="14"/>
  <c r="F146" i="14"/>
  <c r="E146" i="14"/>
  <c r="E145" i="14"/>
  <c r="G144" i="14"/>
  <c r="F144" i="14"/>
  <c r="E144" i="14"/>
  <c r="G143" i="14"/>
  <c r="F143" i="14"/>
  <c r="E143" i="14"/>
  <c r="G142" i="14"/>
  <c r="F142" i="14"/>
  <c r="E142" i="14"/>
  <c r="E141" i="14"/>
  <c r="G140" i="14"/>
  <c r="F140" i="14"/>
  <c r="E140" i="14"/>
  <c r="G139" i="14"/>
  <c r="E139" i="14"/>
  <c r="G138" i="14"/>
  <c r="F138" i="14"/>
  <c r="E138" i="14"/>
  <c r="E137" i="14"/>
  <c r="G136" i="14"/>
  <c r="F136" i="14"/>
  <c r="E136" i="14"/>
  <c r="G135" i="14"/>
  <c r="E135" i="14"/>
  <c r="G134" i="14"/>
  <c r="F134" i="14"/>
  <c r="E134" i="14"/>
  <c r="E133" i="14"/>
  <c r="G132" i="14"/>
  <c r="F132" i="14"/>
  <c r="E132" i="14"/>
  <c r="G131" i="14"/>
  <c r="F131" i="14"/>
  <c r="E131" i="14"/>
  <c r="G130" i="14"/>
  <c r="F130" i="14"/>
  <c r="E130" i="14"/>
  <c r="G128" i="14"/>
  <c r="E128" i="14"/>
  <c r="G127" i="14"/>
  <c r="F127" i="14"/>
  <c r="E127" i="14"/>
  <c r="G126" i="14"/>
  <c r="F126" i="14"/>
  <c r="E126" i="14"/>
  <c r="F125" i="14"/>
  <c r="E125" i="14"/>
  <c r="G124" i="14"/>
  <c r="G123" i="14"/>
  <c r="G122" i="14"/>
  <c r="F122" i="14"/>
  <c r="E122" i="14"/>
  <c r="F121" i="14"/>
  <c r="E121" i="14"/>
  <c r="G120" i="14"/>
  <c r="F120" i="14"/>
  <c r="E120" i="14"/>
  <c r="G119" i="14"/>
  <c r="F119" i="14"/>
  <c r="E119" i="14"/>
  <c r="G118" i="14"/>
  <c r="E118" i="14"/>
  <c r="F117" i="14"/>
  <c r="E117" i="14"/>
  <c r="G116" i="14"/>
  <c r="F116" i="14"/>
  <c r="E116" i="14"/>
  <c r="G115" i="14"/>
  <c r="E115" i="14"/>
  <c r="G114" i="14"/>
  <c r="F114" i="14"/>
  <c r="E114" i="14"/>
  <c r="F113" i="14"/>
  <c r="E113" i="14"/>
  <c r="G112" i="14"/>
  <c r="F112" i="14"/>
  <c r="E112" i="14"/>
  <c r="G111" i="14"/>
  <c r="F111" i="14"/>
  <c r="E111" i="14"/>
  <c r="G110" i="14"/>
  <c r="F110" i="14"/>
  <c r="E110" i="14"/>
  <c r="G109" i="14"/>
  <c r="F109" i="14"/>
  <c r="E109" i="14"/>
  <c r="G108" i="14"/>
  <c r="F108" i="14"/>
  <c r="E108" i="14"/>
  <c r="G107" i="14"/>
  <c r="F107" i="14"/>
  <c r="E107" i="14"/>
  <c r="G106" i="14"/>
  <c r="F106" i="14"/>
  <c r="E106" i="14"/>
  <c r="G105" i="14"/>
  <c r="F105" i="14"/>
  <c r="E105" i="14"/>
  <c r="G104" i="14"/>
  <c r="F104" i="14"/>
  <c r="E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E95" i="14"/>
  <c r="G94" i="14"/>
  <c r="G92" i="14"/>
  <c r="F92" i="14"/>
  <c r="E92" i="14"/>
  <c r="G91" i="14"/>
  <c r="F91" i="14"/>
  <c r="E91" i="14"/>
  <c r="G90" i="14"/>
  <c r="F90" i="14"/>
  <c r="E90" i="14"/>
  <c r="G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3" i="14"/>
  <c r="F83" i="14"/>
  <c r="E83" i="14"/>
  <c r="G82" i="14"/>
  <c r="F82" i="14"/>
  <c r="E82" i="14"/>
  <c r="G81" i="14"/>
  <c r="F81" i="14"/>
  <c r="E81" i="14"/>
  <c r="G80" i="14"/>
  <c r="F80" i="14"/>
  <c r="E80" i="14"/>
  <c r="G79" i="14"/>
  <c r="F79" i="14"/>
  <c r="E79" i="14"/>
  <c r="G78" i="14"/>
  <c r="F78" i="14"/>
  <c r="E78" i="14"/>
  <c r="G77" i="14"/>
  <c r="E77" i="14"/>
  <c r="C76" i="14"/>
  <c r="E124" i="14" s="1"/>
  <c r="G70" i="14"/>
  <c r="F70" i="14"/>
  <c r="E70" i="14"/>
  <c r="G69" i="14"/>
  <c r="F69" i="14"/>
  <c r="E69" i="14"/>
  <c r="G68" i="14"/>
  <c r="E68" i="14"/>
  <c r="G67" i="14"/>
  <c r="F67" i="14"/>
  <c r="E67" i="14"/>
  <c r="G65" i="14"/>
  <c r="F65" i="14"/>
  <c r="E65" i="14"/>
  <c r="G63" i="14"/>
  <c r="F63" i="14"/>
  <c r="E63" i="14"/>
  <c r="G62" i="14"/>
  <c r="F62" i="14"/>
  <c r="E62" i="14"/>
  <c r="G61" i="14"/>
  <c r="F61" i="14"/>
  <c r="E61" i="14"/>
  <c r="G60" i="14"/>
  <c r="E60" i="14"/>
  <c r="G59" i="14"/>
  <c r="F59" i="14"/>
  <c r="E59" i="14"/>
  <c r="G58" i="14"/>
  <c r="F58" i="14"/>
  <c r="E58" i="14"/>
  <c r="G57" i="14"/>
  <c r="F57" i="14"/>
  <c r="E57" i="14"/>
  <c r="G56" i="14"/>
  <c r="E56" i="14"/>
  <c r="G55" i="14"/>
  <c r="F55" i="14"/>
  <c r="E55" i="14"/>
  <c r="G54" i="14"/>
  <c r="F54" i="14"/>
  <c r="E54" i="14"/>
  <c r="G53" i="14"/>
  <c r="F53" i="14"/>
  <c r="E53" i="14"/>
  <c r="G52" i="14"/>
  <c r="E52" i="14"/>
  <c r="G51" i="14"/>
  <c r="F51" i="14"/>
  <c r="E51" i="14"/>
  <c r="G50" i="14"/>
  <c r="F50" i="14"/>
  <c r="E50" i="14"/>
  <c r="G49" i="14"/>
  <c r="F49" i="14"/>
  <c r="E49" i="14"/>
  <c r="G48" i="14"/>
  <c r="E48" i="14"/>
  <c r="G47" i="14"/>
  <c r="F47" i="14"/>
  <c r="E47" i="14"/>
  <c r="G46" i="14"/>
  <c r="F46" i="14"/>
  <c r="E46" i="14"/>
  <c r="G45" i="14"/>
  <c r="F45" i="14"/>
  <c r="E45" i="14"/>
  <c r="G44" i="14"/>
  <c r="E44" i="14"/>
  <c r="G43" i="14"/>
  <c r="F43" i="14"/>
  <c r="E43" i="14"/>
  <c r="G42" i="14"/>
  <c r="F42" i="14"/>
  <c r="E42" i="14"/>
  <c r="G41" i="14"/>
  <c r="F41" i="14"/>
  <c r="E41" i="14"/>
  <c r="G40" i="14"/>
  <c r="E40" i="14"/>
  <c r="G39" i="14"/>
  <c r="F39" i="14"/>
  <c r="E39" i="14"/>
  <c r="G38" i="14"/>
  <c r="F38" i="14"/>
  <c r="E38" i="14"/>
  <c r="G37" i="14"/>
  <c r="F37" i="14"/>
  <c r="E37" i="14"/>
  <c r="G36" i="14"/>
  <c r="E36" i="14"/>
  <c r="G35" i="14"/>
  <c r="F35" i="14"/>
  <c r="E35" i="14"/>
  <c r="G34" i="14"/>
  <c r="F34" i="14"/>
  <c r="E34" i="14"/>
  <c r="G33" i="14"/>
  <c r="F33" i="14"/>
  <c r="E33" i="14"/>
  <c r="G32" i="14"/>
  <c r="E32" i="14"/>
  <c r="G31" i="14"/>
  <c r="F31" i="14"/>
  <c r="E31" i="14"/>
  <c r="G30" i="14"/>
  <c r="F30" i="14"/>
  <c r="E30" i="14"/>
  <c r="G29" i="14"/>
  <c r="F29" i="14"/>
  <c r="E29" i="14"/>
  <c r="G28" i="14"/>
  <c r="E28" i="14"/>
  <c r="G27" i="14"/>
  <c r="F27" i="14"/>
  <c r="E27" i="14"/>
  <c r="G26" i="14"/>
  <c r="F26" i="14"/>
  <c r="E26" i="14"/>
  <c r="G25" i="14"/>
  <c r="F25" i="14"/>
  <c r="E25" i="14"/>
  <c r="G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C19" i="14"/>
  <c r="E19" i="14" s="1"/>
  <c r="G618" i="13"/>
  <c r="G617" i="13"/>
  <c r="E616" i="13"/>
  <c r="G615" i="13"/>
  <c r="F615" i="13"/>
  <c r="E615" i="13"/>
  <c r="G614" i="13"/>
  <c r="G613" i="13"/>
  <c r="F613" i="13"/>
  <c r="E613" i="13"/>
  <c r="G612" i="13"/>
  <c r="G611" i="13"/>
  <c r="F611" i="13"/>
  <c r="E611" i="13"/>
  <c r="G610" i="13"/>
  <c r="G609" i="13"/>
  <c r="E608" i="13"/>
  <c r="G607" i="13"/>
  <c r="E607" i="13"/>
  <c r="G606" i="13"/>
  <c r="G605" i="13"/>
  <c r="F605" i="13"/>
  <c r="E605" i="13"/>
  <c r="G604" i="13"/>
  <c r="E604" i="13"/>
  <c r="G603" i="13"/>
  <c r="F603" i="13"/>
  <c r="E603" i="13"/>
  <c r="G602" i="13"/>
  <c r="G601" i="13"/>
  <c r="F601" i="13"/>
  <c r="E601" i="13"/>
  <c r="G599" i="13"/>
  <c r="G598" i="13"/>
  <c r="G597" i="13"/>
  <c r="E597" i="13"/>
  <c r="G596" i="13"/>
  <c r="G595" i="13"/>
  <c r="G594" i="13"/>
  <c r="G593" i="13"/>
  <c r="G592" i="13"/>
  <c r="C591" i="13"/>
  <c r="G585" i="13"/>
  <c r="E585" i="13"/>
  <c r="G584" i="13"/>
  <c r="F584" i="13"/>
  <c r="E584" i="13"/>
  <c r="G583" i="13"/>
  <c r="F583" i="13"/>
  <c r="E583" i="13"/>
  <c r="G582" i="13"/>
  <c r="F582" i="13"/>
  <c r="E582" i="13"/>
  <c r="G581" i="13"/>
  <c r="F580" i="13"/>
  <c r="E580" i="13"/>
  <c r="G579" i="13"/>
  <c r="G578" i="13"/>
  <c r="F578" i="13"/>
  <c r="E577" i="13"/>
  <c r="G576" i="13"/>
  <c r="F576" i="13"/>
  <c r="E576" i="13"/>
  <c r="G575" i="13"/>
  <c r="F575" i="13"/>
  <c r="E575" i="13"/>
  <c r="G574" i="13"/>
  <c r="F574" i="13"/>
  <c r="E574" i="13"/>
  <c r="E573" i="13"/>
  <c r="G572" i="13"/>
  <c r="F572" i="13"/>
  <c r="E572" i="13"/>
  <c r="G571" i="13"/>
  <c r="G570" i="13"/>
  <c r="F570" i="13"/>
  <c r="E570" i="13"/>
  <c r="G569" i="13"/>
  <c r="F568" i="13"/>
  <c r="E568" i="13"/>
  <c r="G567" i="13"/>
  <c r="F567" i="13"/>
  <c r="E567" i="13"/>
  <c r="G566" i="13"/>
  <c r="E565" i="13"/>
  <c r="G564" i="13"/>
  <c r="G563" i="13"/>
  <c r="F563" i="13"/>
  <c r="E563" i="13"/>
  <c r="G562" i="13"/>
  <c r="F562" i="13"/>
  <c r="E562" i="13"/>
  <c r="G560" i="13"/>
  <c r="F560" i="13"/>
  <c r="E560" i="13"/>
  <c r="G559" i="13"/>
  <c r="F559" i="13"/>
  <c r="G558" i="13"/>
  <c r="E557" i="13"/>
  <c r="G556" i="13"/>
  <c r="E556" i="13"/>
  <c r="G555" i="13"/>
  <c r="F555" i="13"/>
  <c r="E555" i="13"/>
  <c r="G554" i="13"/>
  <c r="F554" i="13"/>
  <c r="E554" i="13"/>
  <c r="E553" i="13"/>
  <c r="G552" i="13"/>
  <c r="E552" i="13"/>
  <c r="G551" i="13"/>
  <c r="F551" i="13"/>
  <c r="E551" i="13"/>
  <c r="G550" i="13"/>
  <c r="F550" i="13"/>
  <c r="E550" i="13"/>
  <c r="G548" i="13"/>
  <c r="G547" i="13"/>
  <c r="F547" i="13"/>
  <c r="E547" i="13"/>
  <c r="G546" i="13"/>
  <c r="F546" i="13"/>
  <c r="E546" i="13"/>
  <c r="G545" i="13"/>
  <c r="F544" i="13"/>
  <c r="E544" i="13"/>
  <c r="G543" i="13"/>
  <c r="F543" i="13"/>
  <c r="E543" i="13"/>
  <c r="G542" i="13"/>
  <c r="E542" i="13"/>
  <c r="F541" i="13"/>
  <c r="E541" i="13"/>
  <c r="F540" i="13"/>
  <c r="E540" i="13"/>
  <c r="G539" i="13"/>
  <c r="F539" i="13"/>
  <c r="E539" i="13"/>
  <c r="G538" i="13"/>
  <c r="F538" i="13"/>
  <c r="E538" i="13"/>
  <c r="F537" i="13"/>
  <c r="E537" i="13"/>
  <c r="F536" i="13"/>
  <c r="E536" i="13"/>
  <c r="G535" i="13"/>
  <c r="F535" i="13"/>
  <c r="E535" i="13"/>
  <c r="G534" i="13"/>
  <c r="F534" i="13"/>
  <c r="E534" i="13"/>
  <c r="F533" i="13"/>
  <c r="E533" i="13"/>
  <c r="F532" i="13"/>
  <c r="E532" i="13"/>
  <c r="G531" i="13"/>
  <c r="F531" i="13"/>
  <c r="E531" i="13"/>
  <c r="G530" i="13"/>
  <c r="F530" i="13"/>
  <c r="E530" i="13"/>
  <c r="F529" i="13"/>
  <c r="E529" i="13"/>
  <c r="F528" i="13"/>
  <c r="E528" i="13"/>
  <c r="G527" i="13"/>
  <c r="G526" i="13"/>
  <c r="E526" i="13"/>
  <c r="E525" i="13"/>
  <c r="G524" i="13"/>
  <c r="E524" i="13"/>
  <c r="G523" i="13"/>
  <c r="F523" i="13"/>
  <c r="E523" i="13"/>
  <c r="G522" i="13"/>
  <c r="F522" i="13"/>
  <c r="E522" i="13"/>
  <c r="E521" i="13"/>
  <c r="G520" i="13"/>
  <c r="E520" i="13"/>
  <c r="G519" i="13"/>
  <c r="F519" i="13"/>
  <c r="E519" i="13"/>
  <c r="G518" i="13"/>
  <c r="F518" i="13"/>
  <c r="E518" i="13"/>
  <c r="E517" i="13"/>
  <c r="G516" i="13"/>
  <c r="E516" i="13"/>
  <c r="G515" i="13"/>
  <c r="F515" i="13"/>
  <c r="E515" i="13"/>
  <c r="G514" i="13"/>
  <c r="F514" i="13"/>
  <c r="E514" i="13"/>
  <c r="E513" i="13"/>
  <c r="G512" i="13"/>
  <c r="E512" i="13"/>
  <c r="G511" i="13"/>
  <c r="F511" i="13"/>
  <c r="E511" i="13"/>
  <c r="G510" i="13"/>
  <c r="E509" i="13"/>
  <c r="G508" i="13"/>
  <c r="F508" i="13"/>
  <c r="G507" i="13"/>
  <c r="E507" i="13"/>
  <c r="G506" i="13"/>
  <c r="F506" i="13"/>
  <c r="E506" i="13"/>
  <c r="G505" i="13"/>
  <c r="G504" i="13"/>
  <c r="F504" i="13"/>
  <c r="E504" i="13"/>
  <c r="G503" i="13"/>
  <c r="F503" i="13"/>
  <c r="E503" i="13"/>
  <c r="G502" i="13"/>
  <c r="F502" i="13"/>
  <c r="E502" i="13"/>
  <c r="G501" i="13"/>
  <c r="F501" i="13"/>
  <c r="E501" i="13"/>
  <c r="G500" i="13"/>
  <c r="F500" i="13"/>
  <c r="G499" i="13"/>
  <c r="G498" i="13"/>
  <c r="E498" i="13"/>
  <c r="G497" i="13"/>
  <c r="F497" i="13"/>
  <c r="E497" i="13"/>
  <c r="G496" i="13"/>
  <c r="F496" i="13"/>
  <c r="E496" i="13"/>
  <c r="G495" i="13"/>
  <c r="F495" i="13"/>
  <c r="E495" i="13"/>
  <c r="G494" i="13"/>
  <c r="G493" i="13"/>
  <c r="G492" i="13"/>
  <c r="F492" i="13"/>
  <c r="E492" i="13"/>
  <c r="G491" i="13"/>
  <c r="G490" i="13"/>
  <c r="E490" i="13"/>
  <c r="G489" i="13"/>
  <c r="G488" i="13"/>
  <c r="F488" i="13"/>
  <c r="E488" i="13"/>
  <c r="G487" i="13"/>
  <c r="F487" i="13"/>
  <c r="E487" i="13"/>
  <c r="G486" i="13"/>
  <c r="F486" i="13"/>
  <c r="E486" i="13"/>
  <c r="G485" i="13"/>
  <c r="F485" i="13"/>
  <c r="G484" i="13"/>
  <c r="F484" i="13"/>
  <c r="E484" i="13"/>
  <c r="G483" i="13"/>
  <c r="F483" i="13"/>
  <c r="E483" i="13"/>
  <c r="G482" i="13"/>
  <c r="F482" i="13"/>
  <c r="E482" i="13"/>
  <c r="G481" i="13"/>
  <c r="G480" i="13"/>
  <c r="F480" i="13"/>
  <c r="E480" i="13"/>
  <c r="G479" i="13"/>
  <c r="E479" i="13"/>
  <c r="G478" i="13"/>
  <c r="E478" i="13"/>
  <c r="G477" i="13"/>
  <c r="F477" i="13"/>
  <c r="E477" i="13"/>
  <c r="G476" i="13"/>
  <c r="G475" i="13"/>
  <c r="G474" i="13"/>
  <c r="F474" i="13"/>
  <c r="E474" i="13"/>
  <c r="G473" i="13"/>
  <c r="F473" i="13"/>
  <c r="E473" i="13"/>
  <c r="G472" i="13"/>
  <c r="F472" i="13"/>
  <c r="E472" i="13"/>
  <c r="G471" i="13"/>
  <c r="F471" i="13"/>
  <c r="G470" i="13"/>
  <c r="F470" i="13"/>
  <c r="E470" i="13"/>
  <c r="G469" i="13"/>
  <c r="E469" i="13"/>
  <c r="G468" i="13"/>
  <c r="F468" i="13"/>
  <c r="G467" i="13"/>
  <c r="E467" i="13"/>
  <c r="G466" i="13"/>
  <c r="G465" i="13"/>
  <c r="G464" i="13"/>
  <c r="F464" i="13"/>
  <c r="E464" i="13"/>
  <c r="G463" i="13"/>
  <c r="G462" i="13"/>
  <c r="E462" i="13"/>
  <c r="G461" i="13"/>
  <c r="F461" i="13"/>
  <c r="E461" i="13"/>
  <c r="G460" i="13"/>
  <c r="F460" i="13"/>
  <c r="E460" i="13"/>
  <c r="G459" i="13"/>
  <c r="F459" i="13"/>
  <c r="E459" i="13"/>
  <c r="G458" i="13"/>
  <c r="F458" i="13"/>
  <c r="E458" i="13"/>
  <c r="G457" i="13"/>
  <c r="F457" i="13"/>
  <c r="E457" i="13"/>
  <c r="G456" i="13"/>
  <c r="F456" i="13"/>
  <c r="E456" i="13"/>
  <c r="G455" i="13"/>
  <c r="G454" i="13"/>
  <c r="F454" i="13"/>
  <c r="E454" i="13"/>
  <c r="G453" i="13"/>
  <c r="F453" i="13"/>
  <c r="G452" i="13"/>
  <c r="G451" i="13"/>
  <c r="F451" i="13"/>
  <c r="G450" i="13"/>
  <c r="F450" i="13"/>
  <c r="E450" i="13"/>
  <c r="G449" i="13"/>
  <c r="E449" i="13"/>
  <c r="G448" i="13"/>
  <c r="E448" i="13"/>
  <c r="G447" i="13"/>
  <c r="G446" i="13"/>
  <c r="G445" i="13"/>
  <c r="F445" i="13"/>
  <c r="E445" i="13"/>
  <c r="G444" i="13"/>
  <c r="G443" i="13"/>
  <c r="F443" i="13"/>
  <c r="E443" i="13"/>
  <c r="G442" i="13"/>
  <c r="G441" i="13"/>
  <c r="F441" i="13"/>
  <c r="E441" i="13"/>
  <c r="G438" i="13"/>
  <c r="F438" i="13"/>
  <c r="E438" i="13"/>
  <c r="G437" i="13"/>
  <c r="E437" i="13"/>
  <c r="G436" i="13"/>
  <c r="F436" i="13"/>
  <c r="E436" i="13"/>
  <c r="G435" i="13"/>
  <c r="F435" i="13"/>
  <c r="E435" i="13"/>
  <c r="G434" i="13"/>
  <c r="F434" i="13"/>
  <c r="E434" i="13"/>
  <c r="G433" i="13"/>
  <c r="E433" i="13"/>
  <c r="G432" i="13"/>
  <c r="F432" i="13"/>
  <c r="E432" i="13"/>
  <c r="G431" i="13"/>
  <c r="F431" i="13"/>
  <c r="G430" i="13"/>
  <c r="F430" i="13"/>
  <c r="E430" i="13"/>
  <c r="G429" i="13"/>
  <c r="F429" i="13"/>
  <c r="E429" i="13"/>
  <c r="G428" i="13"/>
  <c r="G427" i="13"/>
  <c r="F427" i="13"/>
  <c r="E427" i="13"/>
  <c r="G426" i="13"/>
  <c r="F426" i="13"/>
  <c r="E426" i="13"/>
  <c r="G425" i="13"/>
  <c r="F425" i="13"/>
  <c r="E425" i="13"/>
  <c r="G424" i="13"/>
  <c r="F424" i="13"/>
  <c r="E424" i="13"/>
  <c r="G423" i="13"/>
  <c r="F423" i="13"/>
  <c r="E423" i="13"/>
  <c r="G422" i="13"/>
  <c r="F422" i="13"/>
  <c r="E422" i="13"/>
  <c r="G421" i="13"/>
  <c r="F421" i="13"/>
  <c r="E421" i="13"/>
  <c r="G420" i="13"/>
  <c r="F420" i="13"/>
  <c r="G419" i="13"/>
  <c r="F419" i="13"/>
  <c r="E419" i="13"/>
  <c r="G418" i="13"/>
  <c r="G417" i="13"/>
  <c r="F417" i="13"/>
  <c r="G416" i="13"/>
  <c r="E416" i="13"/>
  <c r="G415" i="13"/>
  <c r="F415" i="13"/>
  <c r="E415" i="13"/>
  <c r="G414" i="13"/>
  <c r="F414" i="13"/>
  <c r="E414" i="13"/>
  <c r="G413" i="13"/>
  <c r="F413" i="13"/>
  <c r="G412" i="13"/>
  <c r="F412" i="13"/>
  <c r="E412" i="13"/>
  <c r="G411" i="13"/>
  <c r="F411" i="13"/>
  <c r="G410" i="13"/>
  <c r="F410" i="13"/>
  <c r="E410" i="13"/>
  <c r="G409" i="13"/>
  <c r="F409" i="13"/>
  <c r="E409" i="13"/>
  <c r="G408" i="13"/>
  <c r="F408" i="13"/>
  <c r="E408" i="13"/>
  <c r="G407" i="13"/>
  <c r="G406" i="13"/>
  <c r="G405" i="13"/>
  <c r="E405" i="13"/>
  <c r="G403" i="13"/>
  <c r="F403" i="13"/>
  <c r="E403" i="13"/>
  <c r="G402" i="13"/>
  <c r="G401" i="13"/>
  <c r="E401" i="13"/>
  <c r="G400" i="13"/>
  <c r="F400" i="13"/>
  <c r="E400" i="13"/>
  <c r="G399" i="13"/>
  <c r="F399" i="13"/>
  <c r="E399" i="13"/>
  <c r="G398" i="13"/>
  <c r="F398" i="13"/>
  <c r="G397" i="13"/>
  <c r="F397" i="13"/>
  <c r="E397" i="13"/>
  <c r="G396" i="13"/>
  <c r="F396" i="13"/>
  <c r="E396" i="13"/>
  <c r="G395" i="13"/>
  <c r="F395" i="13"/>
  <c r="G394" i="13"/>
  <c r="G393" i="13"/>
  <c r="E393" i="13"/>
  <c r="G392" i="13"/>
  <c r="F392" i="13"/>
  <c r="E392" i="13"/>
  <c r="G391" i="13"/>
  <c r="G390" i="13"/>
  <c r="F390" i="13"/>
  <c r="G389" i="13"/>
  <c r="F389" i="13"/>
  <c r="G388" i="13"/>
  <c r="F388" i="13"/>
  <c r="E388" i="13"/>
  <c r="G387" i="13"/>
  <c r="G386" i="13"/>
  <c r="E386" i="13"/>
  <c r="G385" i="13"/>
  <c r="F385" i="13"/>
  <c r="G384" i="13"/>
  <c r="F384" i="13"/>
  <c r="E384" i="13"/>
  <c r="G383" i="13"/>
  <c r="F383" i="13"/>
  <c r="E383" i="13"/>
  <c r="G382" i="13"/>
  <c r="F382" i="13"/>
  <c r="E382" i="13"/>
  <c r="G381" i="13"/>
  <c r="F381" i="13"/>
  <c r="G380" i="13"/>
  <c r="G379" i="13"/>
  <c r="G378" i="13"/>
  <c r="F378" i="13"/>
  <c r="E378" i="13"/>
  <c r="G377" i="13"/>
  <c r="F377" i="13"/>
  <c r="G376" i="13"/>
  <c r="G375" i="13"/>
  <c r="F375" i="13"/>
  <c r="E375" i="13"/>
  <c r="G374" i="13"/>
  <c r="F374" i="13"/>
  <c r="E374" i="13"/>
  <c r="G373" i="13"/>
  <c r="F373" i="13"/>
  <c r="E373" i="13"/>
  <c r="G372" i="13"/>
  <c r="G371" i="13"/>
  <c r="G370" i="13"/>
  <c r="F370" i="13"/>
  <c r="E370" i="13"/>
  <c r="G369" i="13"/>
  <c r="G368" i="13"/>
  <c r="G367" i="13"/>
  <c r="F367" i="13"/>
  <c r="E367" i="13"/>
  <c r="G366" i="13"/>
  <c r="F366" i="13"/>
  <c r="E366" i="13"/>
  <c r="G365" i="13"/>
  <c r="F365" i="13"/>
  <c r="G364" i="13"/>
  <c r="F364" i="13"/>
  <c r="E364" i="13"/>
  <c r="G363" i="13"/>
  <c r="F363" i="13"/>
  <c r="E363" i="13"/>
  <c r="G362" i="13"/>
  <c r="G361" i="13"/>
  <c r="F361" i="13"/>
  <c r="E361" i="13"/>
  <c r="G360" i="13"/>
  <c r="F360" i="13"/>
  <c r="E360" i="13"/>
  <c r="G359" i="13"/>
  <c r="F359" i="13"/>
  <c r="G358" i="13"/>
  <c r="G357" i="13"/>
  <c r="C356" i="13"/>
  <c r="E571" i="13" s="1"/>
  <c r="G350" i="13"/>
  <c r="E350" i="13"/>
  <c r="G349" i="13"/>
  <c r="F349" i="13"/>
  <c r="E349" i="13"/>
  <c r="G348" i="13"/>
  <c r="F348" i="13"/>
  <c r="E348" i="13"/>
  <c r="G347" i="13"/>
  <c r="F347" i="13"/>
  <c r="E347" i="13"/>
  <c r="G346" i="13"/>
  <c r="E346" i="13"/>
  <c r="G345" i="13"/>
  <c r="F345" i="13"/>
  <c r="E345" i="13"/>
  <c r="G344" i="13"/>
  <c r="F344" i="13"/>
  <c r="E344" i="13"/>
  <c r="E342" i="13"/>
  <c r="G341" i="13"/>
  <c r="F341" i="13"/>
  <c r="E341" i="13"/>
  <c r="G340" i="13"/>
  <c r="F340" i="13"/>
  <c r="E340" i="13"/>
  <c r="G339" i="13"/>
  <c r="F339" i="13"/>
  <c r="E339" i="13"/>
  <c r="G338" i="13"/>
  <c r="G337" i="13"/>
  <c r="F337" i="13"/>
  <c r="E337" i="13"/>
  <c r="G336" i="13"/>
  <c r="F336" i="13"/>
  <c r="E336" i="13"/>
  <c r="G335" i="13"/>
  <c r="F335" i="13"/>
  <c r="E335" i="13"/>
  <c r="G334" i="13"/>
  <c r="G333" i="13"/>
  <c r="F333" i="13"/>
  <c r="E333" i="13"/>
  <c r="G332" i="13"/>
  <c r="F332" i="13"/>
  <c r="E332" i="13"/>
  <c r="G331" i="13"/>
  <c r="F331" i="13"/>
  <c r="E331" i="13"/>
  <c r="G330" i="13"/>
  <c r="F330" i="13"/>
  <c r="E330" i="13"/>
  <c r="G329" i="13"/>
  <c r="F329" i="13"/>
  <c r="E329" i="13"/>
  <c r="G328" i="13"/>
  <c r="G327" i="13"/>
  <c r="F327" i="13"/>
  <c r="E327" i="13"/>
  <c r="G326" i="13"/>
  <c r="F326" i="13"/>
  <c r="E326" i="13"/>
  <c r="G325" i="13"/>
  <c r="G324" i="13"/>
  <c r="F324" i="13"/>
  <c r="E324" i="13"/>
  <c r="G323" i="13"/>
  <c r="G322" i="13"/>
  <c r="F322" i="13"/>
  <c r="E322" i="13"/>
  <c r="G321" i="13"/>
  <c r="F321" i="13"/>
  <c r="E321" i="13"/>
  <c r="G320" i="13"/>
  <c r="F320" i="13"/>
  <c r="E320" i="13"/>
  <c r="G319" i="13"/>
  <c r="E319" i="13"/>
  <c r="G318" i="13"/>
  <c r="F318" i="13"/>
  <c r="E318" i="13"/>
  <c r="G317" i="13"/>
  <c r="F317" i="13"/>
  <c r="E317" i="13"/>
  <c r="G316" i="13"/>
  <c r="F316" i="13"/>
  <c r="E316" i="13"/>
  <c r="G315" i="13"/>
  <c r="F315" i="13"/>
  <c r="E315" i="13"/>
  <c r="G314" i="13"/>
  <c r="G313" i="13"/>
  <c r="F313" i="13"/>
  <c r="E313" i="13"/>
  <c r="G312" i="13"/>
  <c r="F312" i="13"/>
  <c r="E312" i="13"/>
  <c r="G311" i="13"/>
  <c r="G310" i="13"/>
  <c r="F310" i="13"/>
  <c r="E310" i="13"/>
  <c r="G309" i="13"/>
  <c r="F309" i="13"/>
  <c r="E309" i="13"/>
  <c r="G308" i="13"/>
  <c r="G307" i="13"/>
  <c r="G306" i="13"/>
  <c r="F306" i="13"/>
  <c r="E306" i="13"/>
  <c r="G305" i="13"/>
  <c r="F305" i="13"/>
  <c r="E305" i="13"/>
  <c r="G304" i="13"/>
  <c r="F304" i="13"/>
  <c r="E304" i="13"/>
  <c r="G303" i="13"/>
  <c r="G302" i="13"/>
  <c r="F302" i="13"/>
  <c r="E302" i="13"/>
  <c r="G301" i="13"/>
  <c r="F301" i="13"/>
  <c r="E301" i="13"/>
  <c r="G300" i="13"/>
  <c r="G299" i="13"/>
  <c r="F299" i="13"/>
  <c r="E299" i="13"/>
  <c r="G298" i="13"/>
  <c r="F298" i="13"/>
  <c r="E298" i="13"/>
  <c r="G297" i="13"/>
  <c r="F297" i="13"/>
  <c r="E297" i="13"/>
  <c r="G296" i="13"/>
  <c r="F296" i="13"/>
  <c r="E296" i="13"/>
  <c r="G295" i="13"/>
  <c r="G294" i="13"/>
  <c r="G293" i="13"/>
  <c r="E293" i="13"/>
  <c r="G292" i="13"/>
  <c r="G291" i="13"/>
  <c r="F291" i="13"/>
  <c r="E291" i="13"/>
  <c r="G290" i="13"/>
  <c r="F290" i="13"/>
  <c r="E290" i="13"/>
  <c r="G289" i="13"/>
  <c r="E289" i="13"/>
  <c r="G288" i="13"/>
  <c r="E288" i="13"/>
  <c r="G287" i="13"/>
  <c r="F287" i="13"/>
  <c r="E287" i="13"/>
  <c r="G286" i="13"/>
  <c r="G285" i="13"/>
  <c r="F285" i="13"/>
  <c r="E285" i="13"/>
  <c r="G284" i="13"/>
  <c r="E284" i="13"/>
  <c r="G283" i="13"/>
  <c r="G282" i="13"/>
  <c r="G281" i="13"/>
  <c r="E281" i="13"/>
  <c r="G280" i="13"/>
  <c r="F280" i="13"/>
  <c r="E280" i="13"/>
  <c r="G279" i="13"/>
  <c r="F279" i="13"/>
  <c r="E279" i="13"/>
  <c r="G278" i="13"/>
  <c r="F278" i="13"/>
  <c r="E278" i="13"/>
  <c r="G277" i="13"/>
  <c r="G276" i="13"/>
  <c r="F276" i="13"/>
  <c r="E276" i="13"/>
  <c r="G275" i="13"/>
  <c r="F275" i="13"/>
  <c r="E275" i="13"/>
  <c r="G274" i="13"/>
  <c r="F274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E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F245" i="13"/>
  <c r="E245" i="13"/>
  <c r="G244" i="13"/>
  <c r="G242" i="13"/>
  <c r="F242" i="13"/>
  <c r="E242" i="13"/>
  <c r="G241" i="13"/>
  <c r="E241" i="13"/>
  <c r="G240" i="13"/>
  <c r="F240" i="13"/>
  <c r="E240" i="13"/>
  <c r="G239" i="13"/>
  <c r="F239" i="13"/>
  <c r="E239" i="13"/>
  <c r="G238" i="13"/>
  <c r="F238" i="13"/>
  <c r="E238" i="13"/>
  <c r="G237" i="13"/>
  <c r="G236" i="13"/>
  <c r="F236" i="13"/>
  <c r="E236" i="13"/>
  <c r="G235" i="13"/>
  <c r="F235" i="13"/>
  <c r="E235" i="13"/>
  <c r="G234" i="13"/>
  <c r="F234" i="13"/>
  <c r="E234" i="13"/>
  <c r="G233" i="13"/>
  <c r="F233" i="13"/>
  <c r="E233" i="13"/>
  <c r="G232" i="13"/>
  <c r="F232" i="13"/>
  <c r="E232" i="13"/>
  <c r="G231" i="13"/>
  <c r="G230" i="13"/>
  <c r="F230" i="13"/>
  <c r="E230" i="13"/>
  <c r="G229" i="13"/>
  <c r="F229" i="13"/>
  <c r="E229" i="13"/>
  <c r="G228" i="13"/>
  <c r="F228" i="13"/>
  <c r="E228" i="13"/>
  <c r="G227" i="13"/>
  <c r="F227" i="13"/>
  <c r="E227" i="13"/>
  <c r="G226" i="13"/>
  <c r="F226" i="13"/>
  <c r="E226" i="13"/>
  <c r="G225" i="13"/>
  <c r="F225" i="13"/>
  <c r="E225" i="13"/>
  <c r="G224" i="13"/>
  <c r="G223" i="13"/>
  <c r="F223" i="13"/>
  <c r="E223" i="13"/>
  <c r="G222" i="13"/>
  <c r="F222" i="13"/>
  <c r="E222" i="13"/>
  <c r="G221" i="13"/>
  <c r="F221" i="13"/>
  <c r="E221" i="13"/>
  <c r="G220" i="13"/>
  <c r="G219" i="13"/>
  <c r="G218" i="13"/>
  <c r="F218" i="13"/>
  <c r="E218" i="13"/>
  <c r="G217" i="13"/>
  <c r="F217" i="13"/>
  <c r="E217" i="13"/>
  <c r="G216" i="13"/>
  <c r="G215" i="13"/>
  <c r="E215" i="13"/>
  <c r="G214" i="13"/>
  <c r="F214" i="13"/>
  <c r="E214" i="13"/>
  <c r="G213" i="13"/>
  <c r="F213" i="13"/>
  <c r="E213" i="13"/>
  <c r="G212" i="13"/>
  <c r="E212" i="13"/>
  <c r="G211" i="13"/>
  <c r="E211" i="13"/>
  <c r="G210" i="13"/>
  <c r="G209" i="13"/>
  <c r="G208" i="13"/>
  <c r="G207" i="13"/>
  <c r="G205" i="13"/>
  <c r="G204" i="13"/>
  <c r="G203" i="13"/>
  <c r="F203" i="13"/>
  <c r="E203" i="13"/>
  <c r="G202" i="13"/>
  <c r="E202" i="13"/>
  <c r="G201" i="13"/>
  <c r="F201" i="13"/>
  <c r="E201" i="13"/>
  <c r="G200" i="13"/>
  <c r="E200" i="13"/>
  <c r="G199" i="13"/>
  <c r="E199" i="13"/>
  <c r="G198" i="13"/>
  <c r="G197" i="13"/>
  <c r="G196" i="13"/>
  <c r="G195" i="13"/>
  <c r="F195" i="13"/>
  <c r="E195" i="13"/>
  <c r="G194" i="13"/>
  <c r="G193" i="13"/>
  <c r="G192" i="13"/>
  <c r="G191" i="13"/>
  <c r="G190" i="13"/>
  <c r="F190" i="13"/>
  <c r="E190" i="13"/>
  <c r="G189" i="13"/>
  <c r="F189" i="13"/>
  <c r="E189" i="13"/>
  <c r="G188" i="13"/>
  <c r="F188" i="13"/>
  <c r="E188" i="13"/>
  <c r="G187" i="13"/>
  <c r="G186" i="13"/>
  <c r="G185" i="13"/>
  <c r="F185" i="13"/>
  <c r="E185" i="13"/>
  <c r="G184" i="13"/>
  <c r="G182" i="13"/>
  <c r="G181" i="13"/>
  <c r="F181" i="13"/>
  <c r="E181" i="13"/>
  <c r="G180" i="13"/>
  <c r="G179" i="13"/>
  <c r="F179" i="13"/>
  <c r="E179" i="13"/>
  <c r="G178" i="13"/>
  <c r="C177" i="13"/>
  <c r="G171" i="13"/>
  <c r="F171" i="13"/>
  <c r="E171" i="13"/>
  <c r="G170" i="13"/>
  <c r="F170" i="13"/>
  <c r="E170" i="13"/>
  <c r="E169" i="13"/>
  <c r="G168" i="13"/>
  <c r="F168" i="13"/>
  <c r="G167" i="13"/>
  <c r="F167" i="13"/>
  <c r="E167" i="13"/>
  <c r="G166" i="13"/>
  <c r="F166" i="13"/>
  <c r="E166" i="13"/>
  <c r="E165" i="13"/>
  <c r="G164" i="13"/>
  <c r="F164" i="13"/>
  <c r="E164" i="13"/>
  <c r="G163" i="13"/>
  <c r="F163" i="13"/>
  <c r="E163" i="13"/>
  <c r="G162" i="13"/>
  <c r="F162" i="13"/>
  <c r="E162" i="13"/>
  <c r="E161" i="13"/>
  <c r="G160" i="13"/>
  <c r="F160" i="13"/>
  <c r="E160" i="13"/>
  <c r="G159" i="13"/>
  <c r="E159" i="13"/>
  <c r="G158" i="13"/>
  <c r="F158" i="13"/>
  <c r="E158" i="13"/>
  <c r="E157" i="13"/>
  <c r="G156" i="13"/>
  <c r="F156" i="13"/>
  <c r="E156" i="13"/>
  <c r="G155" i="13"/>
  <c r="F155" i="13"/>
  <c r="E155" i="13"/>
  <c r="G154" i="13"/>
  <c r="F154" i="13"/>
  <c r="E154" i="13"/>
  <c r="E153" i="13"/>
  <c r="G152" i="13"/>
  <c r="F152" i="13"/>
  <c r="E152" i="13"/>
  <c r="G151" i="13"/>
  <c r="F151" i="13"/>
  <c r="E151" i="13"/>
  <c r="G150" i="13"/>
  <c r="E150" i="13"/>
  <c r="E149" i="13"/>
  <c r="G148" i="13"/>
  <c r="F148" i="13"/>
  <c r="E148" i="13"/>
  <c r="G147" i="13"/>
  <c r="F147" i="13"/>
  <c r="E147" i="13"/>
  <c r="G146" i="13"/>
  <c r="E146" i="13"/>
  <c r="E145" i="13"/>
  <c r="G144" i="13"/>
  <c r="F144" i="13"/>
  <c r="E144" i="13"/>
  <c r="G143" i="13"/>
  <c r="F143" i="13"/>
  <c r="E143" i="13"/>
  <c r="G142" i="13"/>
  <c r="F142" i="13"/>
  <c r="E142" i="13"/>
  <c r="G140" i="13"/>
  <c r="F140" i="13"/>
  <c r="G139" i="13"/>
  <c r="F139" i="13"/>
  <c r="G138" i="13"/>
  <c r="F138" i="13"/>
  <c r="G136" i="13"/>
  <c r="F136" i="13"/>
  <c r="E136" i="13"/>
  <c r="G135" i="13"/>
  <c r="G134" i="13"/>
  <c r="F134" i="13"/>
  <c r="E134" i="13"/>
  <c r="G133" i="13"/>
  <c r="F133" i="13"/>
  <c r="G132" i="13"/>
  <c r="E132" i="13"/>
  <c r="G131" i="13"/>
  <c r="F131" i="13"/>
  <c r="E131" i="13"/>
  <c r="G130" i="13"/>
  <c r="F130" i="13"/>
  <c r="G128" i="13"/>
  <c r="F128" i="13"/>
  <c r="G127" i="13"/>
  <c r="F127" i="13"/>
  <c r="E127" i="13"/>
  <c r="G126" i="13"/>
  <c r="F126" i="13"/>
  <c r="G125" i="13"/>
  <c r="F125" i="13"/>
  <c r="E125" i="13"/>
  <c r="G124" i="13"/>
  <c r="F124" i="13"/>
  <c r="G123" i="13"/>
  <c r="F123" i="13"/>
  <c r="E123" i="13"/>
  <c r="G122" i="13"/>
  <c r="F122" i="13"/>
  <c r="E122" i="13"/>
  <c r="G121" i="13"/>
  <c r="F121" i="13"/>
  <c r="E121" i="13"/>
  <c r="G120" i="13"/>
  <c r="F120" i="13"/>
  <c r="E120" i="13"/>
  <c r="G119" i="13"/>
  <c r="F119" i="13"/>
  <c r="E119" i="13"/>
  <c r="G118" i="13"/>
  <c r="G117" i="13"/>
  <c r="E117" i="13"/>
  <c r="G116" i="13"/>
  <c r="F116" i="13"/>
  <c r="G115" i="13"/>
  <c r="F115" i="13"/>
  <c r="G114" i="13"/>
  <c r="F114" i="13"/>
  <c r="G113" i="13"/>
  <c r="F113" i="13"/>
  <c r="E113" i="13"/>
  <c r="G112" i="13"/>
  <c r="F112" i="13"/>
  <c r="E112" i="13"/>
  <c r="G111" i="13"/>
  <c r="F111" i="13"/>
  <c r="E111" i="13"/>
  <c r="G110" i="13"/>
  <c r="F110" i="13"/>
  <c r="E110" i="13"/>
  <c r="G109" i="13"/>
  <c r="F109" i="13"/>
  <c r="E109" i="13"/>
  <c r="G108" i="13"/>
  <c r="F108" i="13"/>
  <c r="E108" i="13"/>
  <c r="G107" i="13"/>
  <c r="G106" i="13"/>
  <c r="F106" i="13"/>
  <c r="E106" i="13"/>
  <c r="G105" i="13"/>
  <c r="E105" i="13"/>
  <c r="G104" i="13"/>
  <c r="F104" i="13"/>
  <c r="E104" i="13"/>
  <c r="G103" i="13"/>
  <c r="F103" i="13"/>
  <c r="E103" i="13"/>
  <c r="G102" i="13"/>
  <c r="G101" i="13"/>
  <c r="F101" i="13"/>
  <c r="E101" i="13"/>
  <c r="G100" i="13"/>
  <c r="F100" i="13"/>
  <c r="E100" i="13"/>
  <c r="G99" i="13"/>
  <c r="F99" i="13"/>
  <c r="E99" i="13"/>
  <c r="G98" i="13"/>
  <c r="F98" i="13"/>
  <c r="E98" i="13"/>
  <c r="G97" i="13"/>
  <c r="F97" i="13"/>
  <c r="E97" i="13"/>
  <c r="G96" i="13"/>
  <c r="G95" i="13"/>
  <c r="G94" i="13"/>
  <c r="G92" i="13"/>
  <c r="E92" i="13"/>
  <c r="G91" i="13"/>
  <c r="G90" i="13"/>
  <c r="F90" i="13"/>
  <c r="G89" i="13"/>
  <c r="G88" i="13"/>
  <c r="F88" i="13"/>
  <c r="E88" i="13"/>
  <c r="G87" i="13"/>
  <c r="F87" i="13"/>
  <c r="E87" i="13"/>
  <c r="G86" i="13"/>
  <c r="F86" i="13"/>
  <c r="G85" i="13"/>
  <c r="F85" i="13"/>
  <c r="E85" i="13"/>
  <c r="G83" i="13"/>
  <c r="F83" i="13"/>
  <c r="E83" i="13"/>
  <c r="G82" i="13"/>
  <c r="F82" i="13"/>
  <c r="E82" i="13"/>
  <c r="G81" i="13"/>
  <c r="G80" i="13"/>
  <c r="F80" i="13"/>
  <c r="G79" i="13"/>
  <c r="F79" i="13"/>
  <c r="E79" i="13"/>
  <c r="G78" i="13"/>
  <c r="F78" i="13"/>
  <c r="G77" i="13"/>
  <c r="C76" i="13"/>
  <c r="E168" i="13" s="1"/>
  <c r="G70" i="13"/>
  <c r="F70" i="13"/>
  <c r="E70" i="13"/>
  <c r="G69" i="13"/>
  <c r="F69" i="13"/>
  <c r="E69" i="13"/>
  <c r="G68" i="13"/>
  <c r="E68" i="13"/>
  <c r="G67" i="13"/>
  <c r="F67" i="13"/>
  <c r="E67" i="13"/>
  <c r="G65" i="13"/>
  <c r="F65" i="13"/>
  <c r="E65" i="13"/>
  <c r="E64" i="13"/>
  <c r="G63" i="13"/>
  <c r="F63" i="13"/>
  <c r="E63" i="13"/>
  <c r="G62" i="13"/>
  <c r="F62" i="13"/>
  <c r="E62" i="13"/>
  <c r="G61" i="13"/>
  <c r="E61" i="13"/>
  <c r="E60" i="13"/>
  <c r="G59" i="13"/>
  <c r="F59" i="13"/>
  <c r="E59" i="13"/>
  <c r="G58" i="13"/>
  <c r="F58" i="13"/>
  <c r="E58" i="13"/>
  <c r="G57" i="13"/>
  <c r="F57" i="13"/>
  <c r="E57" i="13"/>
  <c r="E56" i="13"/>
  <c r="G55" i="13"/>
  <c r="F55" i="13"/>
  <c r="E55" i="13"/>
  <c r="G54" i="13"/>
  <c r="F54" i="13"/>
  <c r="E54" i="13"/>
  <c r="G53" i="13"/>
  <c r="F53" i="13"/>
  <c r="E53" i="13"/>
  <c r="E52" i="13"/>
  <c r="G51" i="13"/>
  <c r="F51" i="13"/>
  <c r="E51" i="13"/>
  <c r="G50" i="13"/>
  <c r="G49" i="13"/>
  <c r="E48" i="13"/>
  <c r="G47" i="13"/>
  <c r="F47" i="13"/>
  <c r="E47" i="13"/>
  <c r="G46" i="13"/>
  <c r="F46" i="13"/>
  <c r="E46" i="13"/>
  <c r="G45" i="13"/>
  <c r="F45" i="13"/>
  <c r="E45" i="13"/>
  <c r="E44" i="13"/>
  <c r="G43" i="13"/>
  <c r="F43" i="13"/>
  <c r="E43" i="13"/>
  <c r="G42" i="13"/>
  <c r="F42" i="13"/>
  <c r="E42" i="13"/>
  <c r="G41" i="13"/>
  <c r="F41" i="13"/>
  <c r="E41" i="13"/>
  <c r="E40" i="13"/>
  <c r="G39" i="13"/>
  <c r="F39" i="13"/>
  <c r="E39" i="13"/>
  <c r="G38" i="13"/>
  <c r="F38" i="13"/>
  <c r="E38" i="13"/>
  <c r="G37" i="13"/>
  <c r="F37" i="13"/>
  <c r="E37" i="13"/>
  <c r="G35" i="13"/>
  <c r="F35" i="13"/>
  <c r="E35" i="13"/>
  <c r="G34" i="13"/>
  <c r="F34" i="13"/>
  <c r="E34" i="13"/>
  <c r="G33" i="13"/>
  <c r="F33" i="13"/>
  <c r="E33" i="13"/>
  <c r="F32" i="13"/>
  <c r="E32" i="13"/>
  <c r="G31" i="13"/>
  <c r="F31" i="13"/>
  <c r="E31" i="13"/>
  <c r="G30" i="13"/>
  <c r="G29" i="13"/>
  <c r="F29" i="13"/>
  <c r="E29" i="13"/>
  <c r="G27" i="13"/>
  <c r="E27" i="13"/>
  <c r="G26" i="13"/>
  <c r="F26" i="13"/>
  <c r="E26" i="13"/>
  <c r="G25" i="13"/>
  <c r="E25" i="13"/>
  <c r="F24" i="13"/>
  <c r="E24" i="13"/>
  <c r="G23" i="13"/>
  <c r="E23" i="13"/>
  <c r="G22" i="13"/>
  <c r="F22" i="13"/>
  <c r="E22" i="13"/>
  <c r="G21" i="13"/>
  <c r="E21" i="13"/>
  <c r="G20" i="13"/>
  <c r="F20" i="13"/>
  <c r="E20" i="13"/>
  <c r="C19" i="13"/>
  <c r="E50" i="13" s="1"/>
  <c r="G618" i="12"/>
  <c r="G617" i="12"/>
  <c r="F616" i="12"/>
  <c r="E616" i="12"/>
  <c r="G615" i="12"/>
  <c r="F615" i="12"/>
  <c r="E615" i="12"/>
  <c r="G614" i="12"/>
  <c r="G613" i="12"/>
  <c r="F613" i="12"/>
  <c r="E613" i="12"/>
  <c r="E612" i="12"/>
  <c r="G611" i="12"/>
  <c r="F611" i="12"/>
  <c r="E611" i="12"/>
  <c r="G610" i="12"/>
  <c r="G609" i="12"/>
  <c r="G608" i="12"/>
  <c r="E608" i="12"/>
  <c r="G607" i="12"/>
  <c r="G606" i="12"/>
  <c r="F606" i="12"/>
  <c r="E606" i="12"/>
  <c r="G605" i="12"/>
  <c r="E605" i="12"/>
  <c r="F604" i="12"/>
  <c r="E604" i="12"/>
  <c r="G603" i="12"/>
  <c r="F603" i="12"/>
  <c r="E603" i="12"/>
  <c r="G602" i="12"/>
  <c r="F602" i="12"/>
  <c r="E602" i="12"/>
  <c r="G601" i="12"/>
  <c r="F601" i="12"/>
  <c r="G599" i="12"/>
  <c r="F599" i="12"/>
  <c r="E599" i="12"/>
  <c r="G598" i="12"/>
  <c r="F598" i="12"/>
  <c r="E598" i="12"/>
  <c r="G597" i="12"/>
  <c r="F597" i="12"/>
  <c r="E597" i="12"/>
  <c r="E596" i="12"/>
  <c r="G595" i="12"/>
  <c r="G594" i="12"/>
  <c r="G593" i="12"/>
  <c r="E593" i="12"/>
  <c r="G592" i="12"/>
  <c r="F592" i="12"/>
  <c r="E592" i="12"/>
  <c r="C591" i="12"/>
  <c r="F585" i="12"/>
  <c r="E585" i="12"/>
  <c r="E584" i="12"/>
  <c r="G583" i="12"/>
  <c r="E583" i="12"/>
  <c r="G582" i="12"/>
  <c r="F582" i="12"/>
  <c r="E582" i="12"/>
  <c r="F581" i="12"/>
  <c r="E581" i="12"/>
  <c r="E580" i="12"/>
  <c r="G579" i="12"/>
  <c r="E579" i="12"/>
  <c r="G578" i="12"/>
  <c r="E578" i="12"/>
  <c r="F577" i="12"/>
  <c r="E577" i="12"/>
  <c r="E576" i="12"/>
  <c r="G575" i="12"/>
  <c r="E575" i="12"/>
  <c r="G574" i="12"/>
  <c r="F574" i="12"/>
  <c r="E574" i="12"/>
  <c r="F573" i="12"/>
  <c r="E573" i="12"/>
  <c r="E572" i="12"/>
  <c r="G571" i="12"/>
  <c r="E571" i="12"/>
  <c r="G570" i="12"/>
  <c r="F570" i="12"/>
  <c r="E570" i="12"/>
  <c r="G568" i="12"/>
  <c r="F568" i="12"/>
  <c r="E568" i="12"/>
  <c r="G567" i="12"/>
  <c r="F567" i="12"/>
  <c r="E567" i="12"/>
  <c r="G566" i="12"/>
  <c r="F566" i="12"/>
  <c r="E566" i="12"/>
  <c r="G565" i="12"/>
  <c r="E565" i="12"/>
  <c r="G564" i="12"/>
  <c r="F564" i="12"/>
  <c r="E564" i="12"/>
  <c r="G563" i="12"/>
  <c r="F563" i="12"/>
  <c r="E563" i="12"/>
  <c r="G562" i="12"/>
  <c r="F562" i="12"/>
  <c r="E562" i="12"/>
  <c r="G561" i="12"/>
  <c r="E561" i="12"/>
  <c r="G560" i="12"/>
  <c r="F560" i="12"/>
  <c r="E560" i="12"/>
  <c r="G559" i="12"/>
  <c r="G558" i="12"/>
  <c r="F558" i="12"/>
  <c r="E558" i="12"/>
  <c r="F557" i="12"/>
  <c r="E557" i="12"/>
  <c r="E556" i="12"/>
  <c r="G555" i="12"/>
  <c r="E555" i="12"/>
  <c r="G554" i="12"/>
  <c r="G553" i="12"/>
  <c r="E553" i="12"/>
  <c r="G552" i="12"/>
  <c r="F552" i="12"/>
  <c r="E552" i="12"/>
  <c r="G551" i="12"/>
  <c r="F551" i="12"/>
  <c r="E551" i="12"/>
  <c r="G550" i="12"/>
  <c r="F550" i="12"/>
  <c r="E550" i="12"/>
  <c r="G549" i="12"/>
  <c r="G547" i="12"/>
  <c r="F547" i="12"/>
  <c r="E547" i="12"/>
  <c r="G546" i="12"/>
  <c r="F546" i="12"/>
  <c r="E546" i="12"/>
  <c r="G545" i="12"/>
  <c r="E545" i="12"/>
  <c r="G544" i="12"/>
  <c r="F544" i="12"/>
  <c r="E544" i="12"/>
  <c r="G543" i="12"/>
  <c r="F543" i="12"/>
  <c r="E543" i="12"/>
  <c r="G542" i="12"/>
  <c r="F542" i="12"/>
  <c r="E542" i="12"/>
  <c r="G541" i="12"/>
  <c r="E541" i="12"/>
  <c r="G540" i="12"/>
  <c r="F540" i="12"/>
  <c r="E540" i="12"/>
  <c r="G539" i="12"/>
  <c r="F539" i="12"/>
  <c r="E539" i="12"/>
  <c r="G538" i="12"/>
  <c r="F537" i="12"/>
  <c r="E537" i="12"/>
  <c r="E536" i="12"/>
  <c r="G535" i="12"/>
  <c r="E535" i="12"/>
  <c r="G534" i="12"/>
  <c r="F534" i="12"/>
  <c r="E534" i="12"/>
  <c r="F533" i="12"/>
  <c r="E533" i="12"/>
  <c r="E532" i="12"/>
  <c r="G531" i="12"/>
  <c r="E531" i="12"/>
  <c r="G530" i="12"/>
  <c r="F530" i="12"/>
  <c r="E530" i="12"/>
  <c r="F529" i="12"/>
  <c r="E529" i="12"/>
  <c r="E528" i="12"/>
  <c r="G527" i="12"/>
  <c r="E527" i="12"/>
  <c r="G526" i="12"/>
  <c r="F526" i="12"/>
  <c r="E526" i="12"/>
  <c r="G524" i="12"/>
  <c r="F524" i="12"/>
  <c r="E524" i="12"/>
  <c r="G523" i="12"/>
  <c r="F523" i="12"/>
  <c r="E523" i="12"/>
  <c r="G522" i="12"/>
  <c r="F522" i="12"/>
  <c r="E522" i="12"/>
  <c r="G521" i="12"/>
  <c r="E521" i="12"/>
  <c r="G520" i="12"/>
  <c r="E520" i="12"/>
  <c r="G519" i="12"/>
  <c r="F519" i="12"/>
  <c r="E519" i="12"/>
  <c r="G518" i="12"/>
  <c r="F518" i="12"/>
  <c r="E518" i="12"/>
  <c r="G517" i="12"/>
  <c r="E517" i="12"/>
  <c r="G516" i="12"/>
  <c r="F516" i="12"/>
  <c r="E516" i="12"/>
  <c r="G515" i="12"/>
  <c r="F515" i="12"/>
  <c r="E515" i="12"/>
  <c r="G514" i="12"/>
  <c r="F514" i="12"/>
  <c r="E514" i="12"/>
  <c r="G513" i="12"/>
  <c r="E513" i="12"/>
  <c r="G512" i="12"/>
  <c r="F512" i="12"/>
  <c r="E512" i="12"/>
  <c r="G511" i="12"/>
  <c r="F511" i="12"/>
  <c r="E511" i="12"/>
  <c r="G510" i="12"/>
  <c r="F510" i="12"/>
  <c r="E510" i="12"/>
  <c r="G509" i="12"/>
  <c r="E509" i="12"/>
  <c r="G508" i="12"/>
  <c r="G507" i="12"/>
  <c r="E507" i="12"/>
  <c r="G506" i="12"/>
  <c r="F506" i="12"/>
  <c r="E506" i="12"/>
  <c r="F505" i="12"/>
  <c r="E505" i="12"/>
  <c r="E504" i="12"/>
  <c r="G503" i="12"/>
  <c r="E503" i="12"/>
  <c r="G502" i="12"/>
  <c r="F502" i="12"/>
  <c r="E502" i="12"/>
  <c r="G501" i="12"/>
  <c r="F501" i="12"/>
  <c r="E501" i="12"/>
  <c r="G500" i="12"/>
  <c r="G499" i="12"/>
  <c r="E499" i="12"/>
  <c r="G498" i="12"/>
  <c r="F498" i="12"/>
  <c r="E498" i="12"/>
  <c r="G497" i="12"/>
  <c r="F497" i="12"/>
  <c r="E497" i="12"/>
  <c r="G496" i="12"/>
  <c r="E496" i="12"/>
  <c r="G495" i="12"/>
  <c r="F495" i="12"/>
  <c r="E495" i="12"/>
  <c r="G494" i="12"/>
  <c r="G493" i="12"/>
  <c r="F493" i="12"/>
  <c r="E493" i="12"/>
  <c r="G492" i="12"/>
  <c r="F492" i="12"/>
  <c r="E492" i="12"/>
  <c r="G491" i="12"/>
  <c r="F491" i="12"/>
  <c r="E491" i="12"/>
  <c r="G490" i="12"/>
  <c r="F490" i="12"/>
  <c r="E490" i="12"/>
  <c r="G489" i="12"/>
  <c r="G488" i="12"/>
  <c r="F488" i="12"/>
  <c r="E488" i="12"/>
  <c r="G487" i="12"/>
  <c r="F487" i="12"/>
  <c r="E487" i="12"/>
  <c r="G486" i="12"/>
  <c r="F486" i="12"/>
  <c r="E486" i="12"/>
  <c r="G485" i="12"/>
  <c r="F485" i="12"/>
  <c r="E485" i="12"/>
  <c r="G484" i="12"/>
  <c r="F484" i="12"/>
  <c r="E484" i="12"/>
  <c r="G483" i="12"/>
  <c r="F483" i="12"/>
  <c r="E483" i="12"/>
  <c r="G482" i="12"/>
  <c r="F482" i="12"/>
  <c r="E482" i="12"/>
  <c r="G481" i="12"/>
  <c r="E481" i="12"/>
  <c r="G480" i="12"/>
  <c r="F480" i="12"/>
  <c r="E480" i="12"/>
  <c r="G479" i="12"/>
  <c r="F479" i="12"/>
  <c r="E479" i="12"/>
  <c r="G478" i="12"/>
  <c r="F478" i="12"/>
  <c r="E478" i="12"/>
  <c r="G477" i="12"/>
  <c r="F477" i="12"/>
  <c r="E477" i="12"/>
  <c r="G476" i="12"/>
  <c r="F476" i="12"/>
  <c r="E476" i="12"/>
  <c r="G475" i="12"/>
  <c r="G474" i="12"/>
  <c r="F474" i="12"/>
  <c r="E474" i="12"/>
  <c r="G473" i="12"/>
  <c r="F473" i="12"/>
  <c r="E473" i="12"/>
  <c r="G472" i="12"/>
  <c r="F472" i="12"/>
  <c r="E472" i="12"/>
  <c r="G471" i="12"/>
  <c r="F471" i="12"/>
  <c r="E471" i="12"/>
  <c r="G470" i="12"/>
  <c r="F470" i="12"/>
  <c r="E470" i="12"/>
  <c r="G469" i="12"/>
  <c r="G468" i="12"/>
  <c r="F468" i="12"/>
  <c r="E468" i="12"/>
  <c r="G467" i="12"/>
  <c r="F467" i="12"/>
  <c r="E467" i="12"/>
  <c r="G466" i="12"/>
  <c r="G465" i="12"/>
  <c r="G464" i="12"/>
  <c r="F464" i="12"/>
  <c r="E464" i="12"/>
  <c r="G463" i="12"/>
  <c r="G462" i="12"/>
  <c r="F462" i="12"/>
  <c r="E462" i="12"/>
  <c r="G461" i="12"/>
  <c r="F461" i="12"/>
  <c r="E461" i="12"/>
  <c r="G460" i="12"/>
  <c r="F460" i="12"/>
  <c r="E460" i="12"/>
  <c r="G459" i="12"/>
  <c r="F459" i="12"/>
  <c r="E459" i="12"/>
  <c r="G458" i="12"/>
  <c r="F458" i="12"/>
  <c r="E458" i="12"/>
  <c r="G457" i="12"/>
  <c r="F457" i="12"/>
  <c r="E457" i="12"/>
  <c r="G456" i="12"/>
  <c r="F456" i="12"/>
  <c r="E456" i="12"/>
  <c r="G455" i="12"/>
  <c r="F455" i="12"/>
  <c r="E455" i="12"/>
  <c r="G454" i="12"/>
  <c r="F454" i="12"/>
  <c r="E454" i="12"/>
  <c r="G453" i="12"/>
  <c r="F453" i="12"/>
  <c r="E453" i="12"/>
  <c r="G452" i="12"/>
  <c r="F452" i="12"/>
  <c r="E452" i="12"/>
  <c r="G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F445" i="12"/>
  <c r="E445" i="12"/>
  <c r="G444" i="12"/>
  <c r="F444" i="12"/>
  <c r="E444" i="12"/>
  <c r="G443" i="12"/>
  <c r="F443" i="12"/>
  <c r="E443" i="12"/>
  <c r="G442" i="12"/>
  <c r="F442" i="12"/>
  <c r="E442" i="12"/>
  <c r="G441" i="12"/>
  <c r="F441" i="12"/>
  <c r="E441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E433" i="12"/>
  <c r="G432" i="12"/>
  <c r="E432" i="12"/>
  <c r="G431" i="12"/>
  <c r="F431" i="12"/>
  <c r="E431" i="12"/>
  <c r="G430" i="12"/>
  <c r="G429" i="12"/>
  <c r="F429" i="12"/>
  <c r="E429" i="12"/>
  <c r="G428" i="12"/>
  <c r="E428" i="12"/>
  <c r="G427" i="12"/>
  <c r="F427" i="12"/>
  <c r="E427" i="12"/>
  <c r="G426" i="12"/>
  <c r="F426" i="12"/>
  <c r="E426" i="12"/>
  <c r="G425" i="12"/>
  <c r="F425" i="12"/>
  <c r="E425" i="12"/>
  <c r="G424" i="12"/>
  <c r="F424" i="12"/>
  <c r="E424" i="12"/>
  <c r="G423" i="12"/>
  <c r="G422" i="12"/>
  <c r="F422" i="12"/>
  <c r="E422" i="12"/>
  <c r="G421" i="12"/>
  <c r="E421" i="12"/>
  <c r="G420" i="12"/>
  <c r="E420" i="12"/>
  <c r="G419" i="12"/>
  <c r="E419" i="12"/>
  <c r="G418" i="12"/>
  <c r="E418" i="12"/>
  <c r="G417" i="12"/>
  <c r="E417" i="12"/>
  <c r="G416" i="12"/>
  <c r="F416" i="12"/>
  <c r="E416" i="12"/>
  <c r="G415" i="12"/>
  <c r="F415" i="12"/>
  <c r="E415" i="12"/>
  <c r="G414" i="12"/>
  <c r="F414" i="12"/>
  <c r="E414" i="12"/>
  <c r="G413" i="12"/>
  <c r="E413" i="12"/>
  <c r="G412" i="12"/>
  <c r="E412" i="12"/>
  <c r="G411" i="12"/>
  <c r="G410" i="12"/>
  <c r="F410" i="12"/>
  <c r="E410" i="12"/>
  <c r="G409" i="12"/>
  <c r="F409" i="12"/>
  <c r="E409" i="12"/>
  <c r="G408" i="12"/>
  <c r="F408" i="12"/>
  <c r="E408" i="12"/>
  <c r="G407" i="12"/>
  <c r="G406" i="12"/>
  <c r="G405" i="12"/>
  <c r="G403" i="12"/>
  <c r="F403" i="12"/>
  <c r="E403" i="12"/>
  <c r="G402" i="12"/>
  <c r="G401" i="12"/>
  <c r="E401" i="12"/>
  <c r="G400" i="12"/>
  <c r="F400" i="12"/>
  <c r="E400" i="12"/>
  <c r="G399" i="12"/>
  <c r="F399" i="12"/>
  <c r="E399" i="12"/>
  <c r="G398" i="12"/>
  <c r="G397" i="12"/>
  <c r="F397" i="12"/>
  <c r="E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F391" i="12"/>
  <c r="E391" i="12"/>
  <c r="G390" i="12"/>
  <c r="G389" i="12"/>
  <c r="E389" i="12"/>
  <c r="G388" i="12"/>
  <c r="F388" i="12"/>
  <c r="E388" i="12"/>
  <c r="G387" i="12"/>
  <c r="G386" i="12"/>
  <c r="G385" i="12"/>
  <c r="F385" i="12"/>
  <c r="E385" i="12"/>
  <c r="G384" i="12"/>
  <c r="F384" i="12"/>
  <c r="E384" i="12"/>
  <c r="G383" i="12"/>
  <c r="F383" i="12"/>
  <c r="E383" i="12"/>
  <c r="G382" i="12"/>
  <c r="F382" i="12"/>
  <c r="E382" i="12"/>
  <c r="G381" i="12"/>
  <c r="E381" i="12"/>
  <c r="G380" i="12"/>
  <c r="G379" i="12"/>
  <c r="F379" i="12"/>
  <c r="E379" i="12"/>
  <c r="G378" i="12"/>
  <c r="F378" i="12"/>
  <c r="E378" i="12"/>
  <c r="G377" i="12"/>
  <c r="F377" i="12"/>
  <c r="E377" i="12"/>
  <c r="G376" i="12"/>
  <c r="G375" i="12"/>
  <c r="F375" i="12"/>
  <c r="E375" i="12"/>
  <c r="G374" i="12"/>
  <c r="F374" i="12"/>
  <c r="E374" i="12"/>
  <c r="G373" i="12"/>
  <c r="F373" i="12"/>
  <c r="E373" i="12"/>
  <c r="G372" i="12"/>
  <c r="G371" i="12"/>
  <c r="G370" i="12"/>
  <c r="F370" i="12"/>
  <c r="E370" i="12"/>
  <c r="G369" i="12"/>
  <c r="G368" i="12"/>
  <c r="G367" i="12"/>
  <c r="F367" i="12"/>
  <c r="E367" i="12"/>
  <c r="G366" i="12"/>
  <c r="G365" i="12"/>
  <c r="G364" i="12"/>
  <c r="G363" i="12"/>
  <c r="E363" i="12"/>
  <c r="G362" i="12"/>
  <c r="G361" i="12"/>
  <c r="F361" i="12"/>
  <c r="E361" i="12"/>
  <c r="G360" i="12"/>
  <c r="F360" i="12"/>
  <c r="E360" i="12"/>
  <c r="G359" i="12"/>
  <c r="F359" i="12"/>
  <c r="E359" i="12"/>
  <c r="G358" i="12"/>
  <c r="F358" i="12"/>
  <c r="E358" i="12"/>
  <c r="G357" i="12"/>
  <c r="E357" i="12"/>
  <c r="D356" i="12"/>
  <c r="F569" i="12" s="1"/>
  <c r="C356" i="12"/>
  <c r="E469" i="12" s="1"/>
  <c r="E350" i="12"/>
  <c r="G349" i="12"/>
  <c r="F349" i="12"/>
  <c r="E349" i="12"/>
  <c r="G348" i="12"/>
  <c r="F348" i="12"/>
  <c r="E348" i="12"/>
  <c r="G347" i="12"/>
  <c r="F347" i="12"/>
  <c r="E346" i="12"/>
  <c r="G345" i="12"/>
  <c r="F345" i="12"/>
  <c r="E345" i="12"/>
  <c r="G344" i="12"/>
  <c r="F344" i="12"/>
  <c r="E344" i="12"/>
  <c r="E342" i="12"/>
  <c r="G341" i="12"/>
  <c r="F341" i="12"/>
  <c r="E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5" i="12"/>
  <c r="G324" i="12"/>
  <c r="F324" i="12"/>
  <c r="E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F319" i="12"/>
  <c r="E319" i="12"/>
  <c r="G318" i="12"/>
  <c r="F318" i="12"/>
  <c r="E318" i="12"/>
  <c r="G317" i="12"/>
  <c r="F317" i="12"/>
  <c r="E317" i="12"/>
  <c r="G316" i="12"/>
  <c r="F316" i="12"/>
  <c r="E316" i="12"/>
  <c r="G315" i="12"/>
  <c r="F315" i="12"/>
  <c r="E315" i="12"/>
  <c r="G314" i="12"/>
  <c r="F314" i="12"/>
  <c r="G313" i="12"/>
  <c r="F313" i="12"/>
  <c r="E313" i="12"/>
  <c r="G312" i="12"/>
  <c r="E312" i="12"/>
  <c r="G311" i="12"/>
  <c r="G310" i="12"/>
  <c r="F310" i="12"/>
  <c r="E310" i="12"/>
  <c r="G309" i="12"/>
  <c r="F309" i="12"/>
  <c r="E309" i="12"/>
  <c r="G308" i="12"/>
  <c r="F308" i="12"/>
  <c r="E308" i="12"/>
  <c r="G307" i="12"/>
  <c r="F307" i="12"/>
  <c r="E307" i="12"/>
  <c r="G306" i="12"/>
  <c r="F306" i="12"/>
  <c r="G305" i="12"/>
  <c r="F305" i="12"/>
  <c r="E305" i="12"/>
  <c r="G304" i="12"/>
  <c r="F304" i="12"/>
  <c r="E304" i="12"/>
  <c r="G303" i="12"/>
  <c r="F303" i="12"/>
  <c r="E303" i="12"/>
  <c r="G302" i="12"/>
  <c r="F302" i="12"/>
  <c r="G301" i="12"/>
  <c r="F301" i="12"/>
  <c r="E301" i="12"/>
  <c r="G300" i="12"/>
  <c r="F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E295" i="12"/>
  <c r="G294" i="12"/>
  <c r="F294" i="12"/>
  <c r="G293" i="12"/>
  <c r="F293" i="12"/>
  <c r="E293" i="12"/>
  <c r="G292" i="12"/>
  <c r="F292" i="12"/>
  <c r="E292" i="12"/>
  <c r="G291" i="12"/>
  <c r="F291" i="12"/>
  <c r="E291" i="12"/>
  <c r="G290" i="12"/>
  <c r="F290" i="12"/>
  <c r="E290" i="12"/>
  <c r="G289" i="12"/>
  <c r="F289" i="12"/>
  <c r="E289" i="12"/>
  <c r="G288" i="12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G281" i="12"/>
  <c r="F281" i="12"/>
  <c r="G280" i="12"/>
  <c r="F280" i="12"/>
  <c r="E280" i="12"/>
  <c r="G279" i="12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E273" i="12"/>
  <c r="G272" i="12"/>
  <c r="F272" i="12"/>
  <c r="E272" i="12"/>
  <c r="G271" i="12"/>
  <c r="F271" i="12"/>
  <c r="E271" i="12"/>
  <c r="G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F259" i="12"/>
  <c r="E259" i="12"/>
  <c r="G258" i="12"/>
  <c r="F258" i="12"/>
  <c r="E258" i="12"/>
  <c r="G257" i="12"/>
  <c r="F257" i="12"/>
  <c r="E257" i="12"/>
  <c r="G256" i="12"/>
  <c r="F256" i="12"/>
  <c r="E256" i="12"/>
  <c r="G255" i="12"/>
  <c r="E255" i="12"/>
  <c r="G254" i="12"/>
  <c r="F254" i="12"/>
  <c r="G253" i="12"/>
  <c r="F253" i="12"/>
  <c r="E253" i="12"/>
  <c r="G252" i="12"/>
  <c r="F252" i="12"/>
  <c r="E252" i="12"/>
  <c r="G251" i="12"/>
  <c r="F251" i="12"/>
  <c r="E251" i="12"/>
  <c r="G250" i="12"/>
  <c r="E250" i="12"/>
  <c r="G249" i="12"/>
  <c r="F249" i="12"/>
  <c r="E249" i="12"/>
  <c r="G248" i="12"/>
  <c r="F248" i="12"/>
  <c r="E248" i="12"/>
  <c r="G247" i="12"/>
  <c r="G246" i="12"/>
  <c r="F246" i="12"/>
  <c r="E246" i="12"/>
  <c r="G245" i="12"/>
  <c r="F245" i="12"/>
  <c r="E245" i="12"/>
  <c r="G244" i="12"/>
  <c r="G242" i="12"/>
  <c r="F242" i="12"/>
  <c r="E242" i="12"/>
  <c r="G241" i="12"/>
  <c r="E241" i="12"/>
  <c r="G240" i="12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G219" i="12"/>
  <c r="G218" i="12"/>
  <c r="F218" i="12"/>
  <c r="E218" i="12"/>
  <c r="G217" i="12"/>
  <c r="F217" i="12"/>
  <c r="E217" i="12"/>
  <c r="G216" i="12"/>
  <c r="G215" i="12"/>
  <c r="F215" i="12"/>
  <c r="G214" i="12"/>
  <c r="G213" i="12"/>
  <c r="F213" i="12"/>
  <c r="E213" i="12"/>
  <c r="G212" i="12"/>
  <c r="F212" i="12"/>
  <c r="G211" i="12"/>
  <c r="F211" i="12"/>
  <c r="E211" i="12"/>
  <c r="G210" i="12"/>
  <c r="G209" i="12"/>
  <c r="G208" i="12"/>
  <c r="F208" i="12"/>
  <c r="G207" i="12"/>
  <c r="G205" i="12"/>
  <c r="G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G198" i="12"/>
  <c r="F198" i="12"/>
  <c r="E198" i="12"/>
  <c r="G197" i="12"/>
  <c r="F197" i="12"/>
  <c r="E197" i="12"/>
  <c r="G196" i="12"/>
  <c r="F196" i="12"/>
  <c r="G195" i="12"/>
  <c r="F195" i="12"/>
  <c r="E195" i="12"/>
  <c r="G194" i="12"/>
  <c r="F194" i="12"/>
  <c r="E194" i="12"/>
  <c r="G193" i="12"/>
  <c r="G192" i="12"/>
  <c r="G191" i="12"/>
  <c r="G190" i="12"/>
  <c r="F190" i="12"/>
  <c r="E190" i="12"/>
  <c r="G189" i="12"/>
  <c r="E189" i="12"/>
  <c r="G188" i="12"/>
  <c r="F188" i="12"/>
  <c r="E188" i="12"/>
  <c r="G187" i="12"/>
  <c r="F187" i="12"/>
  <c r="E187" i="12"/>
  <c r="G186" i="12"/>
  <c r="G185" i="12"/>
  <c r="F185" i="12"/>
  <c r="E185" i="12"/>
  <c r="G184" i="12"/>
  <c r="G182" i="12"/>
  <c r="G181" i="12"/>
  <c r="F181" i="12"/>
  <c r="E181" i="12"/>
  <c r="G180" i="12"/>
  <c r="F180" i="12"/>
  <c r="E180" i="12"/>
  <c r="G179" i="12"/>
  <c r="F179" i="12"/>
  <c r="E179" i="12"/>
  <c r="G178" i="12"/>
  <c r="F178" i="12"/>
  <c r="C177" i="12"/>
  <c r="G171" i="12"/>
  <c r="F171" i="12"/>
  <c r="E171" i="12"/>
  <c r="G170" i="12"/>
  <c r="F170" i="12"/>
  <c r="E170" i="12"/>
  <c r="E169" i="12"/>
  <c r="G168" i="12"/>
  <c r="E168" i="12"/>
  <c r="G167" i="12"/>
  <c r="F167" i="12"/>
  <c r="E167" i="12"/>
  <c r="G166" i="12"/>
  <c r="F166" i="12"/>
  <c r="E166" i="12"/>
  <c r="E165" i="12"/>
  <c r="G164" i="12"/>
  <c r="F164" i="12"/>
  <c r="E164" i="12"/>
  <c r="G163" i="12"/>
  <c r="F163" i="12"/>
  <c r="E163" i="12"/>
  <c r="G162" i="12"/>
  <c r="F162" i="12"/>
  <c r="E162" i="12"/>
  <c r="E161" i="12"/>
  <c r="G160" i="12"/>
  <c r="F160" i="12"/>
  <c r="E160" i="12"/>
  <c r="G159" i="12"/>
  <c r="F159" i="12"/>
  <c r="E159" i="12"/>
  <c r="G158" i="12"/>
  <c r="F158" i="12"/>
  <c r="E158" i="12"/>
  <c r="E157" i="12"/>
  <c r="G156" i="12"/>
  <c r="F156" i="12"/>
  <c r="E156" i="12"/>
  <c r="G155" i="12"/>
  <c r="F155" i="12"/>
  <c r="E155" i="12"/>
  <c r="G154" i="12"/>
  <c r="F154" i="12"/>
  <c r="E154" i="12"/>
  <c r="E153" i="12"/>
  <c r="G152" i="12"/>
  <c r="F152" i="12"/>
  <c r="E152" i="12"/>
  <c r="G151" i="12"/>
  <c r="F151" i="12"/>
  <c r="E151" i="12"/>
  <c r="G150" i="12"/>
  <c r="F150" i="12"/>
  <c r="E150" i="12"/>
  <c r="E149" i="12"/>
  <c r="G148" i="12"/>
  <c r="F148" i="12"/>
  <c r="E148" i="12"/>
  <c r="G147" i="12"/>
  <c r="G146" i="12"/>
  <c r="F146" i="12"/>
  <c r="E146" i="12"/>
  <c r="G145" i="12"/>
  <c r="F145" i="12"/>
  <c r="E145" i="12"/>
  <c r="G144" i="12"/>
  <c r="F144" i="12"/>
  <c r="E144" i="12"/>
  <c r="G143" i="12"/>
  <c r="F143" i="12"/>
  <c r="E143" i="12"/>
  <c r="G142" i="12"/>
  <c r="F142" i="12"/>
  <c r="E142" i="12"/>
  <c r="G141" i="12"/>
  <c r="F141" i="12"/>
  <c r="E141" i="12"/>
  <c r="G140" i="12"/>
  <c r="F140" i="12"/>
  <c r="E140" i="12"/>
  <c r="G139" i="12"/>
  <c r="F139" i="12"/>
  <c r="E139" i="12"/>
  <c r="G138" i="12"/>
  <c r="E138" i="12"/>
  <c r="G137" i="12"/>
  <c r="E137" i="12"/>
  <c r="G136" i="12"/>
  <c r="F136" i="12"/>
  <c r="E136" i="12"/>
  <c r="G135" i="12"/>
  <c r="G134" i="12"/>
  <c r="F134" i="12"/>
  <c r="E134" i="12"/>
  <c r="E133" i="12"/>
  <c r="G132" i="12"/>
  <c r="E132" i="12"/>
  <c r="G131" i="12"/>
  <c r="F131" i="12"/>
  <c r="E131" i="12"/>
  <c r="G130" i="12"/>
  <c r="F130" i="12"/>
  <c r="E130" i="12"/>
  <c r="G128" i="12"/>
  <c r="G127" i="12"/>
  <c r="F127" i="12"/>
  <c r="E127" i="12"/>
  <c r="G126" i="12"/>
  <c r="F126" i="12"/>
  <c r="E126" i="12"/>
  <c r="G125" i="12"/>
  <c r="F125" i="12"/>
  <c r="E125" i="12"/>
  <c r="G124" i="12"/>
  <c r="E124" i="12"/>
  <c r="G123" i="12"/>
  <c r="F123" i="12"/>
  <c r="E123" i="12"/>
  <c r="G122" i="12"/>
  <c r="F122" i="12"/>
  <c r="E122" i="12"/>
  <c r="G121" i="12"/>
  <c r="F121" i="12"/>
  <c r="E121" i="12"/>
  <c r="G120" i="12"/>
  <c r="G119" i="12"/>
  <c r="F119" i="12"/>
  <c r="E119" i="12"/>
  <c r="G118" i="12"/>
  <c r="F118" i="12"/>
  <c r="E118" i="12"/>
  <c r="G117" i="12"/>
  <c r="F117" i="12"/>
  <c r="E117" i="12"/>
  <c r="G116" i="12"/>
  <c r="G115" i="12"/>
  <c r="G114" i="12"/>
  <c r="E114" i="12"/>
  <c r="G113" i="12"/>
  <c r="F113" i="12"/>
  <c r="E113" i="12"/>
  <c r="G112" i="12"/>
  <c r="F112" i="12"/>
  <c r="E112" i="12"/>
  <c r="G111" i="12"/>
  <c r="F111" i="12"/>
  <c r="E111" i="12"/>
  <c r="G110" i="12"/>
  <c r="F110" i="12"/>
  <c r="E110" i="12"/>
  <c r="G109" i="12"/>
  <c r="F109" i="12"/>
  <c r="E109" i="12"/>
  <c r="G108" i="12"/>
  <c r="F108" i="12"/>
  <c r="E108" i="12"/>
  <c r="G107" i="12"/>
  <c r="G106" i="12"/>
  <c r="E106" i="12"/>
  <c r="G105" i="12"/>
  <c r="F105" i="12"/>
  <c r="E105" i="12"/>
  <c r="G104" i="12"/>
  <c r="F104" i="12"/>
  <c r="E104" i="12"/>
  <c r="G103" i="12"/>
  <c r="F103" i="12"/>
  <c r="E103" i="12"/>
  <c r="G102" i="12"/>
  <c r="E102" i="12"/>
  <c r="G101" i="12"/>
  <c r="F101" i="12"/>
  <c r="E101" i="12"/>
  <c r="G100" i="12"/>
  <c r="F100" i="12"/>
  <c r="E100" i="12"/>
  <c r="G99" i="12"/>
  <c r="F99" i="12"/>
  <c r="E99" i="12"/>
  <c r="G98" i="12"/>
  <c r="F98" i="12"/>
  <c r="E98" i="12"/>
  <c r="G97" i="12"/>
  <c r="F97" i="12"/>
  <c r="E97" i="12"/>
  <c r="G96" i="12"/>
  <c r="F96" i="12"/>
  <c r="E96" i="12"/>
  <c r="G95" i="12"/>
  <c r="F95" i="12"/>
  <c r="E95" i="12"/>
  <c r="G94" i="12"/>
  <c r="G92" i="12"/>
  <c r="F92" i="12"/>
  <c r="E92" i="12"/>
  <c r="G91" i="12"/>
  <c r="F91" i="12"/>
  <c r="E91" i="12"/>
  <c r="G90" i="12"/>
  <c r="E90" i="12"/>
  <c r="G89" i="12"/>
  <c r="F89" i="12"/>
  <c r="E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G83" i="12"/>
  <c r="F83" i="12"/>
  <c r="E83" i="12"/>
  <c r="G82" i="12"/>
  <c r="F82" i="12"/>
  <c r="E82" i="12"/>
  <c r="G81" i="12"/>
  <c r="G80" i="12"/>
  <c r="G79" i="12"/>
  <c r="E79" i="12"/>
  <c r="G78" i="12"/>
  <c r="F78" i="12"/>
  <c r="E78" i="12"/>
  <c r="G77" i="12"/>
  <c r="C76" i="12"/>
  <c r="G70" i="12"/>
  <c r="F70" i="12"/>
  <c r="G69" i="12"/>
  <c r="F69" i="12"/>
  <c r="E69" i="12"/>
  <c r="E68" i="12"/>
  <c r="G67" i="12"/>
  <c r="F67" i="12"/>
  <c r="E67" i="12"/>
  <c r="G65" i="12"/>
  <c r="F65" i="12"/>
  <c r="E65" i="12"/>
  <c r="E64" i="12"/>
  <c r="G63" i="12"/>
  <c r="F63" i="12"/>
  <c r="E63" i="12"/>
  <c r="G62" i="12"/>
  <c r="F62" i="12"/>
  <c r="E62" i="12"/>
  <c r="G61" i="12"/>
  <c r="F61" i="12"/>
  <c r="E61" i="12"/>
  <c r="E60" i="12"/>
  <c r="G59" i="12"/>
  <c r="F59" i="12"/>
  <c r="E59" i="12"/>
  <c r="G58" i="12"/>
  <c r="F58" i="12"/>
  <c r="E58" i="12"/>
  <c r="G57" i="12"/>
  <c r="F57" i="12"/>
  <c r="E57" i="12"/>
  <c r="E56" i="12"/>
  <c r="G55" i="12"/>
  <c r="F55" i="12"/>
  <c r="E55" i="12"/>
  <c r="G54" i="12"/>
  <c r="F54" i="12"/>
  <c r="E54" i="12"/>
  <c r="G53" i="12"/>
  <c r="F53" i="12"/>
  <c r="E53" i="12"/>
  <c r="E52" i="12"/>
  <c r="G51" i="12"/>
  <c r="F51" i="12"/>
  <c r="E51" i="12"/>
  <c r="G50" i="12"/>
  <c r="F50" i="12"/>
  <c r="G49" i="12"/>
  <c r="F49" i="12"/>
  <c r="E49" i="12"/>
  <c r="E48" i="12"/>
  <c r="G47" i="12"/>
  <c r="F47" i="12"/>
  <c r="E47" i="12"/>
  <c r="G46" i="12"/>
  <c r="F46" i="12"/>
  <c r="E46" i="12"/>
  <c r="G45" i="12"/>
  <c r="F45" i="12"/>
  <c r="E45" i="12"/>
  <c r="E44" i="12"/>
  <c r="G43" i="12"/>
  <c r="F43" i="12"/>
  <c r="E43" i="12"/>
  <c r="G42" i="12"/>
  <c r="F42" i="12"/>
  <c r="E42" i="12"/>
  <c r="G41" i="12"/>
  <c r="F41" i="12"/>
  <c r="E41" i="12"/>
  <c r="E40" i="12"/>
  <c r="G39" i="12"/>
  <c r="F39" i="12"/>
  <c r="E39" i="12"/>
  <c r="G38" i="12"/>
  <c r="F38" i="12"/>
  <c r="E38" i="12"/>
  <c r="G37" i="12"/>
  <c r="F37" i="12"/>
  <c r="E37" i="12"/>
  <c r="G35" i="12"/>
  <c r="F35" i="12"/>
  <c r="E35" i="12"/>
  <c r="G34" i="12"/>
  <c r="F34" i="12"/>
  <c r="E34" i="12"/>
  <c r="G33" i="12"/>
  <c r="F33" i="12"/>
  <c r="E33" i="12"/>
  <c r="G32" i="12"/>
  <c r="E32" i="12"/>
  <c r="G31" i="12"/>
  <c r="F31" i="12"/>
  <c r="E31" i="12"/>
  <c r="G30" i="12"/>
  <c r="F30" i="12"/>
  <c r="G29" i="12"/>
  <c r="F29" i="12"/>
  <c r="E29" i="12"/>
  <c r="F28" i="12"/>
  <c r="E28" i="12"/>
  <c r="G27" i="12"/>
  <c r="F27" i="12"/>
  <c r="E27" i="12"/>
  <c r="G26" i="12"/>
  <c r="F26" i="12"/>
  <c r="G25" i="12"/>
  <c r="F25" i="12"/>
  <c r="E25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C19" i="12"/>
  <c r="E50" i="12" s="1"/>
  <c r="G618" i="11"/>
  <c r="G617" i="11"/>
  <c r="E616" i="11"/>
  <c r="G615" i="11"/>
  <c r="F615" i="11"/>
  <c r="E615" i="11"/>
  <c r="G614" i="11"/>
  <c r="E614" i="11"/>
  <c r="G613" i="11"/>
  <c r="F613" i="11"/>
  <c r="E613" i="11"/>
  <c r="E612" i="11"/>
  <c r="G611" i="11"/>
  <c r="G610" i="11"/>
  <c r="G609" i="11"/>
  <c r="G607" i="11"/>
  <c r="G606" i="11"/>
  <c r="G605" i="11"/>
  <c r="F605" i="11"/>
  <c r="E605" i="11"/>
  <c r="E604" i="11"/>
  <c r="G603" i="11"/>
  <c r="F603" i="11"/>
  <c r="E603" i="11"/>
  <c r="G602" i="11"/>
  <c r="E602" i="11"/>
  <c r="G601" i="11"/>
  <c r="F600" i="11"/>
  <c r="E600" i="11"/>
  <c r="G599" i="11"/>
  <c r="F599" i="11"/>
  <c r="E599" i="11"/>
  <c r="G598" i="11"/>
  <c r="G597" i="11"/>
  <c r="F597" i="11"/>
  <c r="E597" i="11"/>
  <c r="E596" i="11"/>
  <c r="G595" i="11"/>
  <c r="G594" i="11"/>
  <c r="G593" i="11"/>
  <c r="F593" i="11"/>
  <c r="E593" i="11"/>
  <c r="G592" i="11"/>
  <c r="F592" i="11"/>
  <c r="E592" i="11"/>
  <c r="D591" i="11"/>
  <c r="F618" i="11" s="1"/>
  <c r="C591" i="11"/>
  <c r="E594" i="11" s="1"/>
  <c r="G585" i="11"/>
  <c r="E585" i="11"/>
  <c r="G584" i="11"/>
  <c r="F584" i="11"/>
  <c r="E584" i="11"/>
  <c r="G583" i="11"/>
  <c r="F583" i="11"/>
  <c r="E583" i="11"/>
  <c r="G582" i="11"/>
  <c r="F582" i="11"/>
  <c r="E582" i="11"/>
  <c r="G581" i="11"/>
  <c r="E581" i="11"/>
  <c r="G580" i="11"/>
  <c r="F580" i="11"/>
  <c r="E580" i="11"/>
  <c r="G579" i="11"/>
  <c r="G578" i="11"/>
  <c r="E577" i="11"/>
  <c r="F576" i="11"/>
  <c r="G575" i="11"/>
  <c r="F575" i="11"/>
  <c r="E575" i="11"/>
  <c r="G574" i="11"/>
  <c r="F574" i="11"/>
  <c r="E574" i="11"/>
  <c r="E573" i="11"/>
  <c r="G572" i="11"/>
  <c r="E572" i="11"/>
  <c r="G571" i="11"/>
  <c r="G570" i="11"/>
  <c r="F568" i="11"/>
  <c r="E568" i="11"/>
  <c r="G567" i="11"/>
  <c r="E567" i="11"/>
  <c r="G566" i="11"/>
  <c r="F566" i="11"/>
  <c r="E566" i="11"/>
  <c r="E565" i="11"/>
  <c r="G563" i="11"/>
  <c r="F563" i="11"/>
  <c r="E563" i="11"/>
  <c r="G562" i="11"/>
  <c r="F562" i="11"/>
  <c r="E562" i="11"/>
  <c r="G560" i="11"/>
  <c r="F560" i="11"/>
  <c r="E560" i="11"/>
  <c r="G559" i="11"/>
  <c r="F559" i="11"/>
  <c r="E559" i="11"/>
  <c r="G558" i="11"/>
  <c r="F558" i="11"/>
  <c r="E558" i="11"/>
  <c r="G557" i="11"/>
  <c r="E557" i="11"/>
  <c r="G556" i="11"/>
  <c r="F556" i="11"/>
  <c r="E556" i="11"/>
  <c r="G555" i="11"/>
  <c r="F555" i="11"/>
  <c r="E555" i="11"/>
  <c r="G554" i="11"/>
  <c r="F554" i="11"/>
  <c r="E554" i="11"/>
  <c r="G553" i="11"/>
  <c r="E553" i="11"/>
  <c r="G552" i="11"/>
  <c r="F552" i="11"/>
  <c r="E552" i="11"/>
  <c r="G551" i="11"/>
  <c r="F551" i="11"/>
  <c r="E551" i="11"/>
  <c r="G550" i="11"/>
  <c r="F550" i="11"/>
  <c r="E550" i="11"/>
  <c r="G549" i="11"/>
  <c r="G548" i="11"/>
  <c r="G547" i="11"/>
  <c r="E547" i="11"/>
  <c r="G546" i="11"/>
  <c r="F546" i="11"/>
  <c r="E546" i="11"/>
  <c r="E545" i="11"/>
  <c r="F544" i="11"/>
  <c r="E544" i="11"/>
  <c r="G543" i="11"/>
  <c r="E543" i="11"/>
  <c r="G542" i="11"/>
  <c r="E541" i="11"/>
  <c r="G540" i="11"/>
  <c r="E540" i="11"/>
  <c r="G539" i="11"/>
  <c r="F539" i="11"/>
  <c r="E539" i="11"/>
  <c r="G538" i="11"/>
  <c r="F538" i="11"/>
  <c r="E538" i="11"/>
  <c r="E537" i="11"/>
  <c r="G536" i="11"/>
  <c r="E536" i="11"/>
  <c r="G535" i="11"/>
  <c r="F535" i="11"/>
  <c r="E535" i="11"/>
  <c r="G534" i="11"/>
  <c r="F534" i="11"/>
  <c r="E534" i="11"/>
  <c r="E533" i="11"/>
  <c r="G532" i="11"/>
  <c r="E532" i="11"/>
  <c r="G531" i="11"/>
  <c r="F531" i="11"/>
  <c r="E531" i="11"/>
  <c r="G530" i="11"/>
  <c r="F530" i="11"/>
  <c r="E530" i="11"/>
  <c r="E529" i="11"/>
  <c r="G528" i="11"/>
  <c r="E528" i="11"/>
  <c r="G527" i="11"/>
  <c r="F527" i="11"/>
  <c r="E527" i="11"/>
  <c r="G526" i="11"/>
  <c r="F526" i="11"/>
  <c r="E526" i="11"/>
  <c r="E525" i="11"/>
  <c r="G524" i="11"/>
  <c r="E524" i="11"/>
  <c r="G523" i="11"/>
  <c r="F523" i="11"/>
  <c r="E523" i="11"/>
  <c r="G522" i="11"/>
  <c r="F522" i="11"/>
  <c r="E522" i="11"/>
  <c r="E521" i="11"/>
  <c r="G520" i="11"/>
  <c r="E520" i="11"/>
  <c r="G519" i="11"/>
  <c r="F519" i="11"/>
  <c r="E519" i="11"/>
  <c r="G518" i="11"/>
  <c r="F518" i="11"/>
  <c r="E518" i="11"/>
  <c r="E517" i="11"/>
  <c r="G516" i="11"/>
  <c r="E516" i="11"/>
  <c r="G515" i="11"/>
  <c r="F515" i="11"/>
  <c r="E515" i="11"/>
  <c r="G514" i="11"/>
  <c r="F514" i="11"/>
  <c r="E514" i="11"/>
  <c r="E513" i="11"/>
  <c r="G512" i="11"/>
  <c r="E512" i="11"/>
  <c r="G511" i="11"/>
  <c r="F511" i="11"/>
  <c r="E511" i="11"/>
  <c r="G510" i="11"/>
  <c r="G509" i="11"/>
  <c r="E509" i="11"/>
  <c r="G508" i="11"/>
  <c r="F508" i="11"/>
  <c r="E508" i="11"/>
  <c r="G507" i="11"/>
  <c r="F507" i="11"/>
  <c r="E507" i="11"/>
  <c r="G506" i="11"/>
  <c r="F506" i="11"/>
  <c r="E506" i="11"/>
  <c r="G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F500" i="11"/>
  <c r="E500" i="11"/>
  <c r="G499" i="11"/>
  <c r="F499" i="11"/>
  <c r="E499" i="11"/>
  <c r="G498" i="11"/>
  <c r="F498" i="11"/>
  <c r="E498" i="11"/>
  <c r="G497" i="11"/>
  <c r="F497" i="11"/>
  <c r="E497" i="11"/>
  <c r="G496" i="11"/>
  <c r="F496" i="11"/>
  <c r="E496" i="11"/>
  <c r="G495" i="11"/>
  <c r="F495" i="11"/>
  <c r="G494" i="11"/>
  <c r="F494" i="11"/>
  <c r="G493" i="11"/>
  <c r="F493" i="11"/>
  <c r="E493" i="11"/>
  <c r="G492" i="11"/>
  <c r="F492" i="11"/>
  <c r="E492" i="11"/>
  <c r="G491" i="11"/>
  <c r="F491" i="11"/>
  <c r="E491" i="11"/>
  <c r="G490" i="11"/>
  <c r="F490" i="11"/>
  <c r="E490" i="11"/>
  <c r="G489" i="11"/>
  <c r="G488" i="11"/>
  <c r="F488" i="11"/>
  <c r="E488" i="11"/>
  <c r="G487" i="11"/>
  <c r="F487" i="11"/>
  <c r="E487" i="11"/>
  <c r="G486" i="11"/>
  <c r="F486" i="11"/>
  <c r="E486" i="11"/>
  <c r="G485" i="11"/>
  <c r="F485" i="11"/>
  <c r="E485" i="11"/>
  <c r="G484" i="11"/>
  <c r="F484" i="11"/>
  <c r="E484" i="11"/>
  <c r="G483" i="11"/>
  <c r="F483" i="11"/>
  <c r="E483" i="11"/>
  <c r="G482" i="11"/>
  <c r="F482" i="11"/>
  <c r="G481" i="11"/>
  <c r="G480" i="11"/>
  <c r="F480" i="11"/>
  <c r="E480" i="11"/>
  <c r="G479" i="11"/>
  <c r="F479" i="11"/>
  <c r="G478" i="11"/>
  <c r="G477" i="11"/>
  <c r="F477" i="11"/>
  <c r="E477" i="11"/>
  <c r="G476" i="11"/>
  <c r="G475" i="11"/>
  <c r="G474" i="11"/>
  <c r="E474" i="11"/>
  <c r="G473" i="11"/>
  <c r="F473" i="11"/>
  <c r="E473" i="11"/>
  <c r="G472" i="11"/>
  <c r="F472" i="11"/>
  <c r="E472" i="11"/>
  <c r="G471" i="11"/>
  <c r="F471" i="11"/>
  <c r="E471" i="11"/>
  <c r="G470" i="11"/>
  <c r="F470" i="11"/>
  <c r="E470" i="11"/>
  <c r="G469" i="11"/>
  <c r="F469" i="11"/>
  <c r="G468" i="11"/>
  <c r="F468" i="11"/>
  <c r="E468" i="11"/>
  <c r="G467" i="11"/>
  <c r="F467" i="11"/>
  <c r="E467" i="11"/>
  <c r="G466" i="11"/>
  <c r="F466" i="11"/>
  <c r="G465" i="11"/>
  <c r="G464" i="11"/>
  <c r="F464" i="11"/>
  <c r="E464" i="11"/>
  <c r="G463" i="11"/>
  <c r="F463" i="11"/>
  <c r="G462" i="11"/>
  <c r="F462" i="11"/>
  <c r="E462" i="11"/>
  <c r="G461" i="11"/>
  <c r="F461" i="11"/>
  <c r="E461" i="11"/>
  <c r="G460" i="11"/>
  <c r="F460" i="11"/>
  <c r="E460" i="11"/>
  <c r="G459" i="11"/>
  <c r="F459" i="11"/>
  <c r="E459" i="11"/>
  <c r="G458" i="11"/>
  <c r="F458" i="11"/>
  <c r="E458" i="11"/>
  <c r="G457" i="11"/>
  <c r="F457" i="11"/>
  <c r="E457" i="11"/>
  <c r="G456" i="11"/>
  <c r="F456" i="11"/>
  <c r="E456" i="11"/>
  <c r="G455" i="11"/>
  <c r="F455" i="11"/>
  <c r="G454" i="11"/>
  <c r="F454" i="11"/>
  <c r="E454" i="11"/>
  <c r="G453" i="11"/>
  <c r="F453" i="11"/>
  <c r="E453" i="11"/>
  <c r="G452" i="11"/>
  <c r="F452" i="11"/>
  <c r="G451" i="11"/>
  <c r="F451" i="11"/>
  <c r="G450" i="11"/>
  <c r="F450" i="11"/>
  <c r="E450" i="11"/>
  <c r="G449" i="11"/>
  <c r="G448" i="11"/>
  <c r="F448" i="11"/>
  <c r="G447" i="11"/>
  <c r="F447" i="11"/>
  <c r="G446" i="11"/>
  <c r="F446" i="11"/>
  <c r="G445" i="11"/>
  <c r="F445" i="11"/>
  <c r="E445" i="11"/>
  <c r="G444" i="11"/>
  <c r="G443" i="11"/>
  <c r="F443" i="11"/>
  <c r="E443" i="11"/>
  <c r="G442" i="11"/>
  <c r="G441" i="11"/>
  <c r="F441" i="11"/>
  <c r="E441" i="11"/>
  <c r="G438" i="11"/>
  <c r="F438" i="11"/>
  <c r="E438" i="11"/>
  <c r="G437" i="11"/>
  <c r="F437" i="11"/>
  <c r="E437" i="11"/>
  <c r="G436" i="11"/>
  <c r="F436" i="11"/>
  <c r="E436" i="11"/>
  <c r="G435" i="11"/>
  <c r="F435" i="11"/>
  <c r="E435" i="11"/>
  <c r="G434" i="11"/>
  <c r="F434" i="11"/>
  <c r="E434" i="11"/>
  <c r="G433" i="11"/>
  <c r="F433" i="11"/>
  <c r="E433" i="11"/>
  <c r="G432" i="11"/>
  <c r="F432" i="11"/>
  <c r="E432" i="11"/>
  <c r="G431" i="11"/>
  <c r="F431" i="11"/>
  <c r="E431" i="11"/>
  <c r="G430" i="11"/>
  <c r="F430" i="11"/>
  <c r="E430" i="11"/>
  <c r="G429" i="11"/>
  <c r="F429" i="11"/>
  <c r="E429" i="11"/>
  <c r="G428" i="11"/>
  <c r="G427" i="11"/>
  <c r="F427" i="11"/>
  <c r="E427" i="11"/>
  <c r="G426" i="11"/>
  <c r="F426" i="11"/>
  <c r="E426" i="11"/>
  <c r="G425" i="11"/>
  <c r="F425" i="11"/>
  <c r="E425" i="11"/>
  <c r="G424" i="11"/>
  <c r="F424" i="11"/>
  <c r="G423" i="11"/>
  <c r="F423" i="11"/>
  <c r="E423" i="11"/>
  <c r="G422" i="11"/>
  <c r="F422" i="11"/>
  <c r="E422" i="11"/>
  <c r="G421" i="11"/>
  <c r="F421" i="11"/>
  <c r="E421" i="11"/>
  <c r="G420" i="11"/>
  <c r="E420" i="11"/>
  <c r="G419" i="11"/>
  <c r="F419" i="11"/>
  <c r="E419" i="11"/>
  <c r="G418" i="11"/>
  <c r="G417" i="11"/>
  <c r="G416" i="11"/>
  <c r="F416" i="11"/>
  <c r="E416" i="11"/>
  <c r="G415" i="11"/>
  <c r="F415" i="11"/>
  <c r="E415" i="11"/>
  <c r="G414" i="11"/>
  <c r="F414" i="11"/>
  <c r="E414" i="11"/>
  <c r="G413" i="11"/>
  <c r="F413" i="11"/>
  <c r="E413" i="11"/>
  <c r="G412" i="11"/>
  <c r="F412" i="11"/>
  <c r="E412" i="11"/>
  <c r="G411" i="11"/>
  <c r="F411" i="11"/>
  <c r="E411" i="11"/>
  <c r="G410" i="11"/>
  <c r="F410" i="11"/>
  <c r="E410" i="11"/>
  <c r="G409" i="11"/>
  <c r="F409" i="11"/>
  <c r="E409" i="11"/>
  <c r="G408" i="11"/>
  <c r="F408" i="11"/>
  <c r="E408" i="11"/>
  <c r="G407" i="11"/>
  <c r="F407" i="11"/>
  <c r="G406" i="11"/>
  <c r="G405" i="11"/>
  <c r="E405" i="11"/>
  <c r="G403" i="11"/>
  <c r="F403" i="11"/>
  <c r="E403" i="11"/>
  <c r="G402" i="11"/>
  <c r="E402" i="11"/>
  <c r="G401" i="11"/>
  <c r="F401" i="11"/>
  <c r="E401" i="11"/>
  <c r="G400" i="11"/>
  <c r="F400" i="11"/>
  <c r="E400" i="11"/>
  <c r="G399" i="11"/>
  <c r="F399" i="11"/>
  <c r="E399" i="11"/>
  <c r="G398" i="11"/>
  <c r="F398" i="11"/>
  <c r="E398" i="11"/>
  <c r="G397" i="11"/>
  <c r="F397" i="11"/>
  <c r="E397" i="11"/>
  <c r="G396" i="11"/>
  <c r="F396" i="11"/>
  <c r="E396" i="11"/>
  <c r="G395" i="11"/>
  <c r="G394" i="11"/>
  <c r="F394" i="11"/>
  <c r="E394" i="11"/>
  <c r="G393" i="11"/>
  <c r="F393" i="11"/>
  <c r="E393" i="11"/>
  <c r="G392" i="11"/>
  <c r="F392" i="11"/>
  <c r="E392" i="11"/>
  <c r="G391" i="11"/>
  <c r="G390" i="11"/>
  <c r="F390" i="11"/>
  <c r="E390" i="11"/>
  <c r="G389" i="11"/>
  <c r="F389" i="11"/>
  <c r="G388" i="11"/>
  <c r="F388" i="11"/>
  <c r="E388" i="11"/>
  <c r="G387" i="11"/>
  <c r="F387" i="11"/>
  <c r="E387" i="11"/>
  <c r="G386" i="11"/>
  <c r="F386" i="11"/>
  <c r="E386" i="11"/>
  <c r="G385" i="11"/>
  <c r="F385" i="11"/>
  <c r="E385" i="11"/>
  <c r="G384" i="11"/>
  <c r="F384" i="11"/>
  <c r="E384" i="11"/>
  <c r="G383" i="11"/>
  <c r="F383" i="11"/>
  <c r="E383" i="11"/>
  <c r="G382" i="11"/>
  <c r="F382" i="11"/>
  <c r="E382" i="11"/>
  <c r="G381" i="11"/>
  <c r="F381" i="11"/>
  <c r="E381" i="11"/>
  <c r="G380" i="11"/>
  <c r="G379" i="11"/>
  <c r="F379" i="11"/>
  <c r="E379" i="11"/>
  <c r="G378" i="11"/>
  <c r="F378" i="11"/>
  <c r="E378" i="11"/>
  <c r="G377" i="11"/>
  <c r="F377" i="11"/>
  <c r="E377" i="11"/>
  <c r="G376" i="11"/>
  <c r="E376" i="11"/>
  <c r="G375" i="11"/>
  <c r="F375" i="11"/>
  <c r="E375" i="11"/>
  <c r="G374" i="11"/>
  <c r="F374" i="11"/>
  <c r="E374" i="11"/>
  <c r="G373" i="11"/>
  <c r="F373" i="11"/>
  <c r="E373" i="11"/>
  <c r="G372" i="11"/>
  <c r="E372" i="11"/>
  <c r="G371" i="11"/>
  <c r="F371" i="11"/>
  <c r="E371" i="11"/>
  <c r="G370" i="11"/>
  <c r="F370" i="11"/>
  <c r="E370" i="11"/>
  <c r="G369" i="11"/>
  <c r="G368" i="11"/>
  <c r="G367" i="11"/>
  <c r="F367" i="11"/>
  <c r="E367" i="11"/>
  <c r="G366" i="11"/>
  <c r="F366" i="11"/>
  <c r="E366" i="11"/>
  <c r="G365" i="11"/>
  <c r="F365" i="11"/>
  <c r="E365" i="11"/>
  <c r="G364" i="11"/>
  <c r="F364" i="11"/>
  <c r="E364" i="11"/>
  <c r="G363" i="11"/>
  <c r="F363" i="11"/>
  <c r="E363" i="11"/>
  <c r="G362" i="11"/>
  <c r="G361" i="11"/>
  <c r="F361" i="11"/>
  <c r="E361" i="11"/>
  <c r="G360" i="11"/>
  <c r="F360" i="11"/>
  <c r="E360" i="11"/>
  <c r="G359" i="11"/>
  <c r="F359" i="11"/>
  <c r="E359" i="11"/>
  <c r="G358" i="11"/>
  <c r="F358" i="11"/>
  <c r="E358" i="11"/>
  <c r="G357" i="11"/>
  <c r="F357" i="11"/>
  <c r="C356" i="11"/>
  <c r="E579" i="11" s="1"/>
  <c r="G350" i="11"/>
  <c r="F350" i="11"/>
  <c r="E350" i="11"/>
  <c r="G349" i="11"/>
  <c r="F349" i="11"/>
  <c r="E349" i="11"/>
  <c r="G348" i="11"/>
  <c r="F348" i="11"/>
  <c r="E348" i="11"/>
  <c r="G347" i="11"/>
  <c r="F347" i="11"/>
  <c r="E347" i="11"/>
  <c r="G346" i="11"/>
  <c r="F346" i="11"/>
  <c r="E346" i="11"/>
  <c r="G345" i="11"/>
  <c r="F345" i="11"/>
  <c r="E345" i="11"/>
  <c r="G344" i="11"/>
  <c r="F344" i="11"/>
  <c r="E344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E338" i="11"/>
  <c r="G337" i="1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F329" i="11"/>
  <c r="E329" i="11"/>
  <c r="G328" i="11"/>
  <c r="F328" i="11"/>
  <c r="E328" i="11"/>
  <c r="G327" i="11"/>
  <c r="G326" i="11"/>
  <c r="F326" i="11"/>
  <c r="E326" i="11"/>
  <c r="G325" i="11"/>
  <c r="G324" i="11"/>
  <c r="F324" i="11"/>
  <c r="E324" i="11"/>
  <c r="G323" i="11"/>
  <c r="G322" i="11"/>
  <c r="F322" i="11"/>
  <c r="E322" i="11"/>
  <c r="G321" i="11"/>
  <c r="F321" i="11"/>
  <c r="E321" i="11"/>
  <c r="G320" i="11"/>
  <c r="F320" i="11"/>
  <c r="E320" i="11"/>
  <c r="G319" i="11"/>
  <c r="F319" i="11"/>
  <c r="E319" i="11"/>
  <c r="G318" i="11"/>
  <c r="F318" i="11"/>
  <c r="E318" i="11"/>
  <c r="G317" i="11"/>
  <c r="F317" i="11"/>
  <c r="E317" i="11"/>
  <c r="G316" i="11"/>
  <c r="F316" i="11"/>
  <c r="E316" i="11"/>
  <c r="G315" i="11"/>
  <c r="F315" i="11"/>
  <c r="E315" i="11"/>
  <c r="G314" i="11"/>
  <c r="F314" i="11"/>
  <c r="E314" i="11"/>
  <c r="G313" i="11"/>
  <c r="F313" i="11"/>
  <c r="E313" i="11"/>
  <c r="G312" i="11"/>
  <c r="F312" i="11"/>
  <c r="E312" i="11"/>
  <c r="G311" i="11"/>
  <c r="F311" i="11"/>
  <c r="E311" i="11"/>
  <c r="G310" i="11"/>
  <c r="G309" i="11"/>
  <c r="F309" i="11"/>
  <c r="E309" i="11"/>
  <c r="G308" i="11"/>
  <c r="G307" i="11"/>
  <c r="G306" i="11"/>
  <c r="F306" i="11"/>
  <c r="E306" i="11"/>
  <c r="G305" i="11"/>
  <c r="F305" i="11"/>
  <c r="E305" i="11"/>
  <c r="G304" i="11"/>
  <c r="F304" i="11"/>
  <c r="E304" i="11"/>
  <c r="G303" i="11"/>
  <c r="F303" i="11"/>
  <c r="E303" i="11"/>
  <c r="G302" i="11"/>
  <c r="F302" i="11"/>
  <c r="E302" i="11"/>
  <c r="G301" i="11"/>
  <c r="F301" i="11"/>
  <c r="E301" i="11"/>
  <c r="G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F294" i="11"/>
  <c r="E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F289" i="11"/>
  <c r="E289" i="11"/>
  <c r="G288" i="11"/>
  <c r="F288" i="11"/>
  <c r="E288" i="11"/>
  <c r="G287" i="11"/>
  <c r="F287" i="11"/>
  <c r="E287" i="11"/>
  <c r="G286" i="11"/>
  <c r="F286" i="11"/>
  <c r="E286" i="11"/>
  <c r="G285" i="11"/>
  <c r="F285" i="11"/>
  <c r="E285" i="11"/>
  <c r="G284" i="11"/>
  <c r="F284" i="11"/>
  <c r="E284" i="11"/>
  <c r="G283" i="11"/>
  <c r="F283" i="11"/>
  <c r="E283" i="11"/>
  <c r="G282" i="11"/>
  <c r="F282" i="11"/>
  <c r="E282" i="11"/>
  <c r="G281" i="11"/>
  <c r="F281" i="11"/>
  <c r="E281" i="11"/>
  <c r="G280" i="11"/>
  <c r="F280" i="11"/>
  <c r="E280" i="11"/>
  <c r="G279" i="11"/>
  <c r="F279" i="11"/>
  <c r="E279" i="11"/>
  <c r="G278" i="11"/>
  <c r="F278" i="11"/>
  <c r="E278" i="11"/>
  <c r="G277" i="11"/>
  <c r="F277" i="11"/>
  <c r="E277" i="11"/>
  <c r="G276" i="11"/>
  <c r="F276" i="11"/>
  <c r="E276" i="11"/>
  <c r="G275" i="11"/>
  <c r="F275" i="11"/>
  <c r="E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E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G246" i="11"/>
  <c r="F246" i="11"/>
  <c r="E246" i="11"/>
  <c r="G245" i="11"/>
  <c r="F245" i="11"/>
  <c r="E245" i="11"/>
  <c r="G244" i="11"/>
  <c r="E244" i="11"/>
  <c r="G242" i="11"/>
  <c r="F242" i="11"/>
  <c r="E242" i="11"/>
  <c r="G241" i="11"/>
  <c r="F241" i="11"/>
  <c r="E241" i="11"/>
  <c r="G240" i="11"/>
  <c r="F240" i="11"/>
  <c r="E240" i="11"/>
  <c r="G239" i="11"/>
  <c r="F239" i="11"/>
  <c r="E239" i="11"/>
  <c r="G238" i="11"/>
  <c r="F238" i="11"/>
  <c r="E238" i="11"/>
  <c r="G237" i="11"/>
  <c r="F237" i="11"/>
  <c r="E237" i="11"/>
  <c r="G236" i="11"/>
  <c r="F236" i="11"/>
  <c r="E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G230" i="11"/>
  <c r="F230" i="11"/>
  <c r="E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F225" i="11"/>
  <c r="E225" i="11"/>
  <c r="G224" i="11"/>
  <c r="G223" i="11"/>
  <c r="F223" i="11"/>
  <c r="E223" i="11"/>
  <c r="G222" i="11"/>
  <c r="F222" i="11"/>
  <c r="E222" i="11"/>
  <c r="G221" i="11"/>
  <c r="G220" i="11"/>
  <c r="E220" i="11"/>
  <c r="G219" i="11"/>
  <c r="G218" i="11"/>
  <c r="F218" i="11"/>
  <c r="E218" i="11"/>
  <c r="G217" i="11"/>
  <c r="F217" i="11"/>
  <c r="E217" i="11"/>
  <c r="G216" i="11"/>
  <c r="G215" i="11"/>
  <c r="E215" i="11"/>
  <c r="G214" i="11"/>
  <c r="G213" i="11"/>
  <c r="F213" i="11"/>
  <c r="E213" i="11"/>
  <c r="G212" i="11"/>
  <c r="G211" i="11"/>
  <c r="F211" i="11"/>
  <c r="E211" i="11"/>
  <c r="G210" i="11"/>
  <c r="G209" i="11"/>
  <c r="E209" i="11"/>
  <c r="G208" i="11"/>
  <c r="E208" i="11"/>
  <c r="G207" i="11"/>
  <c r="G205" i="11"/>
  <c r="G204" i="11"/>
  <c r="F204" i="11"/>
  <c r="E204" i="11"/>
  <c r="G203" i="11"/>
  <c r="F203" i="11"/>
  <c r="E203" i="11"/>
  <c r="G202" i="11"/>
  <c r="G201" i="11"/>
  <c r="F201" i="11"/>
  <c r="E201" i="11"/>
  <c r="G200" i="11"/>
  <c r="F200" i="11"/>
  <c r="E200" i="11"/>
  <c r="G199" i="11"/>
  <c r="G198" i="11"/>
  <c r="F198" i="11"/>
  <c r="E198" i="11"/>
  <c r="G197" i="11"/>
  <c r="F197" i="11"/>
  <c r="E197" i="11"/>
  <c r="G196" i="11"/>
  <c r="F196" i="11"/>
  <c r="E196" i="11"/>
  <c r="G195" i="11"/>
  <c r="F195" i="11"/>
  <c r="E195" i="11"/>
  <c r="G194" i="11"/>
  <c r="F194" i="11"/>
  <c r="E194" i="11"/>
  <c r="G193" i="11"/>
  <c r="F193" i="11"/>
  <c r="E193" i="11"/>
  <c r="G192" i="11"/>
  <c r="E192" i="11"/>
  <c r="G191" i="11"/>
  <c r="G190" i="11"/>
  <c r="F190" i="11"/>
  <c r="E190" i="11"/>
  <c r="G189" i="11"/>
  <c r="F189" i="11"/>
  <c r="E189" i="11"/>
  <c r="G188" i="11"/>
  <c r="F188" i="11"/>
  <c r="E188" i="11"/>
  <c r="G187" i="11"/>
  <c r="F187" i="11"/>
  <c r="E187" i="11"/>
  <c r="G186" i="11"/>
  <c r="G185" i="11"/>
  <c r="F185" i="11"/>
  <c r="E185" i="11"/>
  <c r="G184" i="11"/>
  <c r="E184" i="11"/>
  <c r="G182" i="11"/>
  <c r="G181" i="11"/>
  <c r="F181" i="11"/>
  <c r="E181" i="11"/>
  <c r="G180" i="11"/>
  <c r="F180" i="11"/>
  <c r="E180" i="11"/>
  <c r="G179" i="11"/>
  <c r="F179" i="11"/>
  <c r="E179" i="11"/>
  <c r="G178" i="11"/>
  <c r="D177" i="11"/>
  <c r="F327" i="11" s="1"/>
  <c r="C177" i="11"/>
  <c r="G171" i="11"/>
  <c r="F171" i="11"/>
  <c r="E171" i="11"/>
  <c r="G170" i="11"/>
  <c r="F170" i="11"/>
  <c r="E170" i="11"/>
  <c r="E169" i="11"/>
  <c r="G168" i="11"/>
  <c r="F168" i="11"/>
  <c r="E168" i="11"/>
  <c r="G167" i="11"/>
  <c r="F167" i="11"/>
  <c r="E167" i="11"/>
  <c r="G166" i="11"/>
  <c r="F166" i="11"/>
  <c r="E166" i="11"/>
  <c r="E165" i="11"/>
  <c r="G164" i="11"/>
  <c r="F164" i="11"/>
  <c r="E164" i="11"/>
  <c r="G163" i="11"/>
  <c r="F163" i="11"/>
  <c r="E163" i="11"/>
  <c r="G162" i="11"/>
  <c r="F162" i="11"/>
  <c r="E162" i="11"/>
  <c r="E161" i="11"/>
  <c r="G160" i="11"/>
  <c r="F160" i="11"/>
  <c r="E160" i="11"/>
  <c r="G159" i="11"/>
  <c r="F159" i="11"/>
  <c r="E159" i="11"/>
  <c r="G158" i="11"/>
  <c r="F158" i="11"/>
  <c r="E158" i="11"/>
  <c r="E157" i="11"/>
  <c r="G156" i="11"/>
  <c r="F156" i="11"/>
  <c r="E156" i="11"/>
  <c r="G155" i="11"/>
  <c r="F155" i="11"/>
  <c r="E155" i="11"/>
  <c r="G154" i="11"/>
  <c r="F154" i="11"/>
  <c r="E154" i="11"/>
  <c r="E153" i="11"/>
  <c r="G152" i="11"/>
  <c r="F152" i="11"/>
  <c r="E152" i="11"/>
  <c r="G151" i="11"/>
  <c r="F151" i="11"/>
  <c r="E151" i="11"/>
  <c r="G150" i="11"/>
  <c r="F150" i="11"/>
  <c r="E150" i="11"/>
  <c r="E149" i="11"/>
  <c r="G148" i="11"/>
  <c r="F148" i="11"/>
  <c r="E148" i="11"/>
  <c r="G147" i="11"/>
  <c r="F147" i="11"/>
  <c r="E147" i="11"/>
  <c r="G146" i="11"/>
  <c r="F146" i="11"/>
  <c r="E146" i="11"/>
  <c r="E145" i="11"/>
  <c r="G144" i="11"/>
  <c r="F144" i="11"/>
  <c r="E144" i="11"/>
  <c r="G143" i="11"/>
  <c r="F143" i="11"/>
  <c r="G142" i="11"/>
  <c r="F142" i="11"/>
  <c r="E142" i="11"/>
  <c r="G141" i="11"/>
  <c r="E141" i="11"/>
  <c r="G140" i="11"/>
  <c r="F140" i="11"/>
  <c r="E140" i="11"/>
  <c r="G139" i="11"/>
  <c r="F139" i="11"/>
  <c r="E139" i="11"/>
  <c r="G138" i="11"/>
  <c r="F138" i="11"/>
  <c r="E138" i="11"/>
  <c r="G137" i="11"/>
  <c r="E137" i="11"/>
  <c r="G136" i="11"/>
  <c r="F136" i="11"/>
  <c r="E136" i="11"/>
  <c r="G135" i="11"/>
  <c r="G134" i="11"/>
  <c r="F134" i="11"/>
  <c r="E134" i="11"/>
  <c r="G133" i="11"/>
  <c r="F133" i="11"/>
  <c r="E133" i="11"/>
  <c r="G132" i="11"/>
  <c r="G131" i="11"/>
  <c r="F131" i="11"/>
  <c r="E131" i="11"/>
  <c r="G130" i="11"/>
  <c r="F130" i="11"/>
  <c r="G128" i="11"/>
  <c r="G127" i="11"/>
  <c r="F127" i="11"/>
  <c r="E127" i="11"/>
  <c r="G126" i="11"/>
  <c r="F126" i="11"/>
  <c r="E126" i="11"/>
  <c r="G125" i="11"/>
  <c r="F125" i="11"/>
  <c r="E125" i="11"/>
  <c r="G124" i="11"/>
  <c r="F124" i="11"/>
  <c r="E124" i="11"/>
  <c r="G123" i="11"/>
  <c r="F123" i="11"/>
  <c r="E123" i="11"/>
  <c r="G122" i="11"/>
  <c r="F122" i="11"/>
  <c r="E122" i="11"/>
  <c r="G121" i="11"/>
  <c r="F121" i="11"/>
  <c r="E121" i="11"/>
  <c r="G120" i="11"/>
  <c r="F120" i="11"/>
  <c r="E120" i="11"/>
  <c r="G119" i="11"/>
  <c r="F119" i="11"/>
  <c r="E119" i="11"/>
  <c r="G118" i="11"/>
  <c r="G117" i="11"/>
  <c r="F117" i="11"/>
  <c r="E117" i="11"/>
  <c r="G116" i="11"/>
  <c r="F116" i="11"/>
  <c r="E116" i="11"/>
  <c r="G115" i="11"/>
  <c r="F115" i="11"/>
  <c r="E115" i="11"/>
  <c r="G114" i="11"/>
  <c r="F114" i="11"/>
  <c r="E114" i="11"/>
  <c r="G113" i="11"/>
  <c r="F113" i="11"/>
  <c r="E113" i="11"/>
  <c r="G112" i="11"/>
  <c r="F112" i="11"/>
  <c r="E112" i="11"/>
  <c r="G111" i="11"/>
  <c r="F111" i="11"/>
  <c r="G110" i="11"/>
  <c r="F110" i="11"/>
  <c r="E110" i="11"/>
  <c r="G109" i="11"/>
  <c r="F109" i="11"/>
  <c r="E109" i="11"/>
  <c r="G108" i="11"/>
  <c r="F108" i="11"/>
  <c r="E108" i="11"/>
  <c r="G107" i="11"/>
  <c r="G106" i="11"/>
  <c r="F106" i="11"/>
  <c r="E106" i="11"/>
  <c r="G105" i="11"/>
  <c r="G104" i="11"/>
  <c r="F104" i="11"/>
  <c r="E104" i="11"/>
  <c r="G103" i="11"/>
  <c r="F103" i="11"/>
  <c r="E103" i="11"/>
  <c r="G102" i="11"/>
  <c r="F102" i="11"/>
  <c r="G101" i="11"/>
  <c r="F101" i="11"/>
  <c r="E101" i="11"/>
  <c r="G100" i="11"/>
  <c r="E100" i="11"/>
  <c r="G99" i="11"/>
  <c r="F99" i="11"/>
  <c r="G98" i="11"/>
  <c r="F98" i="11"/>
  <c r="G97" i="11"/>
  <c r="G96" i="11"/>
  <c r="G95" i="11"/>
  <c r="F95" i="11"/>
  <c r="G94" i="11"/>
  <c r="G92" i="11"/>
  <c r="F92" i="11"/>
  <c r="G91" i="11"/>
  <c r="F91" i="11"/>
  <c r="G90" i="11"/>
  <c r="F90" i="11"/>
  <c r="E90" i="11"/>
  <c r="G89" i="11"/>
  <c r="E89" i="11"/>
  <c r="G88" i="11"/>
  <c r="F88" i="11"/>
  <c r="E88" i="11"/>
  <c r="G87" i="11"/>
  <c r="F87" i="11"/>
  <c r="E87" i="11"/>
  <c r="G86" i="11"/>
  <c r="F86" i="11"/>
  <c r="E86" i="11"/>
  <c r="G85" i="11"/>
  <c r="F85" i="11"/>
  <c r="E85" i="11"/>
  <c r="G83" i="11"/>
  <c r="F83" i="11"/>
  <c r="E83" i="11"/>
  <c r="G82" i="11"/>
  <c r="F82" i="11"/>
  <c r="E82" i="11"/>
  <c r="G81" i="11"/>
  <c r="F81" i="11"/>
  <c r="G80" i="11"/>
  <c r="F80" i="11"/>
  <c r="G79" i="11"/>
  <c r="F79" i="11"/>
  <c r="E79" i="11"/>
  <c r="G78" i="11"/>
  <c r="F78" i="11"/>
  <c r="E78" i="11"/>
  <c r="G77" i="11"/>
  <c r="F77" i="11"/>
  <c r="C76" i="11"/>
  <c r="G70" i="11"/>
  <c r="F70" i="11"/>
  <c r="E70" i="11"/>
  <c r="G69" i="11"/>
  <c r="F69" i="11"/>
  <c r="E69" i="11"/>
  <c r="F68" i="11"/>
  <c r="E68" i="11"/>
  <c r="G67" i="11"/>
  <c r="F67" i="11"/>
  <c r="E67" i="11"/>
  <c r="G65" i="11"/>
  <c r="E65" i="11"/>
  <c r="G64" i="11"/>
  <c r="F64" i="11"/>
  <c r="E64" i="11"/>
  <c r="G63" i="11"/>
  <c r="F63" i="11"/>
  <c r="E63" i="11"/>
  <c r="G62" i="11"/>
  <c r="F62" i="11"/>
  <c r="E62" i="11"/>
  <c r="G61" i="11"/>
  <c r="E61" i="11"/>
  <c r="G60" i="11"/>
  <c r="F60" i="11"/>
  <c r="E60" i="11"/>
  <c r="G59" i="11"/>
  <c r="F59" i="11"/>
  <c r="E59" i="11"/>
  <c r="G58" i="11"/>
  <c r="F58" i="11"/>
  <c r="E58" i="11"/>
  <c r="G57" i="11"/>
  <c r="E57" i="11"/>
  <c r="G56" i="11"/>
  <c r="F56" i="11"/>
  <c r="E56" i="11"/>
  <c r="G55" i="11"/>
  <c r="F55" i="11"/>
  <c r="E55" i="11"/>
  <c r="G54" i="11"/>
  <c r="F54" i="11"/>
  <c r="E54" i="11"/>
  <c r="G53" i="11"/>
  <c r="E53" i="11"/>
  <c r="G52" i="11"/>
  <c r="F52" i="11"/>
  <c r="E52" i="11"/>
  <c r="G51" i="11"/>
  <c r="F51" i="11"/>
  <c r="E51" i="11"/>
  <c r="G50" i="11"/>
  <c r="F50" i="11"/>
  <c r="E50" i="11"/>
  <c r="G49" i="11"/>
  <c r="E49" i="11"/>
  <c r="G48" i="11"/>
  <c r="F48" i="11"/>
  <c r="E48" i="11"/>
  <c r="G47" i="11"/>
  <c r="F47" i="11"/>
  <c r="E47" i="11"/>
  <c r="G46" i="11"/>
  <c r="F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E41" i="11"/>
  <c r="G40" i="11"/>
  <c r="F40" i="11"/>
  <c r="E40" i="11"/>
  <c r="G39" i="11"/>
  <c r="F39" i="11"/>
  <c r="E39" i="11"/>
  <c r="G38" i="11"/>
  <c r="F38" i="11"/>
  <c r="E38" i="11"/>
  <c r="G37" i="11"/>
  <c r="E37" i="11"/>
  <c r="G36" i="11"/>
  <c r="F36" i="11"/>
  <c r="E36" i="11"/>
  <c r="G35" i="11"/>
  <c r="F35" i="11"/>
  <c r="E35" i="11"/>
  <c r="G34" i="11"/>
  <c r="F34" i="11"/>
  <c r="E34" i="11"/>
  <c r="G33" i="11"/>
  <c r="E33" i="11"/>
  <c r="G32" i="11"/>
  <c r="F32" i="11"/>
  <c r="E32" i="11"/>
  <c r="G31" i="11"/>
  <c r="F31" i="11"/>
  <c r="E31" i="11"/>
  <c r="G30" i="11"/>
  <c r="E30" i="11"/>
  <c r="G29" i="11"/>
  <c r="F29" i="11"/>
  <c r="E29" i="11"/>
  <c r="G28" i="11"/>
  <c r="F28" i="11"/>
  <c r="E28" i="11"/>
  <c r="G27" i="11"/>
  <c r="F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C19" i="11"/>
  <c r="G618" i="10"/>
  <c r="G617" i="10"/>
  <c r="F617" i="10"/>
  <c r="F616" i="10"/>
  <c r="E616" i="10"/>
  <c r="G615" i="10"/>
  <c r="F615" i="10"/>
  <c r="E615" i="10"/>
  <c r="G614" i="10"/>
  <c r="F614" i="10"/>
  <c r="G613" i="10"/>
  <c r="F613" i="10"/>
  <c r="E613" i="10"/>
  <c r="E612" i="10"/>
  <c r="G611" i="10"/>
  <c r="E611" i="10"/>
  <c r="G610" i="10"/>
  <c r="G609" i="10"/>
  <c r="G608" i="10"/>
  <c r="E608" i="10"/>
  <c r="G607" i="10"/>
  <c r="G606" i="10"/>
  <c r="G605" i="10"/>
  <c r="F605" i="10"/>
  <c r="E605" i="10"/>
  <c r="E604" i="10"/>
  <c r="G603" i="10"/>
  <c r="F603" i="10"/>
  <c r="E603" i="10"/>
  <c r="G602" i="10"/>
  <c r="F602" i="10"/>
  <c r="E602" i="10"/>
  <c r="G601" i="10"/>
  <c r="F601" i="10"/>
  <c r="E601" i="10"/>
  <c r="E600" i="10"/>
  <c r="G599" i="10"/>
  <c r="F599" i="10"/>
  <c r="E599" i="10"/>
  <c r="G598" i="10"/>
  <c r="E598" i="10"/>
  <c r="G597" i="10"/>
  <c r="F597" i="10"/>
  <c r="E597" i="10"/>
  <c r="G595" i="10"/>
  <c r="G594" i="10"/>
  <c r="G593" i="10"/>
  <c r="G592" i="10"/>
  <c r="C591" i="10"/>
  <c r="E618" i="10" s="1"/>
  <c r="G585" i="10"/>
  <c r="E585" i="10"/>
  <c r="G584" i="10"/>
  <c r="F584" i="10"/>
  <c r="E584" i="10"/>
  <c r="G583" i="10"/>
  <c r="F583" i="10"/>
  <c r="E583" i="10"/>
  <c r="G582" i="10"/>
  <c r="F582" i="10"/>
  <c r="E582" i="10"/>
  <c r="G581" i="10"/>
  <c r="E581" i="10"/>
  <c r="G580" i="10"/>
  <c r="F580" i="10"/>
  <c r="E580" i="10"/>
  <c r="G579" i="10"/>
  <c r="G578" i="10"/>
  <c r="E578" i="10"/>
  <c r="E577" i="10"/>
  <c r="F576" i="10"/>
  <c r="E576" i="10"/>
  <c r="G575" i="10"/>
  <c r="E575" i="10"/>
  <c r="G574" i="10"/>
  <c r="F574" i="10"/>
  <c r="E574" i="10"/>
  <c r="E573" i="10"/>
  <c r="E572" i="10"/>
  <c r="G571" i="10"/>
  <c r="G570" i="10"/>
  <c r="F570" i="10"/>
  <c r="E570" i="10"/>
  <c r="G569" i="10"/>
  <c r="F568" i="10"/>
  <c r="E568" i="10"/>
  <c r="G567" i="10"/>
  <c r="E567" i="10"/>
  <c r="G566" i="10"/>
  <c r="F566" i="10"/>
  <c r="E566" i="10"/>
  <c r="E565" i="10"/>
  <c r="E564" i="10"/>
  <c r="G563" i="10"/>
  <c r="E563" i="10"/>
  <c r="G562" i="10"/>
  <c r="F562" i="10"/>
  <c r="E562" i="10"/>
  <c r="G560" i="10"/>
  <c r="F560" i="10"/>
  <c r="E560" i="10"/>
  <c r="G559" i="10"/>
  <c r="F559" i="10"/>
  <c r="E559" i="10"/>
  <c r="G558" i="10"/>
  <c r="F558" i="10"/>
  <c r="E558" i="10"/>
  <c r="G557" i="10"/>
  <c r="E557" i="10"/>
  <c r="G556" i="10"/>
  <c r="F556" i="10"/>
  <c r="E556" i="10"/>
  <c r="G555" i="10"/>
  <c r="F555" i="10"/>
  <c r="E555" i="10"/>
  <c r="G554" i="10"/>
  <c r="F554" i="10"/>
  <c r="E554" i="10"/>
  <c r="G553" i="10"/>
  <c r="E553" i="10"/>
  <c r="G552" i="10"/>
  <c r="F552" i="10"/>
  <c r="E552" i="10"/>
  <c r="G551" i="10"/>
  <c r="F551" i="10"/>
  <c r="E551" i="10"/>
  <c r="G550" i="10"/>
  <c r="F550" i="10"/>
  <c r="E550" i="10"/>
  <c r="G549" i="10"/>
  <c r="E549" i="10"/>
  <c r="G548" i="10"/>
  <c r="F548" i="10"/>
  <c r="E548" i="10"/>
  <c r="G547" i="10"/>
  <c r="F547" i="10"/>
  <c r="E547" i="10"/>
  <c r="G546" i="10"/>
  <c r="F546" i="10"/>
  <c r="E546" i="10"/>
  <c r="G545" i="10"/>
  <c r="E545" i="10"/>
  <c r="G544" i="10"/>
  <c r="F544" i="10"/>
  <c r="E544" i="10"/>
  <c r="G543" i="10"/>
  <c r="F543" i="10"/>
  <c r="E543" i="10"/>
  <c r="G542" i="10"/>
  <c r="F542" i="10"/>
  <c r="E542" i="10"/>
  <c r="G541" i="10"/>
  <c r="E541" i="10"/>
  <c r="G540" i="10"/>
  <c r="F540" i="10"/>
  <c r="E540" i="10"/>
  <c r="G539" i="10"/>
  <c r="F539" i="10"/>
  <c r="E539" i="10"/>
  <c r="G538" i="10"/>
  <c r="F538" i="10"/>
  <c r="E538" i="10"/>
  <c r="G537" i="10"/>
  <c r="E537" i="10"/>
  <c r="G536" i="10"/>
  <c r="F536" i="10"/>
  <c r="E536" i="10"/>
  <c r="G535" i="10"/>
  <c r="F535" i="10"/>
  <c r="E535" i="10"/>
  <c r="G534" i="10"/>
  <c r="F534" i="10"/>
  <c r="E534" i="10"/>
  <c r="G533" i="10"/>
  <c r="E533" i="10"/>
  <c r="G532" i="10"/>
  <c r="F532" i="10"/>
  <c r="E532" i="10"/>
  <c r="G531" i="10"/>
  <c r="F531" i="10"/>
  <c r="E531" i="10"/>
  <c r="G530" i="10"/>
  <c r="F530" i="10"/>
  <c r="E530" i="10"/>
  <c r="G529" i="10"/>
  <c r="E529" i="10"/>
  <c r="G528" i="10"/>
  <c r="F528" i="10"/>
  <c r="E528" i="10"/>
  <c r="G527" i="10"/>
  <c r="F527" i="10"/>
  <c r="E527" i="10"/>
  <c r="G526" i="10"/>
  <c r="F526" i="10"/>
  <c r="E526" i="10"/>
  <c r="G525" i="10"/>
  <c r="F524" i="10"/>
  <c r="E524" i="10"/>
  <c r="G523" i="10"/>
  <c r="E523" i="10"/>
  <c r="G522" i="10"/>
  <c r="F522" i="10"/>
  <c r="E522" i="10"/>
  <c r="E521" i="10"/>
  <c r="F520" i="10"/>
  <c r="E520" i="10"/>
  <c r="G519" i="10"/>
  <c r="E519" i="10"/>
  <c r="G518" i="10"/>
  <c r="F518" i="10"/>
  <c r="E518" i="10"/>
  <c r="E517" i="10"/>
  <c r="F516" i="10"/>
  <c r="E516" i="10"/>
  <c r="G515" i="10"/>
  <c r="E515" i="10"/>
  <c r="G514" i="10"/>
  <c r="F514" i="10"/>
  <c r="E514" i="10"/>
  <c r="E513" i="10"/>
  <c r="F512" i="10"/>
  <c r="E512" i="10"/>
  <c r="G511" i="10"/>
  <c r="E511" i="10"/>
  <c r="G510" i="10"/>
  <c r="E510" i="10"/>
  <c r="E509" i="10"/>
  <c r="F508" i="10"/>
  <c r="E508" i="10"/>
  <c r="G507" i="10"/>
  <c r="E507" i="10"/>
  <c r="G506" i="10"/>
  <c r="F506" i="10"/>
  <c r="E506" i="10"/>
  <c r="E505" i="10"/>
  <c r="F504" i="10"/>
  <c r="E504" i="10"/>
  <c r="G503" i="10"/>
  <c r="E503" i="10"/>
  <c r="G502" i="10"/>
  <c r="F502" i="10"/>
  <c r="E502" i="10"/>
  <c r="G501" i="10"/>
  <c r="F501" i="10"/>
  <c r="E501" i="10"/>
  <c r="G500" i="10"/>
  <c r="F500" i="10"/>
  <c r="E500" i="10"/>
  <c r="G499" i="10"/>
  <c r="F499" i="10"/>
  <c r="E499" i="10"/>
  <c r="G498" i="10"/>
  <c r="F498" i="10"/>
  <c r="E498" i="10"/>
  <c r="G497" i="10"/>
  <c r="F497" i="10"/>
  <c r="E497" i="10"/>
  <c r="G496" i="10"/>
  <c r="G495" i="10"/>
  <c r="F495" i="10"/>
  <c r="E495" i="10"/>
  <c r="G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F489" i="10"/>
  <c r="E489" i="10"/>
  <c r="G488" i="10"/>
  <c r="F488" i="10"/>
  <c r="E488" i="10"/>
  <c r="G487" i="10"/>
  <c r="F487" i="10"/>
  <c r="E487" i="10"/>
  <c r="G486" i="10"/>
  <c r="F486" i="10"/>
  <c r="E486" i="10"/>
  <c r="G485" i="10"/>
  <c r="F485" i="10"/>
  <c r="E485" i="10"/>
  <c r="G484" i="10"/>
  <c r="F484" i="10"/>
  <c r="E484" i="10"/>
  <c r="G483" i="10"/>
  <c r="F483" i="10"/>
  <c r="E483" i="10"/>
  <c r="G482" i="10"/>
  <c r="G481" i="10"/>
  <c r="E481" i="10"/>
  <c r="G480" i="10"/>
  <c r="E480" i="10"/>
  <c r="G479" i="10"/>
  <c r="F479" i="10"/>
  <c r="E479" i="10"/>
  <c r="G478" i="10"/>
  <c r="F478" i="10"/>
  <c r="E478" i="10"/>
  <c r="G477" i="10"/>
  <c r="F477" i="10"/>
  <c r="E477" i="10"/>
  <c r="G476" i="10"/>
  <c r="F476" i="10"/>
  <c r="E476" i="10"/>
  <c r="G475" i="10"/>
  <c r="G474" i="10"/>
  <c r="F474" i="10"/>
  <c r="E474" i="10"/>
  <c r="G473" i="10"/>
  <c r="F473" i="10"/>
  <c r="E473" i="10"/>
  <c r="G472" i="10"/>
  <c r="F472" i="10"/>
  <c r="E472" i="10"/>
  <c r="G471" i="10"/>
  <c r="F471" i="10"/>
  <c r="E471" i="10"/>
  <c r="G470" i="10"/>
  <c r="F470" i="10"/>
  <c r="E470" i="10"/>
  <c r="G469" i="10"/>
  <c r="F469" i="10"/>
  <c r="E469" i="10"/>
  <c r="G468" i="10"/>
  <c r="F468" i="10"/>
  <c r="E468" i="10"/>
  <c r="G467" i="10"/>
  <c r="F467" i="10"/>
  <c r="E467" i="10"/>
  <c r="G466" i="10"/>
  <c r="F466" i="10"/>
  <c r="E466" i="10"/>
  <c r="G465" i="10"/>
  <c r="F465" i="10"/>
  <c r="E465" i="10"/>
  <c r="G464" i="10"/>
  <c r="F464" i="10"/>
  <c r="E464" i="10"/>
  <c r="G463" i="10"/>
  <c r="F463" i="10"/>
  <c r="E463" i="10"/>
  <c r="G462" i="10"/>
  <c r="E462" i="10"/>
  <c r="G461" i="10"/>
  <c r="E461" i="10"/>
  <c r="G460" i="10"/>
  <c r="E460" i="10"/>
  <c r="G459" i="10"/>
  <c r="F459" i="10"/>
  <c r="E459" i="10"/>
  <c r="G458" i="10"/>
  <c r="F458" i="10"/>
  <c r="E458" i="10"/>
  <c r="G457" i="10"/>
  <c r="F457" i="10"/>
  <c r="E457" i="10"/>
  <c r="G456" i="10"/>
  <c r="F456" i="10"/>
  <c r="E456" i="10"/>
  <c r="G455" i="10"/>
  <c r="G454" i="10"/>
  <c r="F454" i="10"/>
  <c r="E454" i="10"/>
  <c r="G453" i="10"/>
  <c r="F453" i="10"/>
  <c r="E453" i="10"/>
  <c r="G452" i="10"/>
  <c r="F452" i="10"/>
  <c r="E452" i="10"/>
  <c r="G451" i="10"/>
  <c r="E451" i="10"/>
  <c r="G450" i="10"/>
  <c r="F450" i="10"/>
  <c r="E450" i="10"/>
  <c r="G449" i="10"/>
  <c r="F449" i="10"/>
  <c r="E449" i="10"/>
  <c r="G448" i="10"/>
  <c r="F448" i="10"/>
  <c r="E448" i="10"/>
  <c r="G447" i="10"/>
  <c r="E447" i="10"/>
  <c r="G446" i="10"/>
  <c r="F446" i="10"/>
  <c r="E446" i="10"/>
  <c r="G445" i="10"/>
  <c r="F445" i="10"/>
  <c r="E445" i="10"/>
  <c r="G444" i="10"/>
  <c r="F444" i="10"/>
  <c r="E444" i="10"/>
  <c r="G443" i="10"/>
  <c r="F443" i="10"/>
  <c r="E443" i="10"/>
  <c r="G442" i="10"/>
  <c r="G441" i="10"/>
  <c r="F441" i="10"/>
  <c r="E441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F432" i="10"/>
  <c r="E432" i="10"/>
  <c r="G431" i="10"/>
  <c r="F431" i="10"/>
  <c r="E431" i="10"/>
  <c r="G430" i="10"/>
  <c r="F430" i="10"/>
  <c r="E430" i="10"/>
  <c r="G429" i="10"/>
  <c r="E429" i="10"/>
  <c r="G428" i="10"/>
  <c r="G427" i="10"/>
  <c r="F427" i="10"/>
  <c r="E427" i="10"/>
  <c r="G426" i="10"/>
  <c r="F426" i="10"/>
  <c r="E426" i="10"/>
  <c r="G425" i="10"/>
  <c r="F425" i="10"/>
  <c r="E425" i="10"/>
  <c r="G424" i="10"/>
  <c r="F424" i="10"/>
  <c r="E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G417" i="10"/>
  <c r="E417" i="10"/>
  <c r="G416" i="10"/>
  <c r="G415" i="10"/>
  <c r="F415" i="10"/>
  <c r="E415" i="10"/>
  <c r="G414" i="10"/>
  <c r="F414" i="10"/>
  <c r="E414" i="10"/>
  <c r="G413" i="10"/>
  <c r="F413" i="10"/>
  <c r="E413" i="10"/>
  <c r="G412" i="10"/>
  <c r="F412" i="10"/>
  <c r="E412" i="10"/>
  <c r="G411" i="10"/>
  <c r="E411" i="10"/>
  <c r="G410" i="10"/>
  <c r="F410" i="10"/>
  <c r="E410" i="10"/>
  <c r="G409" i="10"/>
  <c r="F409" i="10"/>
  <c r="E409" i="10"/>
  <c r="G408" i="10"/>
  <c r="F408" i="10"/>
  <c r="E408" i="10"/>
  <c r="G407" i="10"/>
  <c r="G406" i="10"/>
  <c r="G405" i="10"/>
  <c r="G403" i="10"/>
  <c r="F403" i="10"/>
  <c r="E403" i="10"/>
  <c r="G402" i="10"/>
  <c r="G401" i="10"/>
  <c r="F401" i="10"/>
  <c r="E401" i="10"/>
  <c r="G400" i="10"/>
  <c r="F400" i="10"/>
  <c r="E400" i="10"/>
  <c r="G399" i="10"/>
  <c r="F399" i="10"/>
  <c r="E399" i="10"/>
  <c r="G398" i="10"/>
  <c r="G397" i="10"/>
  <c r="F397" i="10"/>
  <c r="E397" i="10"/>
  <c r="G396" i="10"/>
  <c r="F396" i="10"/>
  <c r="E396" i="10"/>
  <c r="G395" i="10"/>
  <c r="E395" i="10"/>
  <c r="G394" i="10"/>
  <c r="F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E389" i="10"/>
  <c r="G388" i="10"/>
  <c r="F388" i="10"/>
  <c r="E388" i="10"/>
  <c r="G387" i="10"/>
  <c r="G386" i="10"/>
  <c r="F386" i="10"/>
  <c r="E386" i="10"/>
  <c r="G385" i="10"/>
  <c r="F385" i="10"/>
  <c r="E385" i="10"/>
  <c r="G384" i="10"/>
  <c r="F384" i="10"/>
  <c r="E384" i="10"/>
  <c r="G383" i="10"/>
  <c r="F383" i="10"/>
  <c r="E383" i="10"/>
  <c r="G382" i="10"/>
  <c r="F382" i="10"/>
  <c r="E382" i="10"/>
  <c r="G381" i="10"/>
  <c r="G380" i="10"/>
  <c r="G379" i="10"/>
  <c r="G378" i="10"/>
  <c r="F378" i="10"/>
  <c r="E378" i="10"/>
  <c r="G377" i="10"/>
  <c r="F377" i="10"/>
  <c r="E377" i="10"/>
  <c r="G376" i="10"/>
  <c r="E376" i="10"/>
  <c r="G375" i="10"/>
  <c r="F375" i="10"/>
  <c r="E375" i="10"/>
  <c r="G374" i="10"/>
  <c r="F374" i="10"/>
  <c r="E374" i="10"/>
  <c r="G373" i="10"/>
  <c r="E373" i="10"/>
  <c r="G372" i="10"/>
  <c r="F372" i="10"/>
  <c r="E372" i="10"/>
  <c r="G371" i="10"/>
  <c r="E371" i="10"/>
  <c r="G370" i="10"/>
  <c r="F370" i="10"/>
  <c r="E370" i="10"/>
  <c r="G369" i="10"/>
  <c r="F369" i="10"/>
  <c r="E369" i="10"/>
  <c r="G368" i="10"/>
  <c r="G367" i="10"/>
  <c r="F367" i="10"/>
  <c r="E367" i="10"/>
  <c r="G366" i="10"/>
  <c r="F366" i="10"/>
  <c r="E366" i="10"/>
  <c r="G365" i="10"/>
  <c r="G364" i="10"/>
  <c r="F364" i="10"/>
  <c r="E364" i="10"/>
  <c r="G363" i="10"/>
  <c r="G362" i="10"/>
  <c r="G361" i="10"/>
  <c r="F361" i="10"/>
  <c r="E361" i="10"/>
  <c r="G360" i="10"/>
  <c r="F360" i="10"/>
  <c r="E360" i="10"/>
  <c r="G359" i="10"/>
  <c r="F359" i="10"/>
  <c r="E359" i="10"/>
  <c r="G358" i="10"/>
  <c r="F358" i="10"/>
  <c r="E358" i="10"/>
  <c r="G357" i="10"/>
  <c r="D356" i="10"/>
  <c r="F461" i="10" s="1"/>
  <c r="C356" i="10"/>
  <c r="F350" i="10"/>
  <c r="E350" i="10"/>
  <c r="E349" i="10"/>
  <c r="G348" i="10"/>
  <c r="F348" i="10"/>
  <c r="E348" i="10"/>
  <c r="G347" i="10"/>
  <c r="F347" i="10"/>
  <c r="E347" i="10"/>
  <c r="F346" i="10"/>
  <c r="E346" i="10"/>
  <c r="E345" i="10"/>
  <c r="G344" i="10"/>
  <c r="F344" i="10"/>
  <c r="E344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E334" i="10"/>
  <c r="G333" i="10"/>
  <c r="F333" i="10"/>
  <c r="E333" i="10"/>
  <c r="G332" i="10"/>
  <c r="F332" i="10"/>
  <c r="E332" i="10"/>
  <c r="G331" i="10"/>
  <c r="F331" i="10"/>
  <c r="E331" i="10"/>
  <c r="G330" i="10"/>
  <c r="G329" i="10"/>
  <c r="F329" i="10"/>
  <c r="E329" i="10"/>
  <c r="G328" i="10"/>
  <c r="F328" i="10"/>
  <c r="E328" i="10"/>
  <c r="G327" i="10"/>
  <c r="G326" i="10"/>
  <c r="F326" i="10"/>
  <c r="E326" i="10"/>
  <c r="G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F319" i="10"/>
  <c r="E319" i="10"/>
  <c r="G318" i="10"/>
  <c r="F318" i="10"/>
  <c r="E318" i="10"/>
  <c r="G317" i="10"/>
  <c r="F317" i="10"/>
  <c r="E317" i="10"/>
  <c r="G316" i="10"/>
  <c r="F316" i="10"/>
  <c r="E316" i="10"/>
  <c r="G315" i="10"/>
  <c r="F315" i="10"/>
  <c r="E315" i="10"/>
  <c r="G314" i="10"/>
  <c r="E314" i="10"/>
  <c r="G313" i="10"/>
  <c r="F313" i="10"/>
  <c r="E313" i="10"/>
  <c r="G312" i="10"/>
  <c r="F312" i="10"/>
  <c r="E312" i="10"/>
  <c r="G311" i="10"/>
  <c r="E311" i="10"/>
  <c r="G310" i="10"/>
  <c r="F310" i="10"/>
  <c r="E310" i="10"/>
  <c r="G309" i="10"/>
  <c r="F309" i="10"/>
  <c r="E309" i="10"/>
  <c r="G308" i="10"/>
  <c r="F308" i="10"/>
  <c r="G307" i="10"/>
  <c r="F307" i="10"/>
  <c r="E307" i="10"/>
  <c r="G306" i="10"/>
  <c r="F306" i="10"/>
  <c r="G305" i="10"/>
  <c r="F305" i="10"/>
  <c r="E305" i="10"/>
  <c r="G304" i="10"/>
  <c r="E304" i="10"/>
  <c r="G303" i="10"/>
  <c r="F303" i="10"/>
  <c r="E303" i="10"/>
  <c r="G302" i="10"/>
  <c r="F302" i="10"/>
  <c r="E302" i="10"/>
  <c r="G301" i="10"/>
  <c r="F301" i="10"/>
  <c r="E301" i="10"/>
  <c r="G300" i="10"/>
  <c r="F300" i="10"/>
  <c r="E300" i="10"/>
  <c r="G299" i="10"/>
  <c r="F299" i="10"/>
  <c r="G298" i="10"/>
  <c r="F298" i="10"/>
  <c r="E298" i="10"/>
  <c r="G297" i="10"/>
  <c r="F297" i="10"/>
  <c r="E297" i="10"/>
  <c r="G296" i="10"/>
  <c r="F296" i="10"/>
  <c r="E296" i="10"/>
  <c r="G295" i="10"/>
  <c r="F295" i="10"/>
  <c r="G294" i="10"/>
  <c r="F294" i="10"/>
  <c r="G293" i="10"/>
  <c r="F293" i="10"/>
  <c r="E293" i="10"/>
  <c r="G292" i="10"/>
  <c r="F292" i="10"/>
  <c r="E292" i="10"/>
  <c r="G291" i="10"/>
  <c r="F291" i="10"/>
  <c r="E291" i="10"/>
  <c r="G290" i="10"/>
  <c r="F290" i="10"/>
  <c r="E290" i="10"/>
  <c r="G289" i="10"/>
  <c r="F289" i="10"/>
  <c r="E289" i="10"/>
  <c r="G288" i="10"/>
  <c r="F288" i="10"/>
  <c r="E288" i="10"/>
  <c r="G287" i="10"/>
  <c r="F287" i="10"/>
  <c r="E287" i="10"/>
  <c r="G286" i="10"/>
  <c r="F286" i="10"/>
  <c r="G285" i="10"/>
  <c r="F285" i="10"/>
  <c r="E285" i="10"/>
  <c r="G284" i="10"/>
  <c r="F284" i="10"/>
  <c r="G283" i="10"/>
  <c r="F283" i="10"/>
  <c r="G282" i="10"/>
  <c r="G281" i="10"/>
  <c r="F281" i="10"/>
  <c r="E281" i="10"/>
  <c r="G280" i="10"/>
  <c r="F280" i="10"/>
  <c r="E280" i="10"/>
  <c r="G279" i="10"/>
  <c r="F279" i="10"/>
  <c r="E279" i="10"/>
  <c r="G278" i="10"/>
  <c r="F278" i="10"/>
  <c r="E278" i="10"/>
  <c r="G277" i="10"/>
  <c r="F277" i="10"/>
  <c r="E277" i="10"/>
  <c r="G276" i="10"/>
  <c r="F276" i="10"/>
  <c r="E276" i="10"/>
  <c r="G275" i="10"/>
  <c r="F275" i="10"/>
  <c r="E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E270" i="10"/>
  <c r="G269" i="10"/>
  <c r="F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F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E248" i="10"/>
  <c r="G247" i="10"/>
  <c r="G246" i="10"/>
  <c r="F246" i="10"/>
  <c r="E246" i="10"/>
  <c r="G245" i="10"/>
  <c r="F245" i="10"/>
  <c r="E245" i="10"/>
  <c r="G244" i="10"/>
  <c r="G242" i="10"/>
  <c r="F242" i="10"/>
  <c r="E242" i="10"/>
  <c r="G241" i="10"/>
  <c r="F241" i="10"/>
  <c r="E241" i="10"/>
  <c r="G240" i="10"/>
  <c r="F240" i="10"/>
  <c r="E240" i="10"/>
  <c r="G239" i="10"/>
  <c r="F239" i="10"/>
  <c r="E239" i="10"/>
  <c r="G238" i="10"/>
  <c r="F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G232" i="10"/>
  <c r="F232" i="10"/>
  <c r="E232" i="10"/>
  <c r="G231" i="10"/>
  <c r="G230" i="10"/>
  <c r="F230" i="10"/>
  <c r="E230" i="10"/>
  <c r="G229" i="10"/>
  <c r="F229" i="10"/>
  <c r="E229" i="10"/>
  <c r="G228" i="10"/>
  <c r="F228" i="10"/>
  <c r="E228" i="10"/>
  <c r="G227" i="10"/>
  <c r="F227" i="10"/>
  <c r="E227" i="10"/>
  <c r="G226" i="10"/>
  <c r="F226" i="10"/>
  <c r="E226" i="10"/>
  <c r="G225" i="10"/>
  <c r="F225" i="10"/>
  <c r="E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E220" i="10"/>
  <c r="G219" i="10"/>
  <c r="G218" i="10"/>
  <c r="F218" i="10"/>
  <c r="E218" i="10"/>
  <c r="G217" i="10"/>
  <c r="F217" i="10"/>
  <c r="E217" i="10"/>
  <c r="G216" i="10"/>
  <c r="E216" i="10"/>
  <c r="G215" i="10"/>
  <c r="F215" i="10"/>
  <c r="E215" i="10"/>
  <c r="G214" i="10"/>
  <c r="F214" i="10"/>
  <c r="E214" i="10"/>
  <c r="G213" i="10"/>
  <c r="F213" i="10"/>
  <c r="E213" i="10"/>
  <c r="G212" i="10"/>
  <c r="F212" i="10"/>
  <c r="E212" i="10"/>
  <c r="G211" i="10"/>
  <c r="F211" i="10"/>
  <c r="E211" i="10"/>
  <c r="G210" i="10"/>
  <c r="G209" i="10"/>
  <c r="E209" i="10"/>
  <c r="G208" i="10"/>
  <c r="F208" i="10"/>
  <c r="G207" i="10"/>
  <c r="G205" i="10"/>
  <c r="F205" i="10"/>
  <c r="E205" i="10"/>
  <c r="G204" i="10"/>
  <c r="F204" i="10"/>
  <c r="G203" i="10"/>
  <c r="F203" i="10"/>
  <c r="E203" i="10"/>
  <c r="G202" i="10"/>
  <c r="F202" i="10"/>
  <c r="E202" i="10"/>
  <c r="G201" i="10"/>
  <c r="F201" i="10"/>
  <c r="E201" i="10"/>
  <c r="G200" i="10"/>
  <c r="F200" i="10"/>
  <c r="E200" i="10"/>
  <c r="G199" i="10"/>
  <c r="F199" i="10"/>
  <c r="E199" i="10"/>
  <c r="G198" i="10"/>
  <c r="E198" i="10"/>
  <c r="G197" i="10"/>
  <c r="F197" i="10"/>
  <c r="E197" i="10"/>
  <c r="G196" i="10"/>
  <c r="E196" i="10"/>
  <c r="G195" i="10"/>
  <c r="F195" i="10"/>
  <c r="E195" i="10"/>
  <c r="G194" i="10"/>
  <c r="F194" i="10"/>
  <c r="E194" i="10"/>
  <c r="G193" i="10"/>
  <c r="E193" i="10"/>
  <c r="G192" i="10"/>
  <c r="G191" i="10"/>
  <c r="F191" i="10"/>
  <c r="E191" i="10"/>
  <c r="G190" i="10"/>
  <c r="F190" i="10"/>
  <c r="E190" i="10"/>
  <c r="G189" i="10"/>
  <c r="F189" i="10"/>
  <c r="E189" i="10"/>
  <c r="G188" i="10"/>
  <c r="F188" i="10"/>
  <c r="E188" i="10"/>
  <c r="G187" i="10"/>
  <c r="F187" i="10"/>
  <c r="E187" i="10"/>
  <c r="G186" i="10"/>
  <c r="F186" i="10"/>
  <c r="G185" i="10"/>
  <c r="E185" i="10"/>
  <c r="G184" i="10"/>
  <c r="G182" i="10"/>
  <c r="G181" i="10"/>
  <c r="F181" i="10"/>
  <c r="E181" i="10"/>
  <c r="G180" i="10"/>
  <c r="F180" i="10"/>
  <c r="G179" i="10"/>
  <c r="F179" i="10"/>
  <c r="E179" i="10"/>
  <c r="G178" i="10"/>
  <c r="C177" i="10"/>
  <c r="E330" i="10" s="1"/>
  <c r="G171" i="10"/>
  <c r="F171" i="10"/>
  <c r="E171" i="10"/>
  <c r="G170" i="10"/>
  <c r="F170" i="10"/>
  <c r="E170" i="10"/>
  <c r="E169" i="10"/>
  <c r="G168" i="10"/>
  <c r="E168" i="10"/>
  <c r="G167" i="10"/>
  <c r="F167" i="10"/>
  <c r="E167" i="10"/>
  <c r="G166" i="10"/>
  <c r="F166" i="10"/>
  <c r="E166" i="10"/>
  <c r="E165" i="10"/>
  <c r="G164" i="10"/>
  <c r="F164" i="10"/>
  <c r="E164" i="10"/>
  <c r="G163" i="10"/>
  <c r="F163" i="10"/>
  <c r="E163" i="10"/>
  <c r="G162" i="10"/>
  <c r="F162" i="10"/>
  <c r="E162" i="10"/>
  <c r="E161" i="10"/>
  <c r="G160" i="10"/>
  <c r="F160" i="10"/>
  <c r="E160" i="10"/>
  <c r="G159" i="10"/>
  <c r="G158" i="10"/>
  <c r="E158" i="10"/>
  <c r="G157" i="10"/>
  <c r="E157" i="10"/>
  <c r="G156" i="10"/>
  <c r="F156" i="10"/>
  <c r="E156" i="10"/>
  <c r="G155" i="10"/>
  <c r="F155" i="10"/>
  <c r="E155" i="10"/>
  <c r="G154" i="10"/>
  <c r="F154" i="10"/>
  <c r="E154" i="10"/>
  <c r="G153" i="10"/>
  <c r="E153" i="10"/>
  <c r="G152" i="10"/>
  <c r="F152" i="10"/>
  <c r="E152" i="10"/>
  <c r="G151" i="10"/>
  <c r="F151" i="10"/>
  <c r="E151" i="10"/>
  <c r="G150" i="10"/>
  <c r="F150" i="10"/>
  <c r="E150" i="10"/>
  <c r="G149" i="10"/>
  <c r="E149" i="10"/>
  <c r="G148" i="10"/>
  <c r="E148" i="10"/>
  <c r="G147" i="10"/>
  <c r="G146" i="10"/>
  <c r="F146" i="10"/>
  <c r="E146" i="10"/>
  <c r="E145" i="10"/>
  <c r="G144" i="10"/>
  <c r="F144" i="10"/>
  <c r="E144" i="10"/>
  <c r="G143" i="10"/>
  <c r="F143" i="10"/>
  <c r="E143" i="10"/>
  <c r="G142" i="10"/>
  <c r="F142" i="10"/>
  <c r="E142" i="10"/>
  <c r="E141" i="10"/>
  <c r="G140" i="10"/>
  <c r="G139" i="10"/>
  <c r="F139" i="10"/>
  <c r="E139" i="10"/>
  <c r="G138" i="10"/>
  <c r="E137" i="10"/>
  <c r="G136" i="10"/>
  <c r="E136" i="10"/>
  <c r="G135" i="10"/>
  <c r="G134" i="10"/>
  <c r="E134" i="10"/>
  <c r="G133" i="10"/>
  <c r="E133" i="10"/>
  <c r="G132" i="10"/>
  <c r="E132" i="10"/>
  <c r="G131" i="10"/>
  <c r="F131" i="10"/>
  <c r="E131" i="10"/>
  <c r="G130" i="10"/>
  <c r="G128" i="10"/>
  <c r="E128" i="10"/>
  <c r="G127" i="10"/>
  <c r="F127" i="10"/>
  <c r="E127" i="10"/>
  <c r="G126" i="10"/>
  <c r="E126" i="10"/>
  <c r="G125" i="10"/>
  <c r="E125" i="10"/>
  <c r="G124" i="10"/>
  <c r="G123" i="10"/>
  <c r="F123" i="10"/>
  <c r="E123" i="10"/>
  <c r="G122" i="10"/>
  <c r="F122" i="10"/>
  <c r="E122" i="10"/>
  <c r="G121" i="10"/>
  <c r="F121" i="10"/>
  <c r="E121" i="10"/>
  <c r="G120" i="10"/>
  <c r="G119" i="10"/>
  <c r="G118" i="10"/>
  <c r="G117" i="10"/>
  <c r="E117" i="10"/>
  <c r="G116" i="10"/>
  <c r="F116" i="10"/>
  <c r="E116" i="10"/>
  <c r="G115" i="10"/>
  <c r="F115" i="10"/>
  <c r="E115" i="10"/>
  <c r="G114" i="10"/>
  <c r="F114" i="10"/>
  <c r="E114" i="10"/>
  <c r="G113" i="10"/>
  <c r="F113" i="10"/>
  <c r="E113" i="10"/>
  <c r="G112" i="10"/>
  <c r="F112" i="10"/>
  <c r="E112" i="10"/>
  <c r="G111" i="10"/>
  <c r="E111" i="10"/>
  <c r="G110" i="10"/>
  <c r="F110" i="10"/>
  <c r="E110" i="10"/>
  <c r="G109" i="10"/>
  <c r="E109" i="10"/>
  <c r="G108" i="10"/>
  <c r="F108" i="10"/>
  <c r="E108" i="10"/>
  <c r="G107" i="10"/>
  <c r="E107" i="10"/>
  <c r="G106" i="10"/>
  <c r="E106" i="10"/>
  <c r="G105" i="10"/>
  <c r="F105" i="10"/>
  <c r="E105" i="10"/>
  <c r="G104" i="10"/>
  <c r="F104" i="10"/>
  <c r="E104" i="10"/>
  <c r="G103" i="10"/>
  <c r="F103" i="10"/>
  <c r="E103" i="10"/>
  <c r="G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E96" i="10"/>
  <c r="G95" i="10"/>
  <c r="F95" i="10"/>
  <c r="E95" i="10"/>
  <c r="G94" i="10"/>
  <c r="E94" i="10"/>
  <c r="G92" i="10"/>
  <c r="E92" i="10"/>
  <c r="G91" i="10"/>
  <c r="F91" i="10"/>
  <c r="E91" i="10"/>
  <c r="G90" i="10"/>
  <c r="F90" i="10"/>
  <c r="E90" i="10"/>
  <c r="G89" i="10"/>
  <c r="E89" i="10"/>
  <c r="G88" i="10"/>
  <c r="F88" i="10"/>
  <c r="E88" i="10"/>
  <c r="G87" i="10"/>
  <c r="E87" i="10"/>
  <c r="G86" i="10"/>
  <c r="F86" i="10"/>
  <c r="E86" i="10"/>
  <c r="G85" i="10"/>
  <c r="F85" i="10"/>
  <c r="E85" i="10"/>
  <c r="G83" i="10"/>
  <c r="E83" i="10"/>
  <c r="G82" i="10"/>
  <c r="G81" i="10"/>
  <c r="G80" i="10"/>
  <c r="G79" i="10"/>
  <c r="E79" i="10"/>
  <c r="G78" i="10"/>
  <c r="E78" i="10"/>
  <c r="G77" i="10"/>
  <c r="D76" i="10"/>
  <c r="F126" i="10" s="1"/>
  <c r="C76" i="10"/>
  <c r="E147" i="10" s="1"/>
  <c r="G70" i="10"/>
  <c r="E70" i="10"/>
  <c r="G69" i="10"/>
  <c r="F69" i="10"/>
  <c r="E69" i="10"/>
  <c r="E68" i="10"/>
  <c r="G67" i="10"/>
  <c r="F67" i="10"/>
  <c r="E67" i="10"/>
  <c r="G65" i="10"/>
  <c r="F65" i="10"/>
  <c r="E65" i="10"/>
  <c r="E64" i="10"/>
  <c r="G63" i="10"/>
  <c r="F63" i="10"/>
  <c r="E63" i="10"/>
  <c r="G62" i="10"/>
  <c r="F62" i="10"/>
  <c r="E62" i="10"/>
  <c r="G61" i="10"/>
  <c r="F61" i="10"/>
  <c r="E60" i="10"/>
  <c r="G59" i="10"/>
  <c r="F59" i="10"/>
  <c r="G58" i="10"/>
  <c r="F58" i="10"/>
  <c r="E58" i="10"/>
  <c r="G57" i="10"/>
  <c r="F57" i="10"/>
  <c r="E57" i="10"/>
  <c r="G56" i="10"/>
  <c r="E56" i="10"/>
  <c r="G55" i="10"/>
  <c r="F55" i="10"/>
  <c r="E55" i="10"/>
  <c r="G54" i="10"/>
  <c r="F54" i="10"/>
  <c r="E54" i="10"/>
  <c r="G53" i="10"/>
  <c r="F53" i="10"/>
  <c r="E53" i="10"/>
  <c r="G52" i="10"/>
  <c r="G51" i="10"/>
  <c r="F51" i="10"/>
  <c r="E51" i="10"/>
  <c r="G50" i="10"/>
  <c r="F50" i="10"/>
  <c r="E50" i="10"/>
  <c r="G49" i="10"/>
  <c r="F49" i="10"/>
  <c r="E49" i="10"/>
  <c r="F48" i="10"/>
  <c r="E48" i="10"/>
  <c r="G47" i="10"/>
  <c r="F47" i="10"/>
  <c r="E47" i="10"/>
  <c r="G46" i="10"/>
  <c r="F46" i="10"/>
  <c r="E46" i="10"/>
  <c r="G45" i="10"/>
  <c r="F45" i="10"/>
  <c r="E44" i="10"/>
  <c r="G43" i="10"/>
  <c r="F43" i="10"/>
  <c r="E43" i="10"/>
  <c r="G42" i="10"/>
  <c r="F42" i="10"/>
  <c r="E42" i="10"/>
  <c r="G41" i="10"/>
  <c r="F41" i="10"/>
  <c r="E41" i="10"/>
  <c r="E40" i="10"/>
  <c r="G39" i="10"/>
  <c r="F39" i="10"/>
  <c r="G38" i="10"/>
  <c r="F38" i="10"/>
  <c r="E38" i="10"/>
  <c r="G37" i="10"/>
  <c r="F37" i="10"/>
  <c r="E37" i="10"/>
  <c r="E36" i="10"/>
  <c r="G35" i="10"/>
  <c r="F35" i="10"/>
  <c r="E35" i="10"/>
  <c r="G34" i="10"/>
  <c r="F34" i="10"/>
  <c r="E34" i="10"/>
  <c r="G33" i="10"/>
  <c r="F33" i="10"/>
  <c r="E33" i="10"/>
  <c r="E32" i="10"/>
  <c r="G31" i="10"/>
  <c r="F31" i="10"/>
  <c r="E31" i="10"/>
  <c r="G30" i="10"/>
  <c r="G29" i="10"/>
  <c r="F29" i="10"/>
  <c r="E29" i="10"/>
  <c r="G28" i="10"/>
  <c r="E28" i="10"/>
  <c r="G27" i="10"/>
  <c r="F27" i="10"/>
  <c r="G26" i="10"/>
  <c r="F26" i="10"/>
  <c r="E26" i="10"/>
  <c r="G25" i="10"/>
  <c r="F25" i="10"/>
  <c r="E25" i="10"/>
  <c r="F24" i="10"/>
  <c r="E24" i="10"/>
  <c r="G23" i="10"/>
  <c r="F23" i="10"/>
  <c r="E23" i="10"/>
  <c r="G22" i="10"/>
  <c r="F22" i="10"/>
  <c r="E22" i="10"/>
  <c r="G21" i="10"/>
  <c r="E21" i="10"/>
  <c r="G20" i="10"/>
  <c r="F20" i="10"/>
  <c r="E20" i="10"/>
  <c r="C19" i="10"/>
  <c r="E45" i="10" s="1"/>
  <c r="G618" i="9"/>
  <c r="G617" i="9"/>
  <c r="E617" i="9"/>
  <c r="F616" i="9"/>
  <c r="E616" i="9"/>
  <c r="G615" i="9"/>
  <c r="F615" i="9"/>
  <c r="E615" i="9"/>
  <c r="G614" i="9"/>
  <c r="F614" i="9"/>
  <c r="E614" i="9"/>
  <c r="G613" i="9"/>
  <c r="F613" i="9"/>
  <c r="E613" i="9"/>
  <c r="F612" i="9"/>
  <c r="E612" i="9"/>
  <c r="G611" i="9"/>
  <c r="G610" i="9"/>
  <c r="E610" i="9"/>
  <c r="G609" i="9"/>
  <c r="F608" i="9"/>
  <c r="E608" i="9"/>
  <c r="G607" i="9"/>
  <c r="G606" i="9"/>
  <c r="E606" i="9"/>
  <c r="G605" i="9"/>
  <c r="F605" i="9"/>
  <c r="E605" i="9"/>
  <c r="E604" i="9"/>
  <c r="G603" i="9"/>
  <c r="F603" i="9"/>
  <c r="E603" i="9"/>
  <c r="G602" i="9"/>
  <c r="F602" i="9"/>
  <c r="E602" i="9"/>
  <c r="G601" i="9"/>
  <c r="E601" i="9"/>
  <c r="E600" i="9"/>
  <c r="G599" i="9"/>
  <c r="F599" i="9"/>
  <c r="E599" i="9"/>
  <c r="G598" i="9"/>
  <c r="F598" i="9"/>
  <c r="E598" i="9"/>
  <c r="G597" i="9"/>
  <c r="F597" i="9"/>
  <c r="E597" i="9"/>
  <c r="E596" i="9"/>
  <c r="G595" i="9"/>
  <c r="G594" i="9"/>
  <c r="G593" i="9"/>
  <c r="G592" i="9"/>
  <c r="F592" i="9"/>
  <c r="E592" i="9"/>
  <c r="C591" i="9"/>
  <c r="G585" i="9"/>
  <c r="F585" i="9"/>
  <c r="E585" i="9"/>
  <c r="G584" i="9"/>
  <c r="F584" i="9"/>
  <c r="E584" i="9"/>
  <c r="G583" i="9"/>
  <c r="F583" i="9"/>
  <c r="G582" i="9"/>
  <c r="F582" i="9"/>
  <c r="E582" i="9"/>
  <c r="G581" i="9"/>
  <c r="F581" i="9"/>
  <c r="G580" i="9"/>
  <c r="F580" i="9"/>
  <c r="E580" i="9"/>
  <c r="G579" i="9"/>
  <c r="E579" i="9"/>
  <c r="G578" i="9"/>
  <c r="G577" i="9"/>
  <c r="F577" i="9"/>
  <c r="E577" i="9"/>
  <c r="G576" i="9"/>
  <c r="F576" i="9"/>
  <c r="E576" i="9"/>
  <c r="G575" i="9"/>
  <c r="F575" i="9"/>
  <c r="E575" i="9"/>
  <c r="G574" i="9"/>
  <c r="F574" i="9"/>
  <c r="E574" i="9"/>
  <c r="G573" i="9"/>
  <c r="F573" i="9"/>
  <c r="E573" i="9"/>
  <c r="G572" i="9"/>
  <c r="F572" i="9"/>
  <c r="E572" i="9"/>
  <c r="G571" i="9"/>
  <c r="G570" i="9"/>
  <c r="G569" i="9"/>
  <c r="G568" i="9"/>
  <c r="F568" i="9"/>
  <c r="E568" i="9"/>
  <c r="G567" i="9"/>
  <c r="F567" i="9"/>
  <c r="E567" i="9"/>
  <c r="G566" i="9"/>
  <c r="F566" i="9"/>
  <c r="E566" i="9"/>
  <c r="G565" i="9"/>
  <c r="F565" i="9"/>
  <c r="E565" i="9"/>
  <c r="G564" i="9"/>
  <c r="G563" i="9"/>
  <c r="F563" i="9"/>
  <c r="E563" i="9"/>
  <c r="G562" i="9"/>
  <c r="E562" i="9"/>
  <c r="G561" i="9"/>
  <c r="G560" i="9"/>
  <c r="F560" i="9"/>
  <c r="E560" i="9"/>
  <c r="G559" i="9"/>
  <c r="F559" i="9"/>
  <c r="E559" i="9"/>
  <c r="G558" i="9"/>
  <c r="G557" i="9"/>
  <c r="F557" i="9"/>
  <c r="E557" i="9"/>
  <c r="G556" i="9"/>
  <c r="F556" i="9"/>
  <c r="E556" i="9"/>
  <c r="G555" i="9"/>
  <c r="F555" i="9"/>
  <c r="E555" i="9"/>
  <c r="G554" i="9"/>
  <c r="E554" i="9"/>
  <c r="G553" i="9"/>
  <c r="F553" i="9"/>
  <c r="E553" i="9"/>
  <c r="G552" i="9"/>
  <c r="F552" i="9"/>
  <c r="E552" i="9"/>
  <c r="G551" i="9"/>
  <c r="F551" i="9"/>
  <c r="E551" i="9"/>
  <c r="G550" i="9"/>
  <c r="F550" i="9"/>
  <c r="E550" i="9"/>
  <c r="G549" i="9"/>
  <c r="F549" i="9"/>
  <c r="G548" i="9"/>
  <c r="G547" i="9"/>
  <c r="F547" i="9"/>
  <c r="E547" i="9"/>
  <c r="G546" i="9"/>
  <c r="F546" i="9"/>
  <c r="E546" i="9"/>
  <c r="G545" i="9"/>
  <c r="G544" i="9"/>
  <c r="G543" i="9"/>
  <c r="F543" i="9"/>
  <c r="E543" i="9"/>
  <c r="G542" i="9"/>
  <c r="E542" i="9"/>
  <c r="G541" i="9"/>
  <c r="F541" i="9"/>
  <c r="G540" i="9"/>
  <c r="F540" i="9"/>
  <c r="E540" i="9"/>
  <c r="G539" i="9"/>
  <c r="E539" i="9"/>
  <c r="G538" i="9"/>
  <c r="F538" i="9"/>
  <c r="E538" i="9"/>
  <c r="G537" i="9"/>
  <c r="F537" i="9"/>
  <c r="E537" i="9"/>
  <c r="G536" i="9"/>
  <c r="F536" i="9"/>
  <c r="E536" i="9"/>
  <c r="G535" i="9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G524" i="9"/>
  <c r="F524" i="9"/>
  <c r="E524" i="9"/>
  <c r="G523" i="9"/>
  <c r="F523" i="9"/>
  <c r="E523" i="9"/>
  <c r="G522" i="9"/>
  <c r="F522" i="9"/>
  <c r="E522" i="9"/>
  <c r="G521" i="9"/>
  <c r="G520" i="9"/>
  <c r="G519" i="9"/>
  <c r="F519" i="9"/>
  <c r="E519" i="9"/>
  <c r="G518" i="9"/>
  <c r="G517" i="9"/>
  <c r="F517" i="9"/>
  <c r="E517" i="9"/>
  <c r="G516" i="9"/>
  <c r="F516" i="9"/>
  <c r="E516" i="9"/>
  <c r="G515" i="9"/>
  <c r="F515" i="9"/>
  <c r="E515" i="9"/>
  <c r="G514" i="9"/>
  <c r="F514" i="9"/>
  <c r="E514" i="9"/>
  <c r="G513" i="9"/>
  <c r="F513" i="9"/>
  <c r="E513" i="9"/>
  <c r="G512" i="9"/>
  <c r="F512" i="9"/>
  <c r="E512" i="9"/>
  <c r="G511" i="9"/>
  <c r="G510" i="9"/>
  <c r="F510" i="9"/>
  <c r="G509" i="9"/>
  <c r="F509" i="9"/>
  <c r="E509" i="9"/>
  <c r="G508" i="9"/>
  <c r="F508" i="9"/>
  <c r="E508" i="9"/>
  <c r="G507" i="9"/>
  <c r="F507" i="9"/>
  <c r="E507" i="9"/>
  <c r="G506" i="9"/>
  <c r="F506" i="9"/>
  <c r="E506" i="9"/>
  <c r="G505" i="9"/>
  <c r="E505" i="9"/>
  <c r="G504" i="9"/>
  <c r="F504" i="9"/>
  <c r="E504" i="9"/>
  <c r="G503" i="9"/>
  <c r="F503" i="9"/>
  <c r="G502" i="9"/>
  <c r="E502" i="9"/>
  <c r="G501" i="9"/>
  <c r="F501" i="9"/>
  <c r="E501" i="9"/>
  <c r="G500" i="9"/>
  <c r="G499" i="9"/>
  <c r="G498" i="9"/>
  <c r="F498" i="9"/>
  <c r="E498" i="9"/>
  <c r="G497" i="9"/>
  <c r="E497" i="9"/>
  <c r="G496" i="9"/>
  <c r="F496" i="9"/>
  <c r="G495" i="9"/>
  <c r="E495" i="9"/>
  <c r="G494" i="9"/>
  <c r="G493" i="9"/>
  <c r="F493" i="9"/>
  <c r="E493" i="9"/>
  <c r="G492" i="9"/>
  <c r="F492" i="9"/>
  <c r="E492" i="9"/>
  <c r="G491" i="9"/>
  <c r="G490" i="9"/>
  <c r="F490" i="9"/>
  <c r="E490" i="9"/>
  <c r="G489" i="9"/>
  <c r="G488" i="9"/>
  <c r="F488" i="9"/>
  <c r="E488" i="9"/>
  <c r="G487" i="9"/>
  <c r="F487" i="9"/>
  <c r="E487" i="9"/>
  <c r="G486" i="9"/>
  <c r="F486" i="9"/>
  <c r="G485" i="9"/>
  <c r="F485" i="9"/>
  <c r="E485" i="9"/>
  <c r="G484" i="9"/>
  <c r="F484" i="9"/>
  <c r="E484" i="9"/>
  <c r="G483" i="9"/>
  <c r="F483" i="9"/>
  <c r="G482" i="9"/>
  <c r="F482" i="9"/>
  <c r="E482" i="9"/>
  <c r="G481" i="9"/>
  <c r="G480" i="9"/>
  <c r="F480" i="9"/>
  <c r="E480" i="9"/>
  <c r="G479" i="9"/>
  <c r="F479" i="9"/>
  <c r="E479" i="9"/>
  <c r="G478" i="9"/>
  <c r="F478" i="9"/>
  <c r="E478" i="9"/>
  <c r="G477" i="9"/>
  <c r="F477" i="9"/>
  <c r="E477" i="9"/>
  <c r="G476" i="9"/>
  <c r="E476" i="9"/>
  <c r="G475" i="9"/>
  <c r="G474" i="9"/>
  <c r="F474" i="9"/>
  <c r="E474" i="9"/>
  <c r="G473" i="9"/>
  <c r="F473" i="9"/>
  <c r="E473" i="9"/>
  <c r="G472" i="9"/>
  <c r="F472" i="9"/>
  <c r="E472" i="9"/>
  <c r="G471" i="9"/>
  <c r="F471" i="9"/>
  <c r="E471" i="9"/>
  <c r="G470" i="9"/>
  <c r="F470" i="9"/>
  <c r="E470" i="9"/>
  <c r="G469" i="9"/>
  <c r="F469" i="9"/>
  <c r="E469" i="9"/>
  <c r="G468" i="9"/>
  <c r="G467" i="9"/>
  <c r="G466" i="9"/>
  <c r="G465" i="9"/>
  <c r="G464" i="9"/>
  <c r="F464" i="9"/>
  <c r="E464" i="9"/>
  <c r="G463" i="9"/>
  <c r="G462" i="9"/>
  <c r="F462" i="9"/>
  <c r="E462" i="9"/>
  <c r="G461" i="9"/>
  <c r="F461" i="9"/>
  <c r="E461" i="9"/>
  <c r="G460" i="9"/>
  <c r="F460" i="9"/>
  <c r="E460" i="9"/>
  <c r="G459" i="9"/>
  <c r="F459" i="9"/>
  <c r="E459" i="9"/>
  <c r="G458" i="9"/>
  <c r="F458" i="9"/>
  <c r="E458" i="9"/>
  <c r="G457" i="9"/>
  <c r="F457" i="9"/>
  <c r="E457" i="9"/>
  <c r="G456" i="9"/>
  <c r="F456" i="9"/>
  <c r="E456" i="9"/>
  <c r="G455" i="9"/>
  <c r="G454" i="9"/>
  <c r="F454" i="9"/>
  <c r="E454" i="9"/>
  <c r="G453" i="9"/>
  <c r="G452" i="9"/>
  <c r="F452" i="9"/>
  <c r="G451" i="9"/>
  <c r="F451" i="9"/>
  <c r="E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F445" i="9"/>
  <c r="E445" i="9"/>
  <c r="G444" i="9"/>
  <c r="F444" i="9"/>
  <c r="G443" i="9"/>
  <c r="F443" i="9"/>
  <c r="E443" i="9"/>
  <c r="G442" i="9"/>
  <c r="F442" i="9"/>
  <c r="G441" i="9"/>
  <c r="F441" i="9"/>
  <c r="E441" i="9"/>
  <c r="G438" i="9"/>
  <c r="F438" i="9"/>
  <c r="E438" i="9"/>
  <c r="G437" i="9"/>
  <c r="E437" i="9"/>
  <c r="G436" i="9"/>
  <c r="F436" i="9"/>
  <c r="E436" i="9"/>
  <c r="G435" i="9"/>
  <c r="F435" i="9"/>
  <c r="E435" i="9"/>
  <c r="G434" i="9"/>
  <c r="F434" i="9"/>
  <c r="E434" i="9"/>
  <c r="G433" i="9"/>
  <c r="G432" i="9"/>
  <c r="F432" i="9"/>
  <c r="E432" i="9"/>
  <c r="G431" i="9"/>
  <c r="F431" i="9"/>
  <c r="E431" i="9"/>
  <c r="G430" i="9"/>
  <c r="F430" i="9"/>
  <c r="E430" i="9"/>
  <c r="G429" i="9"/>
  <c r="F429" i="9"/>
  <c r="E429" i="9"/>
  <c r="G428" i="9"/>
  <c r="G427" i="9"/>
  <c r="F427" i="9"/>
  <c r="E427" i="9"/>
  <c r="G426" i="9"/>
  <c r="F426" i="9"/>
  <c r="E426" i="9"/>
  <c r="G425" i="9"/>
  <c r="F425" i="9"/>
  <c r="E425" i="9"/>
  <c r="G424" i="9"/>
  <c r="F424" i="9"/>
  <c r="G423" i="9"/>
  <c r="F423" i="9"/>
  <c r="G422" i="9"/>
  <c r="F422" i="9"/>
  <c r="E422" i="9"/>
  <c r="G421" i="9"/>
  <c r="F421" i="9"/>
  <c r="E421" i="9"/>
  <c r="G420" i="9"/>
  <c r="F420" i="9"/>
  <c r="E420" i="9"/>
  <c r="G419" i="9"/>
  <c r="F419" i="9"/>
  <c r="E419" i="9"/>
  <c r="G418" i="9"/>
  <c r="E418" i="9"/>
  <c r="G417" i="9"/>
  <c r="F417" i="9"/>
  <c r="E417" i="9"/>
  <c r="G416" i="9"/>
  <c r="F416" i="9"/>
  <c r="E416" i="9"/>
  <c r="G415" i="9"/>
  <c r="F415" i="9"/>
  <c r="E415" i="9"/>
  <c r="G414" i="9"/>
  <c r="F414" i="9"/>
  <c r="E414" i="9"/>
  <c r="G413" i="9"/>
  <c r="F413" i="9"/>
  <c r="E413" i="9"/>
  <c r="G412" i="9"/>
  <c r="G411" i="9"/>
  <c r="F411" i="9"/>
  <c r="E411" i="9"/>
  <c r="G410" i="9"/>
  <c r="F410" i="9"/>
  <c r="E410" i="9"/>
  <c r="G409" i="9"/>
  <c r="F409" i="9"/>
  <c r="G408" i="9"/>
  <c r="F408" i="9"/>
  <c r="E408" i="9"/>
  <c r="G407" i="9"/>
  <c r="G406" i="9"/>
  <c r="G405" i="9"/>
  <c r="F405" i="9"/>
  <c r="G403" i="9"/>
  <c r="F403" i="9"/>
  <c r="E403" i="9"/>
  <c r="G402" i="9"/>
  <c r="G401" i="9"/>
  <c r="F401" i="9"/>
  <c r="E401" i="9"/>
  <c r="G400" i="9"/>
  <c r="F400" i="9"/>
  <c r="E400" i="9"/>
  <c r="G399" i="9"/>
  <c r="F399" i="9"/>
  <c r="E399" i="9"/>
  <c r="G398" i="9"/>
  <c r="G397" i="9"/>
  <c r="F397" i="9"/>
  <c r="E397" i="9"/>
  <c r="G396" i="9"/>
  <c r="F396" i="9"/>
  <c r="E396" i="9"/>
  <c r="G395" i="9"/>
  <c r="G394" i="9"/>
  <c r="F394" i="9"/>
  <c r="E394" i="9"/>
  <c r="G393" i="9"/>
  <c r="F393" i="9"/>
  <c r="G392" i="9"/>
  <c r="E392" i="9"/>
  <c r="G391" i="9"/>
  <c r="G390" i="9"/>
  <c r="F390" i="9"/>
  <c r="G389" i="9"/>
  <c r="G388" i="9"/>
  <c r="F388" i="9"/>
  <c r="E388" i="9"/>
  <c r="G387" i="9"/>
  <c r="G386" i="9"/>
  <c r="G385" i="9"/>
  <c r="G384" i="9"/>
  <c r="F384" i="9"/>
  <c r="E384" i="9"/>
  <c r="G383" i="9"/>
  <c r="F383" i="9"/>
  <c r="E383" i="9"/>
  <c r="G382" i="9"/>
  <c r="F382" i="9"/>
  <c r="E382" i="9"/>
  <c r="G381" i="9"/>
  <c r="F381" i="9"/>
  <c r="G380" i="9"/>
  <c r="G379" i="9"/>
  <c r="G378" i="9"/>
  <c r="F378" i="9"/>
  <c r="E378" i="9"/>
  <c r="G377" i="9"/>
  <c r="E377" i="9"/>
  <c r="G376" i="9"/>
  <c r="G375" i="9"/>
  <c r="F375" i="9"/>
  <c r="E375" i="9"/>
  <c r="G374" i="9"/>
  <c r="F374" i="9"/>
  <c r="E374" i="9"/>
  <c r="G373" i="9"/>
  <c r="F373" i="9"/>
  <c r="G372" i="9"/>
  <c r="G371" i="9"/>
  <c r="G370" i="9"/>
  <c r="F370" i="9"/>
  <c r="E370" i="9"/>
  <c r="G369" i="9"/>
  <c r="G368" i="9"/>
  <c r="G367" i="9"/>
  <c r="F367" i="9"/>
  <c r="E367" i="9"/>
  <c r="G366" i="9"/>
  <c r="G365" i="9"/>
  <c r="F365" i="9"/>
  <c r="E365" i="9"/>
  <c r="G364" i="9"/>
  <c r="F364" i="9"/>
  <c r="G363" i="9"/>
  <c r="F363" i="9"/>
  <c r="E363" i="9"/>
  <c r="G362" i="9"/>
  <c r="G361" i="9"/>
  <c r="F361" i="9"/>
  <c r="E361" i="9"/>
  <c r="G360" i="9"/>
  <c r="F360" i="9"/>
  <c r="E360" i="9"/>
  <c r="G359" i="9"/>
  <c r="G358" i="9"/>
  <c r="G357" i="9"/>
  <c r="F357" i="9"/>
  <c r="D356" i="9"/>
  <c r="F475" i="9" s="1"/>
  <c r="C356" i="9"/>
  <c r="E463" i="9" s="1"/>
  <c r="G350" i="9"/>
  <c r="E350" i="9"/>
  <c r="G349" i="9"/>
  <c r="F349" i="9"/>
  <c r="E349" i="9"/>
  <c r="G348" i="9"/>
  <c r="E348" i="9"/>
  <c r="G347" i="9"/>
  <c r="F347" i="9"/>
  <c r="E347" i="9"/>
  <c r="G346" i="9"/>
  <c r="E346" i="9"/>
  <c r="G345" i="9"/>
  <c r="F345" i="9"/>
  <c r="E345" i="9"/>
  <c r="G344" i="9"/>
  <c r="E344" i="9"/>
  <c r="F342" i="9"/>
  <c r="E342" i="9"/>
  <c r="G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E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F328" i="9"/>
  <c r="E328" i="9"/>
  <c r="G327" i="9"/>
  <c r="F327" i="9"/>
  <c r="E327" i="9"/>
  <c r="G326" i="9"/>
  <c r="F326" i="9"/>
  <c r="E326" i="9"/>
  <c r="G325" i="9"/>
  <c r="G324" i="9"/>
  <c r="F324" i="9"/>
  <c r="E324" i="9"/>
  <c r="G323" i="9"/>
  <c r="G322" i="9"/>
  <c r="F322" i="9"/>
  <c r="E322" i="9"/>
  <c r="G321" i="9"/>
  <c r="F321" i="9"/>
  <c r="E321" i="9"/>
  <c r="G320" i="9"/>
  <c r="F320" i="9"/>
  <c r="E320" i="9"/>
  <c r="G319" i="9"/>
  <c r="G318" i="9"/>
  <c r="F318" i="9"/>
  <c r="E318" i="9"/>
  <c r="G317" i="9"/>
  <c r="F317" i="9"/>
  <c r="E317" i="9"/>
  <c r="G316" i="9"/>
  <c r="F316" i="9"/>
  <c r="E316" i="9"/>
  <c r="G315" i="9"/>
  <c r="F315" i="9"/>
  <c r="E315" i="9"/>
  <c r="G314" i="9"/>
  <c r="E314" i="9"/>
  <c r="G313" i="9"/>
  <c r="F313" i="9"/>
  <c r="E313" i="9"/>
  <c r="G312" i="9"/>
  <c r="F312" i="9"/>
  <c r="E312" i="9"/>
  <c r="G311" i="9"/>
  <c r="E311" i="9"/>
  <c r="G310" i="9"/>
  <c r="F310" i="9"/>
  <c r="E310" i="9"/>
  <c r="G309" i="9"/>
  <c r="F309" i="9"/>
  <c r="E309" i="9"/>
  <c r="G308" i="9"/>
  <c r="G307" i="9"/>
  <c r="F307" i="9"/>
  <c r="E307" i="9"/>
  <c r="G306" i="9"/>
  <c r="F306" i="9"/>
  <c r="E306" i="9"/>
  <c r="G305" i="9"/>
  <c r="F305" i="9"/>
  <c r="E305" i="9"/>
  <c r="G304" i="9"/>
  <c r="F304" i="9"/>
  <c r="E304" i="9"/>
  <c r="G303" i="9"/>
  <c r="F303" i="9"/>
  <c r="E303" i="9"/>
  <c r="G302" i="9"/>
  <c r="F302" i="9"/>
  <c r="E302" i="9"/>
  <c r="G301" i="9"/>
  <c r="G300" i="9"/>
  <c r="F300" i="9"/>
  <c r="E300" i="9"/>
  <c r="G299" i="9"/>
  <c r="F299" i="9"/>
  <c r="E299" i="9"/>
  <c r="G298" i="9"/>
  <c r="F298" i="9"/>
  <c r="E298" i="9"/>
  <c r="G297" i="9"/>
  <c r="F297" i="9"/>
  <c r="E297" i="9"/>
  <c r="G296" i="9"/>
  <c r="E296" i="9"/>
  <c r="G295" i="9"/>
  <c r="F295" i="9"/>
  <c r="E295" i="9"/>
  <c r="G294" i="9"/>
  <c r="E294" i="9"/>
  <c r="G293" i="9"/>
  <c r="F293" i="9"/>
  <c r="E293" i="9"/>
  <c r="G292" i="9"/>
  <c r="F292" i="9"/>
  <c r="E292" i="9"/>
  <c r="G291" i="9"/>
  <c r="F291" i="9"/>
  <c r="E291" i="9"/>
  <c r="G290" i="9"/>
  <c r="F290" i="9"/>
  <c r="E290" i="9"/>
  <c r="G289" i="9"/>
  <c r="F289" i="9"/>
  <c r="E289" i="9"/>
  <c r="G288" i="9"/>
  <c r="F288" i="9"/>
  <c r="E288" i="9"/>
  <c r="G287" i="9"/>
  <c r="F287" i="9"/>
  <c r="E287" i="9"/>
  <c r="G286" i="9"/>
  <c r="F286" i="9"/>
  <c r="E286" i="9"/>
  <c r="G285" i="9"/>
  <c r="F285" i="9"/>
  <c r="E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E276" i="9"/>
  <c r="G275" i="9"/>
  <c r="F275" i="9"/>
  <c r="E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F264" i="9"/>
  <c r="E264" i="9"/>
  <c r="G263" i="9"/>
  <c r="F263" i="9"/>
  <c r="E263" i="9"/>
  <c r="G262" i="9"/>
  <c r="F262" i="9"/>
  <c r="E262" i="9"/>
  <c r="G261" i="9"/>
  <c r="F261" i="9"/>
  <c r="E261" i="9"/>
  <c r="G260" i="9"/>
  <c r="F260" i="9"/>
  <c r="E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F255" i="9"/>
  <c r="E255" i="9"/>
  <c r="G254" i="9"/>
  <c r="F254" i="9"/>
  <c r="E254" i="9"/>
  <c r="G253" i="9"/>
  <c r="F253" i="9"/>
  <c r="E253" i="9"/>
  <c r="G252" i="9"/>
  <c r="F252" i="9"/>
  <c r="E252" i="9"/>
  <c r="G251" i="9"/>
  <c r="F251" i="9"/>
  <c r="E251" i="9"/>
  <c r="G250" i="9"/>
  <c r="F250" i="9"/>
  <c r="E250" i="9"/>
  <c r="G249" i="9"/>
  <c r="F249" i="9"/>
  <c r="E249" i="9"/>
  <c r="G248" i="9"/>
  <c r="F248" i="9"/>
  <c r="E248" i="9"/>
  <c r="G247" i="9"/>
  <c r="F247" i="9"/>
  <c r="E247" i="9"/>
  <c r="G246" i="9"/>
  <c r="F246" i="9"/>
  <c r="E246" i="9"/>
  <c r="G245" i="9"/>
  <c r="E245" i="9"/>
  <c r="G244" i="9"/>
  <c r="G242" i="9"/>
  <c r="F242" i="9"/>
  <c r="E242" i="9"/>
  <c r="G241" i="9"/>
  <c r="F241" i="9"/>
  <c r="E241" i="9"/>
  <c r="G240" i="9"/>
  <c r="F240" i="9"/>
  <c r="E240" i="9"/>
  <c r="G239" i="9"/>
  <c r="F239" i="9"/>
  <c r="E239" i="9"/>
  <c r="G238" i="9"/>
  <c r="F238" i="9"/>
  <c r="E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F232" i="9"/>
  <c r="E232" i="9"/>
  <c r="G231" i="9"/>
  <c r="G230" i="9"/>
  <c r="F230" i="9"/>
  <c r="E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F225" i="9"/>
  <c r="E225" i="9"/>
  <c r="G224" i="9"/>
  <c r="E224" i="9"/>
  <c r="G223" i="9"/>
  <c r="F223" i="9"/>
  <c r="E223" i="9"/>
  <c r="G222" i="9"/>
  <c r="E222" i="9"/>
  <c r="G221" i="9"/>
  <c r="F221" i="9"/>
  <c r="E221" i="9"/>
  <c r="G220" i="9"/>
  <c r="E220" i="9"/>
  <c r="G219" i="9"/>
  <c r="G218" i="9"/>
  <c r="F218" i="9"/>
  <c r="E218" i="9"/>
  <c r="G217" i="9"/>
  <c r="F217" i="9"/>
  <c r="E217" i="9"/>
  <c r="G216" i="9"/>
  <c r="G215" i="9"/>
  <c r="G214" i="9"/>
  <c r="E214" i="9"/>
  <c r="G213" i="9"/>
  <c r="F213" i="9"/>
  <c r="E213" i="9"/>
  <c r="G212" i="9"/>
  <c r="E212" i="9"/>
  <c r="G211" i="9"/>
  <c r="G210" i="9"/>
  <c r="G209" i="9"/>
  <c r="G208" i="9"/>
  <c r="G207" i="9"/>
  <c r="G205" i="9"/>
  <c r="G204" i="9"/>
  <c r="G203" i="9"/>
  <c r="F203" i="9"/>
  <c r="E203" i="9"/>
  <c r="G202" i="9"/>
  <c r="F202" i="9"/>
  <c r="E202" i="9"/>
  <c r="G201" i="9"/>
  <c r="F201" i="9"/>
  <c r="E201" i="9"/>
  <c r="G200" i="9"/>
  <c r="E200" i="9"/>
  <c r="G199" i="9"/>
  <c r="E199" i="9"/>
  <c r="G198" i="9"/>
  <c r="E198" i="9"/>
  <c r="G197" i="9"/>
  <c r="F197" i="9"/>
  <c r="E197" i="9"/>
  <c r="G196" i="9"/>
  <c r="F196" i="9"/>
  <c r="E196" i="9"/>
  <c r="G195" i="9"/>
  <c r="F195" i="9"/>
  <c r="E195" i="9"/>
  <c r="G194" i="9"/>
  <c r="F194" i="9"/>
  <c r="E194" i="9"/>
  <c r="G193" i="9"/>
  <c r="E193" i="9"/>
  <c r="G192" i="9"/>
  <c r="G191" i="9"/>
  <c r="G190" i="9"/>
  <c r="F190" i="9"/>
  <c r="E190" i="9"/>
  <c r="G189" i="9"/>
  <c r="F189" i="9"/>
  <c r="E189" i="9"/>
  <c r="G188" i="9"/>
  <c r="F188" i="9"/>
  <c r="E188" i="9"/>
  <c r="G187" i="9"/>
  <c r="G186" i="9"/>
  <c r="G185" i="9"/>
  <c r="F185" i="9"/>
  <c r="E185" i="9"/>
  <c r="G184" i="9"/>
  <c r="G182" i="9"/>
  <c r="E182" i="9"/>
  <c r="G181" i="9"/>
  <c r="F181" i="9"/>
  <c r="E181" i="9"/>
  <c r="G180" i="9"/>
  <c r="E180" i="9"/>
  <c r="G179" i="9"/>
  <c r="F179" i="9"/>
  <c r="E179" i="9"/>
  <c r="G178" i="9"/>
  <c r="C177" i="9"/>
  <c r="G171" i="9"/>
  <c r="F171" i="9"/>
  <c r="E171" i="9"/>
  <c r="G170" i="9"/>
  <c r="F170" i="9"/>
  <c r="E170" i="9"/>
  <c r="E169" i="9"/>
  <c r="G168" i="9"/>
  <c r="G167" i="9"/>
  <c r="F167" i="9"/>
  <c r="E167" i="9"/>
  <c r="G166" i="9"/>
  <c r="F166" i="9"/>
  <c r="E166" i="9"/>
  <c r="G165" i="9"/>
  <c r="E165" i="9"/>
  <c r="G164" i="9"/>
  <c r="F164" i="9"/>
  <c r="E164" i="9"/>
  <c r="G163" i="9"/>
  <c r="F163" i="9"/>
  <c r="E163" i="9"/>
  <c r="G162" i="9"/>
  <c r="F162" i="9"/>
  <c r="E162" i="9"/>
  <c r="G161" i="9"/>
  <c r="E161" i="9"/>
  <c r="G160" i="9"/>
  <c r="F160" i="9"/>
  <c r="E160" i="9"/>
  <c r="G159" i="9"/>
  <c r="F159" i="9"/>
  <c r="G158" i="9"/>
  <c r="F158" i="9"/>
  <c r="E157" i="9"/>
  <c r="G156" i="9"/>
  <c r="F156" i="9"/>
  <c r="E156" i="9"/>
  <c r="G155" i="9"/>
  <c r="F155" i="9"/>
  <c r="E155" i="9"/>
  <c r="G154" i="9"/>
  <c r="F154" i="9"/>
  <c r="E154" i="9"/>
  <c r="F153" i="9"/>
  <c r="E153" i="9"/>
  <c r="G152" i="9"/>
  <c r="F152" i="9"/>
  <c r="G151" i="9"/>
  <c r="F151" i="9"/>
  <c r="E151" i="9"/>
  <c r="G150" i="9"/>
  <c r="F150" i="9"/>
  <c r="E150" i="9"/>
  <c r="E149" i="9"/>
  <c r="G148" i="9"/>
  <c r="F148" i="9"/>
  <c r="E148" i="9"/>
  <c r="G147" i="9"/>
  <c r="E147" i="9"/>
  <c r="G146" i="9"/>
  <c r="G145" i="9"/>
  <c r="E145" i="9"/>
  <c r="G144" i="9"/>
  <c r="F144" i="9"/>
  <c r="E144" i="9"/>
  <c r="G143" i="9"/>
  <c r="G142" i="9"/>
  <c r="F142" i="9"/>
  <c r="E142" i="9"/>
  <c r="G141" i="9"/>
  <c r="F141" i="9"/>
  <c r="E141" i="9"/>
  <c r="G140" i="9"/>
  <c r="F140" i="9"/>
  <c r="E140" i="9"/>
  <c r="G139" i="9"/>
  <c r="F139" i="9"/>
  <c r="E139" i="9"/>
  <c r="G138" i="9"/>
  <c r="F138" i="9"/>
  <c r="E138" i="9"/>
  <c r="G137" i="9"/>
  <c r="F137" i="9"/>
  <c r="E137" i="9"/>
  <c r="G136" i="9"/>
  <c r="E136" i="9"/>
  <c r="G135" i="9"/>
  <c r="G134" i="9"/>
  <c r="F134" i="9"/>
  <c r="E134" i="9"/>
  <c r="E133" i="9"/>
  <c r="G132" i="9"/>
  <c r="G131" i="9"/>
  <c r="F131" i="9"/>
  <c r="E131" i="9"/>
  <c r="G130" i="9"/>
  <c r="E130" i="9"/>
  <c r="G128" i="9"/>
  <c r="F128" i="9"/>
  <c r="E128" i="9"/>
  <c r="G127" i="9"/>
  <c r="F127" i="9"/>
  <c r="E127" i="9"/>
  <c r="G126" i="9"/>
  <c r="F126" i="9"/>
  <c r="E126" i="9"/>
  <c r="F125" i="9"/>
  <c r="E125" i="9"/>
  <c r="G124" i="9"/>
  <c r="F124" i="9"/>
  <c r="E124" i="9"/>
  <c r="G123" i="9"/>
  <c r="F123" i="9"/>
  <c r="G122" i="9"/>
  <c r="F122" i="9"/>
  <c r="E122" i="9"/>
  <c r="E121" i="9"/>
  <c r="G120" i="9"/>
  <c r="F120" i="9"/>
  <c r="E120" i="9"/>
  <c r="G119" i="9"/>
  <c r="E119" i="9"/>
  <c r="G118" i="9"/>
  <c r="E118" i="9"/>
  <c r="E117" i="9"/>
  <c r="G116" i="9"/>
  <c r="F116" i="9"/>
  <c r="G115" i="9"/>
  <c r="F115" i="9"/>
  <c r="G114" i="9"/>
  <c r="F113" i="9"/>
  <c r="E113" i="9"/>
  <c r="G112" i="9"/>
  <c r="F112" i="9"/>
  <c r="G111" i="9"/>
  <c r="F111" i="9"/>
  <c r="E111" i="9"/>
  <c r="G110" i="9"/>
  <c r="F110" i="9"/>
  <c r="E110" i="9"/>
  <c r="G108" i="9"/>
  <c r="F108" i="9"/>
  <c r="E108" i="9"/>
  <c r="G107" i="9"/>
  <c r="G106" i="9"/>
  <c r="F105" i="9"/>
  <c r="E105" i="9"/>
  <c r="G104" i="9"/>
  <c r="F104" i="9"/>
  <c r="E104" i="9"/>
  <c r="G103" i="9"/>
  <c r="F103" i="9"/>
  <c r="E103" i="9"/>
  <c r="G102" i="9"/>
  <c r="F102" i="9"/>
  <c r="E101" i="9"/>
  <c r="G100" i="9"/>
  <c r="F100" i="9"/>
  <c r="E100" i="9"/>
  <c r="G99" i="9"/>
  <c r="F99" i="9"/>
  <c r="G98" i="9"/>
  <c r="F98" i="9"/>
  <c r="E98" i="9"/>
  <c r="G97" i="9"/>
  <c r="G96" i="9"/>
  <c r="G95" i="9"/>
  <c r="G94" i="9"/>
  <c r="G92" i="9"/>
  <c r="G91" i="9"/>
  <c r="F91" i="9"/>
  <c r="G90" i="9"/>
  <c r="F90" i="9"/>
  <c r="E90" i="9"/>
  <c r="G89" i="9"/>
  <c r="E89" i="9"/>
  <c r="G88" i="9"/>
  <c r="F88" i="9"/>
  <c r="E88" i="9"/>
  <c r="G87" i="9"/>
  <c r="F87" i="9"/>
  <c r="G86" i="9"/>
  <c r="F86" i="9"/>
  <c r="E85" i="9"/>
  <c r="G83" i="9"/>
  <c r="F83" i="9"/>
  <c r="E83" i="9"/>
  <c r="G82" i="9"/>
  <c r="E82" i="9"/>
  <c r="G80" i="9"/>
  <c r="G79" i="9"/>
  <c r="F79" i="9"/>
  <c r="E79" i="9"/>
  <c r="G78" i="9"/>
  <c r="G77" i="9"/>
  <c r="D76" i="9"/>
  <c r="F76" i="9" s="1"/>
  <c r="C76" i="9"/>
  <c r="E168" i="9" s="1"/>
  <c r="G70" i="9"/>
  <c r="F70" i="9"/>
  <c r="E70" i="9"/>
  <c r="G69" i="9"/>
  <c r="F69" i="9"/>
  <c r="E69" i="9"/>
  <c r="G67" i="9"/>
  <c r="F67" i="9"/>
  <c r="E67" i="9"/>
  <c r="G65" i="9"/>
  <c r="F65" i="9"/>
  <c r="E65" i="9"/>
  <c r="E64" i="9"/>
  <c r="G63" i="9"/>
  <c r="F63" i="9"/>
  <c r="E63" i="9"/>
  <c r="G62" i="9"/>
  <c r="F62" i="9"/>
  <c r="E62" i="9"/>
  <c r="G61" i="9"/>
  <c r="E61" i="9"/>
  <c r="E60" i="9"/>
  <c r="G59" i="9"/>
  <c r="F59" i="9"/>
  <c r="E59" i="9"/>
  <c r="G58" i="9"/>
  <c r="F58" i="9"/>
  <c r="E58" i="9"/>
  <c r="G57" i="9"/>
  <c r="F57" i="9"/>
  <c r="E57" i="9"/>
  <c r="E56" i="9"/>
  <c r="G55" i="9"/>
  <c r="F55" i="9"/>
  <c r="E55" i="9"/>
  <c r="G54" i="9"/>
  <c r="F54" i="9"/>
  <c r="E54" i="9"/>
  <c r="G53" i="9"/>
  <c r="F53" i="9"/>
  <c r="E53" i="9"/>
  <c r="E52" i="9"/>
  <c r="G51" i="9"/>
  <c r="F51" i="9"/>
  <c r="E51" i="9"/>
  <c r="G50" i="9"/>
  <c r="F50" i="9"/>
  <c r="E50" i="9"/>
  <c r="G49" i="9"/>
  <c r="F49" i="9"/>
  <c r="E49" i="9"/>
  <c r="E48" i="9"/>
  <c r="G47" i="9"/>
  <c r="F47" i="9"/>
  <c r="E47" i="9"/>
  <c r="G46" i="9"/>
  <c r="F46" i="9"/>
  <c r="E46" i="9"/>
  <c r="G45" i="9"/>
  <c r="F45" i="9"/>
  <c r="E45" i="9"/>
  <c r="E44" i="9"/>
  <c r="G43" i="9"/>
  <c r="F43" i="9"/>
  <c r="E43" i="9"/>
  <c r="G42" i="9"/>
  <c r="F42" i="9"/>
  <c r="E42" i="9"/>
  <c r="G41" i="9"/>
  <c r="F41" i="9"/>
  <c r="E41" i="9"/>
  <c r="E40" i="9"/>
  <c r="G39" i="9"/>
  <c r="F39" i="9"/>
  <c r="E39" i="9"/>
  <c r="G38" i="9"/>
  <c r="F38" i="9"/>
  <c r="E38" i="9"/>
  <c r="G37" i="9"/>
  <c r="F37" i="9"/>
  <c r="E37" i="9"/>
  <c r="G35" i="9"/>
  <c r="F35" i="9"/>
  <c r="E35" i="9"/>
  <c r="G34" i="9"/>
  <c r="F34" i="9"/>
  <c r="E34" i="9"/>
  <c r="G33" i="9"/>
  <c r="F33" i="9"/>
  <c r="E33" i="9"/>
  <c r="F32" i="9"/>
  <c r="E32" i="9"/>
  <c r="G31" i="9"/>
  <c r="F31" i="9"/>
  <c r="E31" i="9"/>
  <c r="G30" i="9"/>
  <c r="E30" i="9"/>
  <c r="G29" i="9"/>
  <c r="F29" i="9"/>
  <c r="E29" i="9"/>
  <c r="F28" i="9"/>
  <c r="E28" i="9"/>
  <c r="G27" i="9"/>
  <c r="E27" i="9"/>
  <c r="G26" i="9"/>
  <c r="F26" i="9"/>
  <c r="E26" i="9"/>
  <c r="G25" i="9"/>
  <c r="F25" i="9"/>
  <c r="E25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C19" i="9"/>
  <c r="G618" i="8"/>
  <c r="G617" i="8"/>
  <c r="E617" i="8"/>
  <c r="F616" i="8"/>
  <c r="G615" i="8"/>
  <c r="F615" i="8"/>
  <c r="E615" i="8"/>
  <c r="G614" i="8"/>
  <c r="G613" i="8"/>
  <c r="F613" i="8"/>
  <c r="E613" i="8"/>
  <c r="G611" i="8"/>
  <c r="G610" i="8"/>
  <c r="G609" i="8"/>
  <c r="G607" i="8"/>
  <c r="F607" i="8"/>
  <c r="G606" i="8"/>
  <c r="G605" i="8"/>
  <c r="E604" i="8"/>
  <c r="G603" i="8"/>
  <c r="F603" i="8"/>
  <c r="E603" i="8"/>
  <c r="G602" i="8"/>
  <c r="G601" i="8"/>
  <c r="F601" i="8"/>
  <c r="E601" i="8"/>
  <c r="G600" i="8"/>
  <c r="E600" i="8"/>
  <c r="G599" i="8"/>
  <c r="F599" i="8"/>
  <c r="E599" i="8"/>
  <c r="G598" i="8"/>
  <c r="G597" i="8"/>
  <c r="F597" i="8"/>
  <c r="E597" i="8"/>
  <c r="G595" i="8"/>
  <c r="G594" i="8"/>
  <c r="G593" i="8"/>
  <c r="G592" i="8"/>
  <c r="C591" i="8"/>
  <c r="E618" i="8" s="1"/>
  <c r="G585" i="8"/>
  <c r="E585" i="8"/>
  <c r="G584" i="8"/>
  <c r="F584" i="8"/>
  <c r="E584" i="8"/>
  <c r="G583" i="8"/>
  <c r="E583" i="8"/>
  <c r="G582" i="8"/>
  <c r="F582" i="8"/>
  <c r="E582" i="8"/>
  <c r="G581" i="8"/>
  <c r="G580" i="8"/>
  <c r="F580" i="8"/>
  <c r="E580" i="8"/>
  <c r="G579" i="8"/>
  <c r="G578" i="8"/>
  <c r="G577" i="8"/>
  <c r="E577" i="8"/>
  <c r="G576" i="8"/>
  <c r="F576" i="8"/>
  <c r="E576" i="8"/>
  <c r="G575" i="8"/>
  <c r="E575" i="8"/>
  <c r="G574" i="8"/>
  <c r="F574" i="8"/>
  <c r="E574" i="8"/>
  <c r="G573" i="8"/>
  <c r="E573" i="8"/>
  <c r="G572" i="8"/>
  <c r="E572" i="8"/>
  <c r="G571" i="8"/>
  <c r="G570" i="8"/>
  <c r="G569" i="8"/>
  <c r="G568" i="8"/>
  <c r="F568" i="8"/>
  <c r="E568" i="8"/>
  <c r="G567" i="8"/>
  <c r="E567" i="8"/>
  <c r="G566" i="8"/>
  <c r="F566" i="8"/>
  <c r="E566" i="8"/>
  <c r="G565" i="8"/>
  <c r="E565" i="8"/>
  <c r="G564" i="8"/>
  <c r="G563" i="8"/>
  <c r="E563" i="8"/>
  <c r="G562" i="8"/>
  <c r="F562" i="8"/>
  <c r="E562" i="8"/>
  <c r="G561" i="8"/>
  <c r="G560" i="8"/>
  <c r="F560" i="8"/>
  <c r="E560" i="8"/>
  <c r="G559" i="8"/>
  <c r="E559" i="8"/>
  <c r="G558" i="8"/>
  <c r="F558" i="8"/>
  <c r="E558" i="8"/>
  <c r="G557" i="8"/>
  <c r="E557" i="8"/>
  <c r="G556" i="8"/>
  <c r="F556" i="8"/>
  <c r="E556" i="8"/>
  <c r="G555" i="8"/>
  <c r="E555" i="8"/>
  <c r="G554" i="8"/>
  <c r="F554" i="8"/>
  <c r="E554" i="8"/>
  <c r="G553" i="8"/>
  <c r="E553" i="8"/>
  <c r="G552" i="8"/>
  <c r="F552" i="8"/>
  <c r="E552" i="8"/>
  <c r="G551" i="8"/>
  <c r="G550" i="8"/>
  <c r="F550" i="8"/>
  <c r="E550" i="8"/>
  <c r="G549" i="8"/>
  <c r="G548" i="8"/>
  <c r="G547" i="8"/>
  <c r="E547" i="8"/>
  <c r="G546" i="8"/>
  <c r="F546" i="8"/>
  <c r="E546" i="8"/>
  <c r="G545" i="8"/>
  <c r="E545" i="8"/>
  <c r="G544" i="8"/>
  <c r="G543" i="8"/>
  <c r="E543" i="8"/>
  <c r="G542" i="8"/>
  <c r="G541" i="8"/>
  <c r="E541" i="8"/>
  <c r="G540" i="8"/>
  <c r="F540" i="8"/>
  <c r="E540" i="8"/>
  <c r="G539" i="8"/>
  <c r="G538" i="8"/>
  <c r="F538" i="8"/>
  <c r="E538" i="8"/>
  <c r="G537" i="8"/>
  <c r="E537" i="8"/>
  <c r="G536" i="8"/>
  <c r="E536" i="8"/>
  <c r="G535" i="8"/>
  <c r="E535" i="8"/>
  <c r="G534" i="8"/>
  <c r="G533" i="8"/>
  <c r="E533" i="8"/>
  <c r="G532" i="8"/>
  <c r="F532" i="8"/>
  <c r="E532" i="8"/>
  <c r="G531" i="8"/>
  <c r="E531" i="8"/>
  <c r="G530" i="8"/>
  <c r="F530" i="8"/>
  <c r="E530" i="8"/>
  <c r="G529" i="8"/>
  <c r="E529" i="8"/>
  <c r="G528" i="8"/>
  <c r="F528" i="8"/>
  <c r="E528" i="8"/>
  <c r="G527" i="8"/>
  <c r="E527" i="8"/>
  <c r="G526" i="8"/>
  <c r="F526" i="8"/>
  <c r="E526" i="8"/>
  <c r="G525" i="8"/>
  <c r="E525" i="8"/>
  <c r="G524" i="8"/>
  <c r="F524" i="8"/>
  <c r="E524" i="8"/>
  <c r="G523" i="8"/>
  <c r="E523" i="8"/>
  <c r="G522" i="8"/>
  <c r="F522" i="8"/>
  <c r="E522" i="8"/>
  <c r="G521" i="8"/>
  <c r="E521" i="8"/>
  <c r="G520" i="8"/>
  <c r="G519" i="8"/>
  <c r="E519" i="8"/>
  <c r="G518" i="8"/>
  <c r="F518" i="8"/>
  <c r="E518" i="8"/>
  <c r="G517" i="8"/>
  <c r="E517" i="8"/>
  <c r="G516" i="8"/>
  <c r="F516" i="8"/>
  <c r="E516" i="8"/>
  <c r="G515" i="8"/>
  <c r="E515" i="8"/>
  <c r="G514" i="8"/>
  <c r="F514" i="8"/>
  <c r="E514" i="8"/>
  <c r="G513" i="8"/>
  <c r="E513" i="8"/>
  <c r="G512" i="8"/>
  <c r="F512" i="8"/>
  <c r="E512" i="8"/>
  <c r="G511" i="8"/>
  <c r="E511" i="8"/>
  <c r="G510" i="8"/>
  <c r="G509" i="8"/>
  <c r="E509" i="8"/>
  <c r="G508" i="8"/>
  <c r="F508" i="8"/>
  <c r="E508" i="8"/>
  <c r="G507" i="8"/>
  <c r="E507" i="8"/>
  <c r="G506" i="8"/>
  <c r="F506" i="8"/>
  <c r="E506" i="8"/>
  <c r="G505" i="8"/>
  <c r="E505" i="8"/>
  <c r="G504" i="8"/>
  <c r="F504" i="8"/>
  <c r="E504" i="8"/>
  <c r="G503" i="8"/>
  <c r="E503" i="8"/>
  <c r="G502" i="8"/>
  <c r="F502" i="8"/>
  <c r="E502" i="8"/>
  <c r="G501" i="8"/>
  <c r="F501" i="8"/>
  <c r="E501" i="8"/>
  <c r="G500" i="8"/>
  <c r="E500" i="8"/>
  <c r="G499" i="8"/>
  <c r="G498" i="8"/>
  <c r="F498" i="8"/>
  <c r="E498" i="8"/>
  <c r="G497" i="8"/>
  <c r="E497" i="8"/>
  <c r="G496" i="8"/>
  <c r="G495" i="8"/>
  <c r="G494" i="8"/>
  <c r="G493" i="8"/>
  <c r="E493" i="8"/>
  <c r="G492" i="8"/>
  <c r="F492" i="8"/>
  <c r="E492" i="8"/>
  <c r="G491" i="8"/>
  <c r="G490" i="8"/>
  <c r="F490" i="8"/>
  <c r="E490" i="8"/>
  <c r="G489" i="8"/>
  <c r="G488" i="8"/>
  <c r="F488" i="8"/>
  <c r="E488" i="8"/>
  <c r="G487" i="8"/>
  <c r="F487" i="8"/>
  <c r="E487" i="8"/>
  <c r="G486" i="8"/>
  <c r="E486" i="8"/>
  <c r="G485" i="8"/>
  <c r="E485" i="8"/>
  <c r="G484" i="8"/>
  <c r="E484" i="8"/>
  <c r="G483" i="8"/>
  <c r="F483" i="8"/>
  <c r="E483" i="8"/>
  <c r="G482" i="8"/>
  <c r="F482" i="8"/>
  <c r="E482" i="8"/>
  <c r="G481" i="8"/>
  <c r="G480" i="8"/>
  <c r="F480" i="8"/>
  <c r="E480" i="8"/>
  <c r="G479" i="8"/>
  <c r="G478" i="8"/>
  <c r="E478" i="8"/>
  <c r="G477" i="8"/>
  <c r="G476" i="8"/>
  <c r="G475" i="8"/>
  <c r="G474" i="8"/>
  <c r="G473" i="8"/>
  <c r="F473" i="8"/>
  <c r="E473" i="8"/>
  <c r="G472" i="8"/>
  <c r="F472" i="8"/>
  <c r="E472" i="8"/>
  <c r="G471" i="8"/>
  <c r="E471" i="8"/>
  <c r="G470" i="8"/>
  <c r="G469" i="8"/>
  <c r="F469" i="8"/>
  <c r="E469" i="8"/>
  <c r="G468" i="8"/>
  <c r="G467" i="8"/>
  <c r="G466" i="8"/>
  <c r="G465" i="8"/>
  <c r="G464" i="8"/>
  <c r="F464" i="8"/>
  <c r="E464" i="8"/>
  <c r="G463" i="8"/>
  <c r="F463" i="8"/>
  <c r="G462" i="8"/>
  <c r="F462" i="8"/>
  <c r="E462" i="8"/>
  <c r="G461" i="8"/>
  <c r="F461" i="8"/>
  <c r="E461" i="8"/>
  <c r="G460" i="8"/>
  <c r="F460" i="8"/>
  <c r="E460" i="8"/>
  <c r="G459" i="8"/>
  <c r="F459" i="8"/>
  <c r="E459" i="8"/>
  <c r="G458" i="8"/>
  <c r="F458" i="8"/>
  <c r="E458" i="8"/>
  <c r="G457" i="8"/>
  <c r="F457" i="8"/>
  <c r="E457" i="8"/>
  <c r="G456" i="8"/>
  <c r="F456" i="8"/>
  <c r="E456" i="8"/>
  <c r="G455" i="8"/>
  <c r="G454" i="8"/>
  <c r="F454" i="8"/>
  <c r="E454" i="8"/>
  <c r="G453" i="8"/>
  <c r="G452" i="8"/>
  <c r="G451" i="8"/>
  <c r="F451" i="8"/>
  <c r="E451" i="8"/>
  <c r="G450" i="8"/>
  <c r="G449" i="8"/>
  <c r="F449" i="8"/>
  <c r="E449" i="8"/>
  <c r="G448" i="8"/>
  <c r="F448" i="8"/>
  <c r="E448" i="8"/>
  <c r="G447" i="8"/>
  <c r="G446" i="8"/>
  <c r="G445" i="8"/>
  <c r="G444" i="8"/>
  <c r="F444" i="8"/>
  <c r="E444" i="8"/>
  <c r="G443" i="8"/>
  <c r="G442" i="8"/>
  <c r="G441" i="8"/>
  <c r="F441" i="8"/>
  <c r="E441" i="8"/>
  <c r="G438" i="8"/>
  <c r="F438" i="8"/>
  <c r="E438" i="8"/>
  <c r="G437" i="8"/>
  <c r="E437" i="8"/>
  <c r="G436" i="8"/>
  <c r="E436" i="8"/>
  <c r="G435" i="8"/>
  <c r="F435" i="8"/>
  <c r="E435" i="8"/>
  <c r="G434" i="8"/>
  <c r="F434" i="8"/>
  <c r="E434" i="8"/>
  <c r="G433" i="8"/>
  <c r="F433" i="8"/>
  <c r="E433" i="8"/>
  <c r="G432" i="8"/>
  <c r="G431" i="8"/>
  <c r="G430" i="8"/>
  <c r="G429" i="8"/>
  <c r="F429" i="8"/>
  <c r="E429" i="8"/>
  <c r="G428" i="8"/>
  <c r="G427" i="8"/>
  <c r="F427" i="8"/>
  <c r="E427" i="8"/>
  <c r="G426" i="8"/>
  <c r="F426" i="8"/>
  <c r="E426" i="8"/>
  <c r="G425" i="8"/>
  <c r="F425" i="8"/>
  <c r="E425" i="8"/>
  <c r="G424" i="8"/>
  <c r="F424" i="8"/>
  <c r="E424" i="8"/>
  <c r="G423" i="8"/>
  <c r="F423" i="8"/>
  <c r="E423" i="8"/>
  <c r="G422" i="8"/>
  <c r="F422" i="8"/>
  <c r="E422" i="8"/>
  <c r="G421" i="8"/>
  <c r="F421" i="8"/>
  <c r="E421" i="8"/>
  <c r="G420" i="8"/>
  <c r="G419" i="8"/>
  <c r="F419" i="8"/>
  <c r="E419" i="8"/>
  <c r="G418" i="8"/>
  <c r="E418" i="8"/>
  <c r="G417" i="8"/>
  <c r="E417" i="8"/>
  <c r="G416" i="8"/>
  <c r="G415" i="8"/>
  <c r="F415" i="8"/>
  <c r="E415" i="8"/>
  <c r="G414" i="8"/>
  <c r="F414" i="8"/>
  <c r="E414" i="8"/>
  <c r="G413" i="8"/>
  <c r="E413" i="8"/>
  <c r="G412" i="8"/>
  <c r="F412" i="8"/>
  <c r="E412" i="8"/>
  <c r="G411" i="8"/>
  <c r="E411" i="8"/>
  <c r="G410" i="8"/>
  <c r="F410" i="8"/>
  <c r="E410" i="8"/>
  <c r="G409" i="8"/>
  <c r="E409" i="8"/>
  <c r="G408" i="8"/>
  <c r="F408" i="8"/>
  <c r="E408" i="8"/>
  <c r="G407" i="8"/>
  <c r="G406" i="8"/>
  <c r="G405" i="8"/>
  <c r="G403" i="8"/>
  <c r="F403" i="8"/>
  <c r="E403" i="8"/>
  <c r="G402" i="8"/>
  <c r="G401" i="8"/>
  <c r="F401" i="8"/>
  <c r="E401" i="8"/>
  <c r="G400" i="8"/>
  <c r="F400" i="8"/>
  <c r="E400" i="8"/>
  <c r="G399" i="8"/>
  <c r="F399" i="8"/>
  <c r="E399" i="8"/>
  <c r="G398" i="8"/>
  <c r="G397" i="8"/>
  <c r="F397" i="8"/>
  <c r="E397" i="8"/>
  <c r="G396" i="8"/>
  <c r="F396" i="8"/>
  <c r="E396" i="8"/>
  <c r="G395" i="8"/>
  <c r="G394" i="8"/>
  <c r="F394" i="8"/>
  <c r="E394" i="8"/>
  <c r="G393" i="8"/>
  <c r="E393" i="8"/>
  <c r="G392" i="8"/>
  <c r="G391" i="8"/>
  <c r="G390" i="8"/>
  <c r="G389" i="8"/>
  <c r="G388" i="8"/>
  <c r="F388" i="8"/>
  <c r="E388" i="8"/>
  <c r="G387" i="8"/>
  <c r="G386" i="8"/>
  <c r="F386" i="8"/>
  <c r="E386" i="8"/>
  <c r="G385" i="8"/>
  <c r="G384" i="8"/>
  <c r="F384" i="8"/>
  <c r="E384" i="8"/>
  <c r="G383" i="8"/>
  <c r="F383" i="8"/>
  <c r="E383" i="8"/>
  <c r="G382" i="8"/>
  <c r="F382" i="8"/>
  <c r="E382" i="8"/>
  <c r="G381" i="8"/>
  <c r="G380" i="8"/>
  <c r="G379" i="8"/>
  <c r="G378" i="8"/>
  <c r="F378" i="8"/>
  <c r="E378" i="8"/>
  <c r="G377" i="8"/>
  <c r="F377" i="8"/>
  <c r="E377" i="8"/>
  <c r="G376" i="8"/>
  <c r="G375" i="8"/>
  <c r="F375" i="8"/>
  <c r="E375" i="8"/>
  <c r="G374" i="8"/>
  <c r="E374" i="8"/>
  <c r="G373" i="8"/>
  <c r="F373" i="8"/>
  <c r="E373" i="8"/>
  <c r="G372" i="8"/>
  <c r="G371" i="8"/>
  <c r="G370" i="8"/>
  <c r="F370" i="8"/>
  <c r="E370" i="8"/>
  <c r="G369" i="8"/>
  <c r="G368" i="8"/>
  <c r="G367" i="8"/>
  <c r="F367" i="8"/>
  <c r="E367" i="8"/>
  <c r="G366" i="8"/>
  <c r="G365" i="8"/>
  <c r="G364" i="8"/>
  <c r="F364" i="8"/>
  <c r="E364" i="8"/>
  <c r="G363" i="8"/>
  <c r="G362" i="8"/>
  <c r="G361" i="8"/>
  <c r="F361" i="8"/>
  <c r="E361" i="8"/>
  <c r="G360" i="8"/>
  <c r="F360" i="8"/>
  <c r="E360" i="8"/>
  <c r="G359" i="8"/>
  <c r="F359" i="8"/>
  <c r="E359" i="8"/>
  <c r="G358" i="8"/>
  <c r="E358" i="8"/>
  <c r="G357" i="8"/>
  <c r="C356" i="8"/>
  <c r="E463" i="8" s="1"/>
  <c r="G350" i="8"/>
  <c r="F350" i="8"/>
  <c r="E350" i="8"/>
  <c r="G349" i="8"/>
  <c r="F349" i="8"/>
  <c r="E349" i="8"/>
  <c r="G348" i="8"/>
  <c r="F348" i="8"/>
  <c r="E348" i="8"/>
  <c r="G347" i="8"/>
  <c r="F347" i="8"/>
  <c r="E347" i="8"/>
  <c r="G346" i="8"/>
  <c r="F346" i="8"/>
  <c r="E346" i="8"/>
  <c r="G345" i="8"/>
  <c r="F345" i="8"/>
  <c r="E345" i="8"/>
  <c r="G344" i="8"/>
  <c r="F344" i="8"/>
  <c r="E344" i="8"/>
  <c r="G342" i="8"/>
  <c r="F342" i="8"/>
  <c r="E342" i="8"/>
  <c r="G341" i="8"/>
  <c r="F341" i="8"/>
  <c r="G340" i="8"/>
  <c r="F340" i="8"/>
  <c r="E340" i="8"/>
  <c r="G339" i="8"/>
  <c r="F339" i="8"/>
  <c r="E339" i="8"/>
  <c r="G338" i="8"/>
  <c r="F338" i="8"/>
  <c r="E338" i="8"/>
  <c r="G337" i="8"/>
  <c r="F337" i="8"/>
  <c r="E337" i="8"/>
  <c r="G336" i="8"/>
  <c r="F336" i="8"/>
  <c r="G335" i="8"/>
  <c r="F335" i="8"/>
  <c r="G334" i="8"/>
  <c r="G333" i="8"/>
  <c r="F333" i="8"/>
  <c r="E333" i="8"/>
  <c r="G332" i="8"/>
  <c r="F332" i="8"/>
  <c r="E332" i="8"/>
  <c r="G331" i="8"/>
  <c r="F331" i="8"/>
  <c r="E331" i="8"/>
  <c r="G330" i="8"/>
  <c r="F330" i="8"/>
  <c r="G329" i="8"/>
  <c r="F329" i="8"/>
  <c r="G328" i="8"/>
  <c r="F328" i="8"/>
  <c r="E328" i="8"/>
  <c r="G327" i="8"/>
  <c r="F327" i="8"/>
  <c r="G326" i="8"/>
  <c r="F326" i="8"/>
  <c r="E326" i="8"/>
  <c r="G325" i="8"/>
  <c r="G324" i="8"/>
  <c r="F324" i="8"/>
  <c r="G323" i="8"/>
  <c r="E323" i="8"/>
  <c r="G322" i="8"/>
  <c r="F322" i="8"/>
  <c r="E322" i="8"/>
  <c r="G321" i="8"/>
  <c r="F321" i="8"/>
  <c r="E321" i="8"/>
  <c r="G320" i="8"/>
  <c r="F320" i="8"/>
  <c r="E320" i="8"/>
  <c r="G319" i="8"/>
  <c r="F319" i="8"/>
  <c r="E319" i="8"/>
  <c r="G318" i="8"/>
  <c r="F318" i="8"/>
  <c r="G317" i="8"/>
  <c r="F317" i="8"/>
  <c r="E317" i="8"/>
  <c r="G316" i="8"/>
  <c r="F316" i="8"/>
  <c r="G315" i="8"/>
  <c r="F315" i="8"/>
  <c r="E315" i="8"/>
  <c r="G314" i="8"/>
  <c r="G313" i="8"/>
  <c r="F313" i="8"/>
  <c r="E313" i="8"/>
  <c r="G312" i="8"/>
  <c r="F312" i="8"/>
  <c r="E312" i="8"/>
  <c r="G311" i="8"/>
  <c r="G310" i="8"/>
  <c r="F310" i="8"/>
  <c r="E310" i="8"/>
  <c r="G309" i="8"/>
  <c r="F309" i="8"/>
  <c r="E309" i="8"/>
  <c r="G308" i="8"/>
  <c r="G307" i="8"/>
  <c r="G306" i="8"/>
  <c r="G305" i="8"/>
  <c r="F305" i="8"/>
  <c r="E305" i="8"/>
  <c r="G304" i="8"/>
  <c r="F304" i="8"/>
  <c r="E304" i="8"/>
  <c r="G303" i="8"/>
  <c r="F303" i="8"/>
  <c r="E303" i="8"/>
  <c r="G302" i="8"/>
  <c r="F302" i="8"/>
  <c r="E302" i="8"/>
  <c r="G301" i="8"/>
  <c r="F301" i="8"/>
  <c r="E301" i="8"/>
  <c r="G300" i="8"/>
  <c r="F300" i="8"/>
  <c r="G299" i="8"/>
  <c r="F299" i="8"/>
  <c r="E299" i="8"/>
  <c r="G298" i="8"/>
  <c r="E298" i="8"/>
  <c r="G297" i="8"/>
  <c r="E297" i="8"/>
  <c r="G296" i="8"/>
  <c r="F296" i="8"/>
  <c r="E296" i="8"/>
  <c r="G295" i="8"/>
  <c r="F295" i="8"/>
  <c r="G294" i="8"/>
  <c r="G293" i="8"/>
  <c r="F293" i="8"/>
  <c r="E293" i="8"/>
  <c r="G292" i="8"/>
  <c r="F292" i="8"/>
  <c r="E292" i="8"/>
  <c r="G291" i="8"/>
  <c r="F291" i="8"/>
  <c r="E291" i="8"/>
  <c r="G290" i="8"/>
  <c r="F290" i="8"/>
  <c r="E290" i="8"/>
  <c r="G289" i="8"/>
  <c r="F289" i="8"/>
  <c r="G288" i="8"/>
  <c r="F288" i="8"/>
  <c r="E288" i="8"/>
  <c r="G287" i="8"/>
  <c r="F287" i="8"/>
  <c r="E287" i="8"/>
  <c r="G286" i="8"/>
  <c r="F286" i="8"/>
  <c r="E286" i="8"/>
  <c r="G285" i="8"/>
  <c r="F285" i="8"/>
  <c r="E285" i="8"/>
  <c r="G284" i="8"/>
  <c r="F284" i="8"/>
  <c r="E284" i="8"/>
  <c r="G283" i="8"/>
  <c r="E283" i="8"/>
  <c r="G282" i="8"/>
  <c r="G281" i="8"/>
  <c r="G280" i="8"/>
  <c r="F280" i="8"/>
  <c r="E280" i="8"/>
  <c r="G279" i="8"/>
  <c r="F279" i="8"/>
  <c r="E279" i="8"/>
  <c r="G278" i="8"/>
  <c r="F278" i="8"/>
  <c r="E278" i="8"/>
  <c r="G277" i="8"/>
  <c r="F277" i="8"/>
  <c r="E277" i="8"/>
  <c r="G276" i="8"/>
  <c r="F276" i="8"/>
  <c r="E276" i="8"/>
  <c r="G275" i="8"/>
  <c r="F275" i="8"/>
  <c r="E275" i="8"/>
  <c r="G274" i="8"/>
  <c r="F274" i="8"/>
  <c r="E274" i="8"/>
  <c r="G273" i="8"/>
  <c r="F273" i="8"/>
  <c r="G272" i="8"/>
  <c r="F272" i="8"/>
  <c r="E272" i="8"/>
  <c r="G271" i="8"/>
  <c r="F271" i="8"/>
  <c r="E271" i="8"/>
  <c r="G270" i="8"/>
  <c r="G269" i="8"/>
  <c r="F269" i="8"/>
  <c r="E269" i="8"/>
  <c r="G268" i="8"/>
  <c r="G267" i="8"/>
  <c r="F267" i="8"/>
  <c r="E267" i="8"/>
  <c r="G266" i="8"/>
  <c r="F266" i="8"/>
  <c r="E266" i="8"/>
  <c r="G265" i="8"/>
  <c r="F265" i="8"/>
  <c r="G264" i="8"/>
  <c r="F264" i="8"/>
  <c r="E264" i="8"/>
  <c r="G263" i="8"/>
  <c r="F263" i="8"/>
  <c r="E263" i="8"/>
  <c r="G262" i="8"/>
  <c r="F262" i="8"/>
  <c r="E262" i="8"/>
  <c r="G261" i="8"/>
  <c r="F261" i="8"/>
  <c r="E261" i="8"/>
  <c r="G260" i="8"/>
  <c r="F260" i="8"/>
  <c r="E260" i="8"/>
  <c r="G259" i="8"/>
  <c r="E259" i="8"/>
  <c r="G258" i="8"/>
  <c r="F258" i="8"/>
  <c r="E258" i="8"/>
  <c r="G257" i="8"/>
  <c r="F257" i="8"/>
  <c r="E257" i="8"/>
  <c r="G256" i="8"/>
  <c r="G255" i="8"/>
  <c r="F255" i="8"/>
  <c r="G254" i="8"/>
  <c r="G253" i="8"/>
  <c r="E253" i="8"/>
  <c r="G252" i="8"/>
  <c r="E252" i="8"/>
  <c r="G251" i="8"/>
  <c r="F251" i="8"/>
  <c r="E251" i="8"/>
  <c r="G250" i="8"/>
  <c r="G249" i="8"/>
  <c r="F249" i="8"/>
  <c r="E249" i="8"/>
  <c r="G248" i="8"/>
  <c r="F248" i="8"/>
  <c r="E248" i="8"/>
  <c r="G247" i="8"/>
  <c r="G246" i="8"/>
  <c r="F246" i="8"/>
  <c r="G245" i="8"/>
  <c r="F245" i="8"/>
  <c r="E245" i="8"/>
  <c r="G244" i="8"/>
  <c r="G242" i="8"/>
  <c r="F242" i="8"/>
  <c r="E242" i="8"/>
  <c r="G241" i="8"/>
  <c r="G240" i="8"/>
  <c r="F240" i="8"/>
  <c r="E240" i="8"/>
  <c r="G239" i="8"/>
  <c r="F239" i="8"/>
  <c r="E239" i="8"/>
  <c r="G238" i="8"/>
  <c r="F238" i="8"/>
  <c r="G237" i="8"/>
  <c r="G236" i="8"/>
  <c r="F236" i="8"/>
  <c r="E236" i="8"/>
  <c r="G235" i="8"/>
  <c r="F235" i="8"/>
  <c r="E235" i="8"/>
  <c r="G234" i="8"/>
  <c r="F234" i="8"/>
  <c r="G233" i="8"/>
  <c r="F233" i="8"/>
  <c r="G232" i="8"/>
  <c r="F232" i="8"/>
  <c r="E232" i="8"/>
  <c r="G231" i="8"/>
  <c r="G230" i="8"/>
  <c r="F230" i="8"/>
  <c r="E230" i="8"/>
  <c r="G229" i="8"/>
  <c r="F229" i="8"/>
  <c r="E229" i="8"/>
  <c r="G228" i="8"/>
  <c r="F228" i="8"/>
  <c r="E228" i="8"/>
  <c r="G227" i="8"/>
  <c r="F227" i="8"/>
  <c r="E227" i="8"/>
  <c r="G226" i="8"/>
  <c r="F226" i="8"/>
  <c r="E226" i="8"/>
  <c r="G225" i="8"/>
  <c r="F225" i="8"/>
  <c r="E225" i="8"/>
  <c r="G224" i="8"/>
  <c r="G223" i="8"/>
  <c r="F223" i="8"/>
  <c r="E223" i="8"/>
  <c r="G222" i="8"/>
  <c r="F222" i="8"/>
  <c r="E222" i="8"/>
  <c r="G221" i="8"/>
  <c r="F221" i="8"/>
  <c r="E221" i="8"/>
  <c r="G220" i="8"/>
  <c r="G219" i="8"/>
  <c r="G218" i="8"/>
  <c r="F218" i="8"/>
  <c r="G217" i="8"/>
  <c r="F217" i="8"/>
  <c r="E217" i="8"/>
  <c r="G216" i="8"/>
  <c r="G215" i="8"/>
  <c r="G214" i="8"/>
  <c r="G213" i="8"/>
  <c r="F213" i="8"/>
  <c r="E213" i="8"/>
  <c r="G212" i="8"/>
  <c r="G211" i="8"/>
  <c r="F211" i="8"/>
  <c r="G210" i="8"/>
  <c r="G209" i="8"/>
  <c r="G208" i="8"/>
  <c r="G207" i="8"/>
  <c r="G205" i="8"/>
  <c r="G204" i="8"/>
  <c r="G203" i="8"/>
  <c r="F203" i="8"/>
  <c r="E203" i="8"/>
  <c r="G202" i="8"/>
  <c r="F202" i="8"/>
  <c r="E202" i="8"/>
  <c r="G201" i="8"/>
  <c r="F201" i="8"/>
  <c r="E201" i="8"/>
  <c r="G200" i="8"/>
  <c r="G199" i="8"/>
  <c r="G198" i="8"/>
  <c r="G197" i="8"/>
  <c r="F197" i="8"/>
  <c r="E197" i="8"/>
  <c r="G196" i="8"/>
  <c r="F196" i="8"/>
  <c r="E196" i="8"/>
  <c r="G195" i="8"/>
  <c r="F195" i="8"/>
  <c r="E195" i="8"/>
  <c r="G194" i="8"/>
  <c r="F194" i="8"/>
  <c r="G193" i="8"/>
  <c r="G192" i="8"/>
  <c r="G191" i="8"/>
  <c r="G190" i="8"/>
  <c r="F190" i="8"/>
  <c r="G189" i="8"/>
  <c r="E189" i="8"/>
  <c r="G188" i="8"/>
  <c r="F188" i="8"/>
  <c r="E188" i="8"/>
  <c r="G187" i="8"/>
  <c r="G186" i="8"/>
  <c r="G185" i="8"/>
  <c r="F185" i="8"/>
  <c r="G184" i="8"/>
  <c r="G182" i="8"/>
  <c r="G181" i="8"/>
  <c r="F181" i="8"/>
  <c r="E181" i="8"/>
  <c r="G180" i="8"/>
  <c r="F180" i="8"/>
  <c r="G179" i="8"/>
  <c r="E179" i="8"/>
  <c r="G178" i="8"/>
  <c r="D177" i="8"/>
  <c r="F325" i="8" s="1"/>
  <c r="C177" i="8"/>
  <c r="E193" i="8" s="1"/>
  <c r="G171" i="8"/>
  <c r="F171" i="8"/>
  <c r="E171" i="8"/>
  <c r="G170" i="8"/>
  <c r="F170" i="8"/>
  <c r="E170" i="8"/>
  <c r="F169" i="8"/>
  <c r="E169" i="8"/>
  <c r="G167" i="8"/>
  <c r="F167" i="8"/>
  <c r="E167" i="8"/>
  <c r="G166" i="8"/>
  <c r="F166" i="8"/>
  <c r="E166" i="8"/>
  <c r="G165" i="8"/>
  <c r="E165" i="8"/>
  <c r="G164" i="8"/>
  <c r="F164" i="8"/>
  <c r="E164" i="8"/>
  <c r="G163" i="8"/>
  <c r="F163" i="8"/>
  <c r="E163" i="8"/>
  <c r="G162" i="8"/>
  <c r="F162" i="8"/>
  <c r="E162" i="8"/>
  <c r="G161" i="8"/>
  <c r="E161" i="8"/>
  <c r="G160" i="8"/>
  <c r="F160" i="8"/>
  <c r="E160" i="8"/>
  <c r="G159" i="8"/>
  <c r="F159" i="8"/>
  <c r="E159" i="8"/>
  <c r="G158" i="8"/>
  <c r="F158" i="8"/>
  <c r="E158" i="8"/>
  <c r="G157" i="8"/>
  <c r="F156" i="8"/>
  <c r="E156" i="8"/>
  <c r="G155" i="8"/>
  <c r="F155" i="8"/>
  <c r="E155" i="8"/>
  <c r="G154" i="8"/>
  <c r="F154" i="8"/>
  <c r="E154" i="8"/>
  <c r="G153" i="8"/>
  <c r="F153" i="8"/>
  <c r="E153" i="8"/>
  <c r="G152" i="8"/>
  <c r="F152" i="8"/>
  <c r="E152" i="8"/>
  <c r="G151" i="8"/>
  <c r="F151" i="8"/>
  <c r="E151" i="8"/>
  <c r="G150" i="8"/>
  <c r="G149" i="8"/>
  <c r="E149" i="8"/>
  <c r="G148" i="8"/>
  <c r="F148" i="8"/>
  <c r="E148" i="8"/>
  <c r="G147" i="8"/>
  <c r="E147" i="8"/>
  <c r="G146" i="8"/>
  <c r="G145" i="8"/>
  <c r="G144" i="8"/>
  <c r="F144" i="8"/>
  <c r="E144" i="8"/>
  <c r="G143" i="8"/>
  <c r="F143" i="8"/>
  <c r="E143" i="8"/>
  <c r="G142" i="8"/>
  <c r="F142" i="8"/>
  <c r="E142" i="8"/>
  <c r="G141" i="8"/>
  <c r="E141" i="8"/>
  <c r="G140" i="8"/>
  <c r="G139" i="8"/>
  <c r="F139" i="8"/>
  <c r="E139" i="8"/>
  <c r="G138" i="8"/>
  <c r="G137" i="8"/>
  <c r="G136" i="8"/>
  <c r="E136" i="8"/>
  <c r="G135" i="8"/>
  <c r="G134" i="8"/>
  <c r="F134" i="8"/>
  <c r="E134" i="8"/>
  <c r="G133" i="8"/>
  <c r="E133" i="8"/>
  <c r="G132" i="8"/>
  <c r="G131" i="8"/>
  <c r="F131" i="8"/>
  <c r="E131" i="8"/>
  <c r="G130" i="8"/>
  <c r="G128" i="8"/>
  <c r="G127" i="8"/>
  <c r="F127" i="8"/>
  <c r="E127" i="8"/>
  <c r="G126" i="8"/>
  <c r="G125" i="8"/>
  <c r="E125" i="8"/>
  <c r="G124" i="8"/>
  <c r="F124" i="8"/>
  <c r="E124" i="8"/>
  <c r="G123" i="8"/>
  <c r="G122" i="8"/>
  <c r="F122" i="8"/>
  <c r="E122" i="8"/>
  <c r="G121" i="8"/>
  <c r="F121" i="8"/>
  <c r="E121" i="8"/>
  <c r="G120" i="8"/>
  <c r="G119" i="8"/>
  <c r="E119" i="8"/>
  <c r="G118" i="8"/>
  <c r="G117" i="8"/>
  <c r="F117" i="8"/>
  <c r="E117" i="8"/>
  <c r="G116" i="8"/>
  <c r="G115" i="8"/>
  <c r="E115" i="8"/>
  <c r="G114" i="8"/>
  <c r="G113" i="8"/>
  <c r="F113" i="8"/>
  <c r="E113" i="8"/>
  <c r="G112" i="8"/>
  <c r="G111" i="8"/>
  <c r="F111" i="8"/>
  <c r="E111" i="8"/>
  <c r="G110" i="8"/>
  <c r="F110" i="8"/>
  <c r="E110" i="8"/>
  <c r="G109" i="8"/>
  <c r="G108" i="8"/>
  <c r="G107" i="8"/>
  <c r="G106" i="8"/>
  <c r="E106" i="8"/>
  <c r="G105" i="8"/>
  <c r="F105" i="8"/>
  <c r="E105" i="8"/>
  <c r="G104" i="8"/>
  <c r="G103" i="8"/>
  <c r="E103" i="8"/>
  <c r="G102" i="8"/>
  <c r="G101" i="8"/>
  <c r="F101" i="8"/>
  <c r="E101" i="8"/>
  <c r="G100" i="8"/>
  <c r="E100" i="8"/>
  <c r="G99" i="8"/>
  <c r="F99" i="8"/>
  <c r="E99" i="8"/>
  <c r="G98" i="8"/>
  <c r="G97" i="8"/>
  <c r="G96" i="8"/>
  <c r="G95" i="8"/>
  <c r="G94" i="8"/>
  <c r="G92" i="8"/>
  <c r="G91" i="8"/>
  <c r="G90" i="8"/>
  <c r="G89" i="8"/>
  <c r="G88" i="8"/>
  <c r="F88" i="8"/>
  <c r="E88" i="8"/>
  <c r="G87" i="8"/>
  <c r="G86" i="8"/>
  <c r="F86" i="8"/>
  <c r="E86" i="8"/>
  <c r="G85" i="8"/>
  <c r="F85" i="8"/>
  <c r="E85" i="8"/>
  <c r="G83" i="8"/>
  <c r="G82" i="8"/>
  <c r="F82" i="8"/>
  <c r="E82" i="8"/>
  <c r="G81" i="8"/>
  <c r="G80" i="8"/>
  <c r="G79" i="8"/>
  <c r="F79" i="8"/>
  <c r="E79" i="8"/>
  <c r="G78" i="8"/>
  <c r="E78" i="8"/>
  <c r="G77" i="8"/>
  <c r="D76" i="8"/>
  <c r="F133" i="8" s="1"/>
  <c r="C76" i="8"/>
  <c r="E102" i="8" s="1"/>
  <c r="G70" i="8"/>
  <c r="E70" i="8"/>
  <c r="G69" i="8"/>
  <c r="E69" i="8"/>
  <c r="G67" i="8"/>
  <c r="F67" i="8"/>
  <c r="E67" i="8"/>
  <c r="G65" i="8"/>
  <c r="F65" i="8"/>
  <c r="E65" i="8"/>
  <c r="E64" i="8"/>
  <c r="G63" i="8"/>
  <c r="F63" i="8"/>
  <c r="G62" i="8"/>
  <c r="G61" i="8"/>
  <c r="F61" i="8"/>
  <c r="E61" i="8"/>
  <c r="F60" i="8"/>
  <c r="E60" i="8"/>
  <c r="G59" i="8"/>
  <c r="E59" i="8"/>
  <c r="G58" i="8"/>
  <c r="F58" i="8"/>
  <c r="E58" i="8"/>
  <c r="G57" i="8"/>
  <c r="F57" i="8"/>
  <c r="E57" i="8"/>
  <c r="F56" i="8"/>
  <c r="E56" i="8"/>
  <c r="G55" i="8"/>
  <c r="F55" i="8"/>
  <c r="E55" i="8"/>
  <c r="G54" i="8"/>
  <c r="F54" i="8"/>
  <c r="G53" i="8"/>
  <c r="F53" i="8"/>
  <c r="E53" i="8"/>
  <c r="E52" i="8"/>
  <c r="G51" i="8"/>
  <c r="F51" i="8"/>
  <c r="E51" i="8"/>
  <c r="G50" i="8"/>
  <c r="G49" i="8"/>
  <c r="F49" i="8"/>
  <c r="E49" i="8"/>
  <c r="E48" i="8"/>
  <c r="G47" i="8"/>
  <c r="F47" i="8"/>
  <c r="E47" i="8"/>
  <c r="G46" i="8"/>
  <c r="F46" i="8"/>
  <c r="E46" i="8"/>
  <c r="G45" i="8"/>
  <c r="F45" i="8"/>
  <c r="G44" i="8"/>
  <c r="E44" i="8"/>
  <c r="G43" i="8"/>
  <c r="F43" i="8"/>
  <c r="E43" i="8"/>
  <c r="G42" i="8"/>
  <c r="F42" i="8"/>
  <c r="E42" i="8"/>
  <c r="G41" i="8"/>
  <c r="F41" i="8"/>
  <c r="E41" i="8"/>
  <c r="G40" i="8"/>
  <c r="E40" i="8"/>
  <c r="G39" i="8"/>
  <c r="F39" i="8"/>
  <c r="G38" i="8"/>
  <c r="F38" i="8"/>
  <c r="E38" i="8"/>
  <c r="G37" i="8"/>
  <c r="F37" i="8"/>
  <c r="E37" i="8"/>
  <c r="G35" i="8"/>
  <c r="F35" i="8"/>
  <c r="E35" i="8"/>
  <c r="G34" i="8"/>
  <c r="F34" i="8"/>
  <c r="E34" i="8"/>
  <c r="G33" i="8"/>
  <c r="F33" i="8"/>
  <c r="E33" i="8"/>
  <c r="E32" i="8"/>
  <c r="G31" i="8"/>
  <c r="F31" i="8"/>
  <c r="E31" i="8"/>
  <c r="G30" i="8"/>
  <c r="G29" i="8"/>
  <c r="E29" i="8"/>
  <c r="E28" i="8"/>
  <c r="G27" i="8"/>
  <c r="F27" i="8"/>
  <c r="G26" i="8"/>
  <c r="G25" i="8"/>
  <c r="F25" i="8"/>
  <c r="E25" i="8"/>
  <c r="F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C19" i="8"/>
  <c r="G618" i="7"/>
  <c r="E618" i="7"/>
  <c r="G617" i="7"/>
  <c r="F617" i="7"/>
  <c r="E617" i="7"/>
  <c r="F616" i="7"/>
  <c r="E616" i="7"/>
  <c r="G615" i="7"/>
  <c r="F615" i="7"/>
  <c r="E615" i="7"/>
  <c r="G614" i="7"/>
  <c r="G613" i="7"/>
  <c r="F613" i="7"/>
  <c r="E613" i="7"/>
  <c r="E612" i="7"/>
  <c r="G611" i="7"/>
  <c r="E611" i="7"/>
  <c r="G610" i="7"/>
  <c r="G609" i="7"/>
  <c r="G607" i="7"/>
  <c r="F607" i="7"/>
  <c r="E607" i="7"/>
  <c r="G606" i="7"/>
  <c r="G605" i="7"/>
  <c r="F605" i="7"/>
  <c r="E605" i="7"/>
  <c r="E604" i="7"/>
  <c r="G603" i="7"/>
  <c r="F603" i="7"/>
  <c r="E603" i="7"/>
  <c r="G602" i="7"/>
  <c r="E602" i="7"/>
  <c r="G601" i="7"/>
  <c r="E601" i="7"/>
  <c r="E600" i="7"/>
  <c r="G599" i="7"/>
  <c r="F599" i="7"/>
  <c r="E599" i="7"/>
  <c r="G598" i="7"/>
  <c r="F598" i="7"/>
  <c r="E598" i="7"/>
  <c r="G597" i="7"/>
  <c r="F597" i="7"/>
  <c r="E597" i="7"/>
  <c r="E596" i="7"/>
  <c r="G595" i="7"/>
  <c r="G594" i="7"/>
  <c r="E594" i="7"/>
  <c r="G593" i="7"/>
  <c r="G592" i="7"/>
  <c r="F592" i="7"/>
  <c r="E592" i="7"/>
  <c r="D591" i="7"/>
  <c r="D13" i="7" s="1"/>
  <c r="C591" i="7"/>
  <c r="F585" i="7"/>
  <c r="E585" i="7"/>
  <c r="G584" i="7"/>
  <c r="F584" i="7"/>
  <c r="E584" i="7"/>
  <c r="F583" i="7"/>
  <c r="G582" i="7"/>
  <c r="F582" i="7"/>
  <c r="E582" i="7"/>
  <c r="G581" i="7"/>
  <c r="G580" i="7"/>
  <c r="F580" i="7"/>
  <c r="E580" i="7"/>
  <c r="G578" i="7"/>
  <c r="G577" i="7"/>
  <c r="G576" i="7"/>
  <c r="F576" i="7"/>
  <c r="E576" i="7"/>
  <c r="G574" i="7"/>
  <c r="F574" i="7"/>
  <c r="E574" i="7"/>
  <c r="G573" i="7"/>
  <c r="G572" i="7"/>
  <c r="G571" i="7"/>
  <c r="G570" i="7"/>
  <c r="G568" i="7"/>
  <c r="F568" i="7"/>
  <c r="E568" i="7"/>
  <c r="G567" i="7"/>
  <c r="E567" i="7"/>
  <c r="G566" i="7"/>
  <c r="F566" i="7"/>
  <c r="E566" i="7"/>
  <c r="G565" i="7"/>
  <c r="E565" i="7"/>
  <c r="G564" i="7"/>
  <c r="G563" i="7"/>
  <c r="E563" i="7"/>
  <c r="G562" i="7"/>
  <c r="F562" i="7"/>
  <c r="E562" i="7"/>
  <c r="G561" i="7"/>
  <c r="G560" i="7"/>
  <c r="F560" i="7"/>
  <c r="E560" i="7"/>
  <c r="G559" i="7"/>
  <c r="E559" i="7"/>
  <c r="G558" i="7"/>
  <c r="F557" i="7"/>
  <c r="E557" i="7"/>
  <c r="G556" i="7"/>
  <c r="F556" i="7"/>
  <c r="E556" i="7"/>
  <c r="F555" i="7"/>
  <c r="E555" i="7"/>
  <c r="G554" i="7"/>
  <c r="F554" i="7"/>
  <c r="E554" i="7"/>
  <c r="F553" i="7"/>
  <c r="E553" i="7"/>
  <c r="G552" i="7"/>
  <c r="F552" i="7"/>
  <c r="E552" i="7"/>
  <c r="F551" i="7"/>
  <c r="E551" i="7"/>
  <c r="G550" i="7"/>
  <c r="F550" i="7"/>
  <c r="E550" i="7"/>
  <c r="G548" i="7"/>
  <c r="G547" i="7"/>
  <c r="E547" i="7"/>
  <c r="G546" i="7"/>
  <c r="F546" i="7"/>
  <c r="E546" i="7"/>
  <c r="G545" i="7"/>
  <c r="G544" i="7"/>
  <c r="E544" i="7"/>
  <c r="G543" i="7"/>
  <c r="E543" i="7"/>
  <c r="G542" i="7"/>
  <c r="G541" i="7"/>
  <c r="E541" i="7"/>
  <c r="G540" i="7"/>
  <c r="F540" i="7"/>
  <c r="E540" i="7"/>
  <c r="G539" i="7"/>
  <c r="E539" i="7"/>
  <c r="G538" i="7"/>
  <c r="F538" i="7"/>
  <c r="E538" i="7"/>
  <c r="G537" i="7"/>
  <c r="E537" i="7"/>
  <c r="G536" i="7"/>
  <c r="F536" i="7"/>
  <c r="E536" i="7"/>
  <c r="G535" i="7"/>
  <c r="E535" i="7"/>
  <c r="G534" i="7"/>
  <c r="F534" i="7"/>
  <c r="E534" i="7"/>
  <c r="G533" i="7"/>
  <c r="E533" i="7"/>
  <c r="G532" i="7"/>
  <c r="F532" i="7"/>
  <c r="F531" i="7"/>
  <c r="E531" i="7"/>
  <c r="G530" i="7"/>
  <c r="F530" i="7"/>
  <c r="E530" i="7"/>
  <c r="G529" i="7"/>
  <c r="F529" i="7"/>
  <c r="E529" i="7"/>
  <c r="G528" i="7"/>
  <c r="F528" i="7"/>
  <c r="E528" i="7"/>
  <c r="F527" i="7"/>
  <c r="E527" i="7"/>
  <c r="G526" i="7"/>
  <c r="F526" i="7"/>
  <c r="G525" i="7"/>
  <c r="F525" i="7"/>
  <c r="E525" i="7"/>
  <c r="G524" i="7"/>
  <c r="F524" i="7"/>
  <c r="F523" i="7"/>
  <c r="E523" i="7"/>
  <c r="G522" i="7"/>
  <c r="F522" i="7"/>
  <c r="E522" i="7"/>
  <c r="G521" i="7"/>
  <c r="F521" i="7"/>
  <c r="E521" i="7"/>
  <c r="G520" i="7"/>
  <c r="F520" i="7"/>
  <c r="E520" i="7"/>
  <c r="F519" i="7"/>
  <c r="E519" i="7"/>
  <c r="G518" i="7"/>
  <c r="F518" i="7"/>
  <c r="E518" i="7"/>
  <c r="G517" i="7"/>
  <c r="F517" i="7"/>
  <c r="E517" i="7"/>
  <c r="G516" i="7"/>
  <c r="F516" i="7"/>
  <c r="E516" i="7"/>
  <c r="F515" i="7"/>
  <c r="E515" i="7"/>
  <c r="G514" i="7"/>
  <c r="F514" i="7"/>
  <c r="E514" i="7"/>
  <c r="G513" i="7"/>
  <c r="F513" i="7"/>
  <c r="E513" i="7"/>
  <c r="G512" i="7"/>
  <c r="F512" i="7"/>
  <c r="E512" i="7"/>
  <c r="F511" i="7"/>
  <c r="E511" i="7"/>
  <c r="G510" i="7"/>
  <c r="F510" i="7"/>
  <c r="E510" i="7"/>
  <c r="G509" i="7"/>
  <c r="F509" i="7"/>
  <c r="E509" i="7"/>
  <c r="G508" i="7"/>
  <c r="F508" i="7"/>
  <c r="G507" i="7"/>
  <c r="G506" i="7"/>
  <c r="F506" i="7"/>
  <c r="E506" i="7"/>
  <c r="G505" i="7"/>
  <c r="F505" i="7"/>
  <c r="E505" i="7"/>
  <c r="G504" i="7"/>
  <c r="F504" i="7"/>
  <c r="E504" i="7"/>
  <c r="F503" i="7"/>
  <c r="E503" i="7"/>
  <c r="G502" i="7"/>
  <c r="F502" i="7"/>
  <c r="E502" i="7"/>
  <c r="G501" i="7"/>
  <c r="F501" i="7"/>
  <c r="E501" i="7"/>
  <c r="G500" i="7"/>
  <c r="G499" i="7"/>
  <c r="G498" i="7"/>
  <c r="F498" i="7"/>
  <c r="E498" i="7"/>
  <c r="G497" i="7"/>
  <c r="F497" i="7"/>
  <c r="G496" i="7"/>
  <c r="F496" i="7"/>
  <c r="E496" i="7"/>
  <c r="G495" i="7"/>
  <c r="F495" i="7"/>
  <c r="E495" i="7"/>
  <c r="G494" i="7"/>
  <c r="G493" i="7"/>
  <c r="F493" i="7"/>
  <c r="G492" i="7"/>
  <c r="F492" i="7"/>
  <c r="E492" i="7"/>
  <c r="G491" i="7"/>
  <c r="F491" i="7"/>
  <c r="G490" i="7"/>
  <c r="F490" i="7"/>
  <c r="E490" i="7"/>
  <c r="G489" i="7"/>
  <c r="G488" i="7"/>
  <c r="F488" i="7"/>
  <c r="E488" i="7"/>
  <c r="G487" i="7"/>
  <c r="F487" i="7"/>
  <c r="E487" i="7"/>
  <c r="G486" i="7"/>
  <c r="F486" i="7"/>
  <c r="G485" i="7"/>
  <c r="G484" i="7"/>
  <c r="F484" i="7"/>
  <c r="E484" i="7"/>
  <c r="G483" i="7"/>
  <c r="F483" i="7"/>
  <c r="E483" i="7"/>
  <c r="G482" i="7"/>
  <c r="F482" i="7"/>
  <c r="E482" i="7"/>
  <c r="G481" i="7"/>
  <c r="G480" i="7"/>
  <c r="F480" i="7"/>
  <c r="E480" i="7"/>
  <c r="G479" i="7"/>
  <c r="F479" i="7"/>
  <c r="E479" i="7"/>
  <c r="G478" i="7"/>
  <c r="G477" i="7"/>
  <c r="F477" i="7"/>
  <c r="E477" i="7"/>
  <c r="G476" i="7"/>
  <c r="G475" i="7"/>
  <c r="G474" i="7"/>
  <c r="G473" i="7"/>
  <c r="F473" i="7"/>
  <c r="E473" i="7"/>
  <c r="G472" i="7"/>
  <c r="E472" i="7"/>
  <c r="G471" i="7"/>
  <c r="F471" i="7"/>
  <c r="G470" i="7"/>
  <c r="F470" i="7"/>
  <c r="E470" i="7"/>
  <c r="G469" i="7"/>
  <c r="F469" i="7"/>
  <c r="E469" i="7"/>
  <c r="G468" i="7"/>
  <c r="F468" i="7"/>
  <c r="E468" i="7"/>
  <c r="G467" i="7"/>
  <c r="F467" i="7"/>
  <c r="E467" i="7"/>
  <c r="G466" i="7"/>
  <c r="G465" i="7"/>
  <c r="F465" i="7"/>
  <c r="G464" i="7"/>
  <c r="F464" i="7"/>
  <c r="E464" i="7"/>
  <c r="G463" i="7"/>
  <c r="G462" i="7"/>
  <c r="F462" i="7"/>
  <c r="E462" i="7"/>
  <c r="G461" i="7"/>
  <c r="F461" i="7"/>
  <c r="E461" i="7"/>
  <c r="G460" i="7"/>
  <c r="E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G455" i="7"/>
  <c r="F455" i="7"/>
  <c r="E455" i="7"/>
  <c r="G454" i="7"/>
  <c r="F454" i="7"/>
  <c r="E454" i="7"/>
  <c r="G453" i="7"/>
  <c r="F453" i="7"/>
  <c r="E453" i="7"/>
  <c r="G452" i="7"/>
  <c r="F452" i="7"/>
  <c r="G451" i="7"/>
  <c r="F451" i="7"/>
  <c r="G450" i="7"/>
  <c r="F450" i="7"/>
  <c r="G449" i="7"/>
  <c r="F449" i="7"/>
  <c r="E449" i="7"/>
  <c r="G448" i="7"/>
  <c r="F448" i="7"/>
  <c r="E448" i="7"/>
  <c r="G447" i="7"/>
  <c r="E447" i="7"/>
  <c r="G446" i="7"/>
  <c r="F446" i="7"/>
  <c r="E446" i="7"/>
  <c r="G445" i="7"/>
  <c r="F445" i="7"/>
  <c r="E445" i="7"/>
  <c r="G444" i="7"/>
  <c r="F444" i="7"/>
  <c r="G443" i="7"/>
  <c r="F443" i="7"/>
  <c r="E443" i="7"/>
  <c r="G442" i="7"/>
  <c r="G441" i="7"/>
  <c r="F441" i="7"/>
  <c r="G438" i="7"/>
  <c r="F438" i="7"/>
  <c r="E438" i="7"/>
  <c r="G437" i="7"/>
  <c r="F437" i="7"/>
  <c r="G436" i="7"/>
  <c r="F436" i="7"/>
  <c r="E436" i="7"/>
  <c r="G435" i="7"/>
  <c r="F435" i="7"/>
  <c r="E435" i="7"/>
  <c r="G434" i="7"/>
  <c r="F434" i="7"/>
  <c r="E434" i="7"/>
  <c r="G433" i="7"/>
  <c r="E433" i="7"/>
  <c r="G432" i="7"/>
  <c r="F432" i="7"/>
  <c r="E432" i="7"/>
  <c r="G431" i="7"/>
  <c r="F431" i="7"/>
  <c r="E431" i="7"/>
  <c r="G430" i="7"/>
  <c r="F430" i="7"/>
  <c r="E430" i="7"/>
  <c r="G429" i="7"/>
  <c r="F429" i="7"/>
  <c r="E429" i="7"/>
  <c r="G428" i="7"/>
  <c r="G427" i="7"/>
  <c r="F427" i="7"/>
  <c r="E427" i="7"/>
  <c r="G426" i="7"/>
  <c r="F426" i="7"/>
  <c r="E426" i="7"/>
  <c r="G425" i="7"/>
  <c r="F425" i="7"/>
  <c r="E425" i="7"/>
  <c r="G424" i="7"/>
  <c r="F424" i="7"/>
  <c r="E424" i="7"/>
  <c r="G423" i="7"/>
  <c r="F423" i="7"/>
  <c r="E423" i="7"/>
  <c r="G422" i="7"/>
  <c r="F422" i="7"/>
  <c r="E422" i="7"/>
  <c r="G421" i="7"/>
  <c r="F421" i="7"/>
  <c r="G420" i="7"/>
  <c r="G419" i="7"/>
  <c r="F419" i="7"/>
  <c r="G418" i="7"/>
  <c r="G417" i="7"/>
  <c r="F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F412" i="7"/>
  <c r="E412" i="7"/>
  <c r="G411" i="7"/>
  <c r="G410" i="7"/>
  <c r="F410" i="7"/>
  <c r="E410" i="7"/>
  <c r="G409" i="7"/>
  <c r="E409" i="7"/>
  <c r="G408" i="7"/>
  <c r="F408" i="7"/>
  <c r="E408" i="7"/>
  <c r="G407" i="7"/>
  <c r="G406" i="7"/>
  <c r="G405" i="7"/>
  <c r="G403" i="7"/>
  <c r="F403" i="7"/>
  <c r="E403" i="7"/>
  <c r="G402" i="7"/>
  <c r="G401" i="7"/>
  <c r="F401" i="7"/>
  <c r="E401" i="7"/>
  <c r="G400" i="7"/>
  <c r="F400" i="7"/>
  <c r="E400" i="7"/>
  <c r="G399" i="7"/>
  <c r="F399" i="7"/>
  <c r="E399" i="7"/>
  <c r="G398" i="7"/>
  <c r="F398" i="7"/>
  <c r="G397" i="7"/>
  <c r="F397" i="7"/>
  <c r="E397" i="7"/>
  <c r="G396" i="7"/>
  <c r="F396" i="7"/>
  <c r="E396" i="7"/>
  <c r="G395" i="7"/>
  <c r="G394" i="7"/>
  <c r="E394" i="7"/>
  <c r="G393" i="7"/>
  <c r="E393" i="7"/>
  <c r="G392" i="7"/>
  <c r="F392" i="7"/>
  <c r="E392" i="7"/>
  <c r="G391" i="7"/>
  <c r="G390" i="7"/>
  <c r="F390" i="7"/>
  <c r="G389" i="7"/>
  <c r="G388" i="7"/>
  <c r="F388" i="7"/>
  <c r="E388" i="7"/>
  <c r="G387" i="7"/>
  <c r="F387" i="7"/>
  <c r="E387" i="7"/>
  <c r="G386" i="7"/>
  <c r="F386" i="7"/>
  <c r="E386" i="7"/>
  <c r="G385" i="7"/>
  <c r="F385" i="7"/>
  <c r="E385" i="7"/>
  <c r="G384" i="7"/>
  <c r="F384" i="7"/>
  <c r="E384" i="7"/>
  <c r="G383" i="7"/>
  <c r="F383" i="7"/>
  <c r="E383" i="7"/>
  <c r="G382" i="7"/>
  <c r="E382" i="7"/>
  <c r="G381" i="7"/>
  <c r="G380" i="7"/>
  <c r="G379" i="7"/>
  <c r="G378" i="7"/>
  <c r="F378" i="7"/>
  <c r="E378" i="7"/>
  <c r="G377" i="7"/>
  <c r="F377" i="7"/>
  <c r="E377" i="7"/>
  <c r="G376" i="7"/>
  <c r="G375" i="7"/>
  <c r="F375" i="7"/>
  <c r="E375" i="7"/>
  <c r="G374" i="7"/>
  <c r="E374" i="7"/>
  <c r="G373" i="7"/>
  <c r="G372" i="7"/>
  <c r="G371" i="7"/>
  <c r="G370" i="7"/>
  <c r="F370" i="7"/>
  <c r="E370" i="7"/>
  <c r="G369" i="7"/>
  <c r="G368" i="7"/>
  <c r="G367" i="7"/>
  <c r="F367" i="7"/>
  <c r="E367" i="7"/>
  <c r="G366" i="7"/>
  <c r="G365" i="7"/>
  <c r="F365" i="7"/>
  <c r="G364" i="7"/>
  <c r="F364" i="7"/>
  <c r="E364" i="7"/>
  <c r="G363" i="7"/>
  <c r="F363" i="7"/>
  <c r="G362" i="7"/>
  <c r="G361" i="7"/>
  <c r="F361" i="7"/>
  <c r="E361" i="7"/>
  <c r="G360" i="7"/>
  <c r="F360" i="7"/>
  <c r="E360" i="7"/>
  <c r="G359" i="7"/>
  <c r="F359" i="7"/>
  <c r="G358" i="7"/>
  <c r="G357" i="7"/>
  <c r="C356" i="7"/>
  <c r="E583" i="7" s="1"/>
  <c r="G350" i="7"/>
  <c r="F350" i="7"/>
  <c r="E350" i="7"/>
  <c r="F349" i="7"/>
  <c r="E349" i="7"/>
  <c r="G348" i="7"/>
  <c r="F348" i="7"/>
  <c r="E348" i="7"/>
  <c r="G347" i="7"/>
  <c r="F347" i="7"/>
  <c r="E347" i="7"/>
  <c r="G346" i="7"/>
  <c r="F346" i="7"/>
  <c r="E346" i="7"/>
  <c r="F345" i="7"/>
  <c r="E345" i="7"/>
  <c r="G344" i="7"/>
  <c r="F344" i="7"/>
  <c r="E344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F329" i="7"/>
  <c r="E329" i="7"/>
  <c r="G328" i="7"/>
  <c r="F328" i="7"/>
  <c r="E328" i="7"/>
  <c r="G327" i="7"/>
  <c r="E327" i="7"/>
  <c r="G326" i="7"/>
  <c r="F326" i="7"/>
  <c r="E326" i="7"/>
  <c r="G325" i="7"/>
  <c r="G324" i="7"/>
  <c r="F324" i="7"/>
  <c r="E324" i="7"/>
  <c r="G323" i="7"/>
  <c r="E323" i="7"/>
  <c r="G322" i="7"/>
  <c r="F322" i="7"/>
  <c r="E322" i="7"/>
  <c r="G321" i="7"/>
  <c r="F321" i="7"/>
  <c r="E321" i="7"/>
  <c r="G320" i="7"/>
  <c r="F320" i="7"/>
  <c r="E320" i="7"/>
  <c r="G319" i="7"/>
  <c r="G318" i="7"/>
  <c r="F318" i="7"/>
  <c r="E318" i="7"/>
  <c r="G317" i="7"/>
  <c r="F317" i="7"/>
  <c r="E317" i="7"/>
  <c r="G316" i="7"/>
  <c r="F316" i="7"/>
  <c r="E316" i="7"/>
  <c r="G315" i="7"/>
  <c r="F315" i="7"/>
  <c r="E315" i="7"/>
  <c r="G314" i="7"/>
  <c r="F314" i="7"/>
  <c r="E314" i="7"/>
  <c r="G313" i="7"/>
  <c r="F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G307" i="7"/>
  <c r="G306" i="7"/>
  <c r="F306" i="7"/>
  <c r="E306" i="7"/>
  <c r="G305" i="7"/>
  <c r="F305" i="7"/>
  <c r="E305" i="7"/>
  <c r="G304" i="7"/>
  <c r="F304" i="7"/>
  <c r="E304" i="7"/>
  <c r="G303" i="7"/>
  <c r="G302" i="7"/>
  <c r="F302" i="7"/>
  <c r="E302" i="7"/>
  <c r="G301" i="7"/>
  <c r="F301" i="7"/>
  <c r="E301" i="7"/>
  <c r="G300" i="7"/>
  <c r="F300" i="7"/>
  <c r="E300" i="7"/>
  <c r="G299" i="7"/>
  <c r="F299" i="7"/>
  <c r="E299" i="7"/>
  <c r="G298" i="7"/>
  <c r="F298" i="7"/>
  <c r="E298" i="7"/>
  <c r="G297" i="7"/>
  <c r="F297" i="7"/>
  <c r="E297" i="7"/>
  <c r="G296" i="7"/>
  <c r="F296" i="7"/>
  <c r="E296" i="7"/>
  <c r="G295" i="7"/>
  <c r="G294" i="7"/>
  <c r="E294" i="7"/>
  <c r="G293" i="7"/>
  <c r="F293" i="7"/>
  <c r="E293" i="7"/>
  <c r="G292" i="7"/>
  <c r="F292" i="7"/>
  <c r="E292" i="7"/>
  <c r="G291" i="7"/>
  <c r="F291" i="7"/>
  <c r="E291" i="7"/>
  <c r="G290" i="7"/>
  <c r="F290" i="7"/>
  <c r="E290" i="7"/>
  <c r="G289" i="7"/>
  <c r="G288" i="7"/>
  <c r="F288" i="7"/>
  <c r="E288" i="7"/>
  <c r="G287" i="7"/>
  <c r="F287" i="7"/>
  <c r="E287" i="7"/>
  <c r="G286" i="7"/>
  <c r="F286" i="7"/>
  <c r="E286" i="7"/>
  <c r="G285" i="7"/>
  <c r="F285" i="7"/>
  <c r="E285" i="7"/>
  <c r="G284" i="7"/>
  <c r="E284" i="7"/>
  <c r="G283" i="7"/>
  <c r="F283" i="7"/>
  <c r="E283" i="7"/>
  <c r="G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F250" i="7"/>
  <c r="E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G242" i="7"/>
  <c r="F242" i="7"/>
  <c r="E242" i="7"/>
  <c r="G241" i="7"/>
  <c r="G240" i="7"/>
  <c r="E240" i="7"/>
  <c r="G239" i="7"/>
  <c r="F239" i="7"/>
  <c r="E239" i="7"/>
  <c r="G238" i="7"/>
  <c r="F238" i="7"/>
  <c r="E238" i="7"/>
  <c r="G237" i="7"/>
  <c r="F237" i="7"/>
  <c r="E237" i="7"/>
  <c r="G236" i="7"/>
  <c r="F236" i="7"/>
  <c r="E236" i="7"/>
  <c r="G235" i="7"/>
  <c r="F235" i="7"/>
  <c r="E235" i="7"/>
  <c r="G234" i="7"/>
  <c r="F234" i="7"/>
  <c r="E234" i="7"/>
  <c r="G233" i="7"/>
  <c r="F233" i="7"/>
  <c r="E233" i="7"/>
  <c r="G232" i="7"/>
  <c r="F232" i="7"/>
  <c r="E232" i="7"/>
  <c r="G231" i="7"/>
  <c r="F231" i="7"/>
  <c r="E231" i="7"/>
  <c r="G230" i="7"/>
  <c r="F230" i="7"/>
  <c r="E230" i="7"/>
  <c r="G229" i="7"/>
  <c r="F229" i="7"/>
  <c r="E229" i="7"/>
  <c r="G228" i="7"/>
  <c r="F228" i="7"/>
  <c r="E228" i="7"/>
  <c r="G227" i="7"/>
  <c r="G226" i="7"/>
  <c r="F226" i="7"/>
  <c r="E226" i="7"/>
  <c r="G225" i="7"/>
  <c r="F225" i="7"/>
  <c r="E225" i="7"/>
  <c r="G224" i="7"/>
  <c r="G223" i="7"/>
  <c r="F223" i="7"/>
  <c r="E223" i="7"/>
  <c r="G222" i="7"/>
  <c r="F222" i="7"/>
  <c r="E222" i="7"/>
  <c r="G221" i="7"/>
  <c r="F221" i="7"/>
  <c r="E221" i="7"/>
  <c r="G220" i="7"/>
  <c r="F220" i="7"/>
  <c r="E220" i="7"/>
  <c r="G219" i="7"/>
  <c r="G218" i="7"/>
  <c r="F218" i="7"/>
  <c r="E218" i="7"/>
  <c r="G217" i="7"/>
  <c r="F217" i="7"/>
  <c r="E217" i="7"/>
  <c r="G216" i="7"/>
  <c r="F216" i="7"/>
  <c r="E216" i="7"/>
  <c r="G215" i="7"/>
  <c r="G214" i="7"/>
  <c r="F214" i="7"/>
  <c r="E214" i="7"/>
  <c r="G213" i="7"/>
  <c r="F213" i="7"/>
  <c r="E213" i="7"/>
  <c r="G212" i="7"/>
  <c r="G211" i="7"/>
  <c r="F211" i="7"/>
  <c r="E211" i="7"/>
  <c r="G210" i="7"/>
  <c r="G209" i="7"/>
  <c r="G208" i="7"/>
  <c r="G207" i="7"/>
  <c r="F207" i="7"/>
  <c r="E207" i="7"/>
  <c r="G205" i="7"/>
  <c r="G204" i="7"/>
  <c r="G203" i="7"/>
  <c r="F203" i="7"/>
  <c r="E203" i="7"/>
  <c r="G202" i="7"/>
  <c r="F202" i="7"/>
  <c r="E202" i="7"/>
  <c r="G201" i="7"/>
  <c r="F201" i="7"/>
  <c r="E201" i="7"/>
  <c r="G200" i="7"/>
  <c r="F200" i="7"/>
  <c r="E200" i="7"/>
  <c r="G199" i="7"/>
  <c r="F199" i="7"/>
  <c r="E199" i="7"/>
  <c r="G198" i="7"/>
  <c r="F198" i="7"/>
  <c r="E198" i="7"/>
  <c r="G197" i="7"/>
  <c r="F197" i="7"/>
  <c r="E197" i="7"/>
  <c r="G196" i="7"/>
  <c r="E196" i="7"/>
  <c r="G195" i="7"/>
  <c r="F195" i="7"/>
  <c r="E195" i="7"/>
  <c r="G194" i="7"/>
  <c r="F194" i="7"/>
  <c r="E194" i="7"/>
  <c r="G193" i="7"/>
  <c r="F193" i="7"/>
  <c r="E193" i="7"/>
  <c r="G192" i="7"/>
  <c r="G191" i="7"/>
  <c r="E191" i="7"/>
  <c r="G190" i="7"/>
  <c r="G189" i="7"/>
  <c r="F189" i="7"/>
  <c r="E189" i="7"/>
  <c r="G188" i="7"/>
  <c r="F188" i="7"/>
  <c r="E188" i="7"/>
  <c r="G187" i="7"/>
  <c r="G186" i="7"/>
  <c r="G185" i="7"/>
  <c r="F185" i="7"/>
  <c r="E185" i="7"/>
  <c r="G184" i="7"/>
  <c r="G182" i="7"/>
  <c r="G181" i="7"/>
  <c r="F181" i="7"/>
  <c r="E181" i="7"/>
  <c r="G180" i="7"/>
  <c r="F180" i="7"/>
  <c r="E180" i="7"/>
  <c r="G179" i="7"/>
  <c r="F179" i="7"/>
  <c r="E179" i="7"/>
  <c r="G178" i="7"/>
  <c r="E178" i="7"/>
  <c r="D177" i="7"/>
  <c r="F177" i="7" s="1"/>
  <c r="C177" i="7"/>
  <c r="E186" i="7" s="1"/>
  <c r="G171" i="7"/>
  <c r="F171" i="7"/>
  <c r="E171" i="7"/>
  <c r="G170" i="7"/>
  <c r="F170" i="7"/>
  <c r="E170" i="7"/>
  <c r="F169" i="7"/>
  <c r="E169" i="7"/>
  <c r="G168" i="7"/>
  <c r="F168" i="7"/>
  <c r="G167" i="7"/>
  <c r="F167" i="7"/>
  <c r="E167" i="7"/>
  <c r="F166" i="7"/>
  <c r="E166" i="7"/>
  <c r="E165" i="7"/>
  <c r="G164" i="7"/>
  <c r="F164" i="7"/>
  <c r="E164" i="7"/>
  <c r="G163" i="7"/>
  <c r="F163" i="7"/>
  <c r="E163" i="7"/>
  <c r="F162" i="7"/>
  <c r="E162" i="7"/>
  <c r="E161" i="7"/>
  <c r="G160" i="7"/>
  <c r="F160" i="7"/>
  <c r="E160" i="7"/>
  <c r="G159" i="7"/>
  <c r="F159" i="7"/>
  <c r="E159" i="7"/>
  <c r="F158" i="7"/>
  <c r="E158" i="7"/>
  <c r="E157" i="7"/>
  <c r="G156" i="7"/>
  <c r="F156" i="7"/>
  <c r="E156" i="7"/>
  <c r="G155" i="7"/>
  <c r="F155" i="7"/>
  <c r="E155" i="7"/>
  <c r="F154" i="7"/>
  <c r="E154" i="7"/>
  <c r="E153" i="7"/>
  <c r="G152" i="7"/>
  <c r="F152" i="7"/>
  <c r="G151" i="7"/>
  <c r="F151" i="7"/>
  <c r="E151" i="7"/>
  <c r="E150" i="7"/>
  <c r="G149" i="7"/>
  <c r="G148" i="7"/>
  <c r="F148" i="7"/>
  <c r="E148" i="7"/>
  <c r="G147" i="7"/>
  <c r="F147" i="7"/>
  <c r="E147" i="7"/>
  <c r="G146" i="7"/>
  <c r="E146" i="7"/>
  <c r="G145" i="7"/>
  <c r="F145" i="7"/>
  <c r="E145" i="7"/>
  <c r="G144" i="7"/>
  <c r="F144" i="7"/>
  <c r="E144" i="7"/>
  <c r="G143" i="7"/>
  <c r="F143" i="7"/>
  <c r="E143" i="7"/>
  <c r="G142" i="7"/>
  <c r="E142" i="7"/>
  <c r="G141" i="7"/>
  <c r="E141" i="7"/>
  <c r="G140" i="7"/>
  <c r="F140" i="7"/>
  <c r="G139" i="7"/>
  <c r="F139" i="7"/>
  <c r="E139" i="7"/>
  <c r="G138" i="7"/>
  <c r="F138" i="7"/>
  <c r="E137" i="7"/>
  <c r="G136" i="7"/>
  <c r="G135" i="7"/>
  <c r="G134" i="7"/>
  <c r="F134" i="7"/>
  <c r="E134" i="7"/>
  <c r="G133" i="7"/>
  <c r="F133" i="7"/>
  <c r="G132" i="7"/>
  <c r="F132" i="7"/>
  <c r="E132" i="7"/>
  <c r="G131" i="7"/>
  <c r="F131" i="7"/>
  <c r="E131" i="7"/>
  <c r="G130" i="7"/>
  <c r="F130" i="7"/>
  <c r="G128" i="7"/>
  <c r="G127" i="7"/>
  <c r="F127" i="7"/>
  <c r="E127" i="7"/>
  <c r="G126" i="7"/>
  <c r="F126" i="7"/>
  <c r="E126" i="7"/>
  <c r="G125" i="7"/>
  <c r="E125" i="7"/>
  <c r="G124" i="7"/>
  <c r="F124" i="7"/>
  <c r="E124" i="7"/>
  <c r="G123" i="7"/>
  <c r="F123" i="7"/>
  <c r="G122" i="7"/>
  <c r="F122" i="7"/>
  <c r="E122" i="7"/>
  <c r="G121" i="7"/>
  <c r="F121" i="7"/>
  <c r="E121" i="7"/>
  <c r="G120" i="7"/>
  <c r="F120" i="7"/>
  <c r="E120" i="7"/>
  <c r="G119" i="7"/>
  <c r="F119" i="7"/>
  <c r="E119" i="7"/>
  <c r="G118" i="7"/>
  <c r="E117" i="7"/>
  <c r="G116" i="7"/>
  <c r="F116" i="7"/>
  <c r="E116" i="7"/>
  <c r="G115" i="7"/>
  <c r="F115" i="7"/>
  <c r="G114" i="7"/>
  <c r="F114" i="7"/>
  <c r="G113" i="7"/>
  <c r="F113" i="7"/>
  <c r="E113" i="7"/>
  <c r="G112" i="7"/>
  <c r="F112" i="7"/>
  <c r="E112" i="7"/>
  <c r="G111" i="7"/>
  <c r="F111" i="7"/>
  <c r="E111" i="7"/>
  <c r="G110" i="7"/>
  <c r="F110" i="7"/>
  <c r="E110" i="7"/>
  <c r="G109" i="7"/>
  <c r="F109" i="7"/>
  <c r="E109" i="7"/>
  <c r="G108" i="7"/>
  <c r="F108" i="7"/>
  <c r="E108" i="7"/>
  <c r="G107" i="7"/>
  <c r="F107" i="7"/>
  <c r="G106" i="7"/>
  <c r="F106" i="7"/>
  <c r="E106" i="7"/>
  <c r="F105" i="7"/>
  <c r="E105" i="7"/>
  <c r="G104" i="7"/>
  <c r="F104" i="7"/>
  <c r="E104" i="7"/>
  <c r="G103" i="7"/>
  <c r="F103" i="7"/>
  <c r="E103" i="7"/>
  <c r="G102" i="7"/>
  <c r="G101" i="7"/>
  <c r="E101" i="7"/>
  <c r="G100" i="7"/>
  <c r="F100" i="7"/>
  <c r="E100" i="7"/>
  <c r="G99" i="7"/>
  <c r="F99" i="7"/>
  <c r="E99" i="7"/>
  <c r="G98" i="7"/>
  <c r="F98" i="7"/>
  <c r="E98" i="7"/>
  <c r="G97" i="7"/>
  <c r="E97" i="7"/>
  <c r="G96" i="7"/>
  <c r="G95" i="7"/>
  <c r="G94" i="7"/>
  <c r="G92" i="7"/>
  <c r="G91" i="7"/>
  <c r="F91" i="7"/>
  <c r="E91" i="7"/>
  <c r="G90" i="7"/>
  <c r="F90" i="7"/>
  <c r="G89" i="7"/>
  <c r="G88" i="7"/>
  <c r="F88" i="7"/>
  <c r="E88" i="7"/>
  <c r="G87" i="7"/>
  <c r="E87" i="7"/>
  <c r="G86" i="7"/>
  <c r="F86" i="7"/>
  <c r="E86" i="7"/>
  <c r="E85" i="7"/>
  <c r="G83" i="7"/>
  <c r="G82" i="7"/>
  <c r="F82" i="7"/>
  <c r="G81" i="7"/>
  <c r="E81" i="7"/>
  <c r="G80" i="7"/>
  <c r="G79" i="7"/>
  <c r="F79" i="7"/>
  <c r="E79" i="7"/>
  <c r="G78" i="7"/>
  <c r="F78" i="7"/>
  <c r="E78" i="7"/>
  <c r="D76" i="7"/>
  <c r="C76" i="7"/>
  <c r="G70" i="7"/>
  <c r="F70" i="7"/>
  <c r="E70" i="7"/>
  <c r="G69" i="7"/>
  <c r="F69" i="7"/>
  <c r="E69" i="7"/>
  <c r="F68" i="7"/>
  <c r="E68" i="7"/>
  <c r="G67" i="7"/>
  <c r="F67" i="7"/>
  <c r="E67" i="7"/>
  <c r="G65" i="7"/>
  <c r="F65" i="7"/>
  <c r="E65" i="7"/>
  <c r="G64" i="7"/>
  <c r="G63" i="7"/>
  <c r="F63" i="7"/>
  <c r="E63" i="7"/>
  <c r="G62" i="7"/>
  <c r="F62" i="7"/>
  <c r="E62" i="7"/>
  <c r="G61" i="7"/>
  <c r="E61" i="7"/>
  <c r="E60" i="7"/>
  <c r="G59" i="7"/>
  <c r="F59" i="7"/>
  <c r="E59" i="7"/>
  <c r="G58" i="7"/>
  <c r="F58" i="7"/>
  <c r="E58" i="7"/>
  <c r="G57" i="7"/>
  <c r="F57" i="7"/>
  <c r="E57" i="7"/>
  <c r="E56" i="7"/>
  <c r="G55" i="7"/>
  <c r="F55" i="7"/>
  <c r="E55" i="7"/>
  <c r="G54" i="7"/>
  <c r="F54" i="7"/>
  <c r="E54" i="7"/>
  <c r="G53" i="7"/>
  <c r="F53" i="7"/>
  <c r="E53" i="7"/>
  <c r="E52" i="7"/>
  <c r="G51" i="7"/>
  <c r="E51" i="7"/>
  <c r="G50" i="7"/>
  <c r="E50" i="7"/>
  <c r="G49" i="7"/>
  <c r="F49" i="7"/>
  <c r="E49" i="7"/>
  <c r="E48" i="7"/>
  <c r="G47" i="7"/>
  <c r="F47" i="7"/>
  <c r="E47" i="7"/>
  <c r="G46" i="7"/>
  <c r="F46" i="7"/>
  <c r="E46" i="7"/>
  <c r="G45" i="7"/>
  <c r="F45" i="7"/>
  <c r="E45" i="7"/>
  <c r="E44" i="7"/>
  <c r="G43" i="7"/>
  <c r="F43" i="7"/>
  <c r="E43" i="7"/>
  <c r="G42" i="7"/>
  <c r="F42" i="7"/>
  <c r="E42" i="7"/>
  <c r="G41" i="7"/>
  <c r="F41" i="7"/>
  <c r="E41" i="7"/>
  <c r="E40" i="7"/>
  <c r="G39" i="7"/>
  <c r="F39" i="7"/>
  <c r="E39" i="7"/>
  <c r="G38" i="7"/>
  <c r="F38" i="7"/>
  <c r="E38" i="7"/>
  <c r="G37" i="7"/>
  <c r="F37" i="7"/>
  <c r="E37" i="7"/>
  <c r="E36" i="7"/>
  <c r="G35" i="7"/>
  <c r="F35" i="7"/>
  <c r="E35" i="7"/>
  <c r="G34" i="7"/>
  <c r="F34" i="7"/>
  <c r="E34" i="7"/>
  <c r="G33" i="7"/>
  <c r="F33" i="7"/>
  <c r="E33" i="7"/>
  <c r="E32" i="7"/>
  <c r="G31" i="7"/>
  <c r="F31" i="7"/>
  <c r="E31" i="7"/>
  <c r="G30" i="7"/>
  <c r="G29" i="7"/>
  <c r="F29" i="7"/>
  <c r="E29" i="7"/>
  <c r="G28" i="7"/>
  <c r="E28" i="7"/>
  <c r="G27" i="7"/>
  <c r="E27" i="7"/>
  <c r="G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C19" i="7"/>
  <c r="E64" i="7" s="1"/>
  <c r="H64" i="7" s="1"/>
  <c r="C11" i="7"/>
  <c r="G618" i="6"/>
  <c r="G617" i="6"/>
  <c r="G616" i="6"/>
  <c r="G615" i="6"/>
  <c r="E615" i="6"/>
  <c r="G614" i="6"/>
  <c r="G613" i="6"/>
  <c r="F613" i="6"/>
  <c r="E613" i="6"/>
  <c r="G612" i="6"/>
  <c r="G611" i="6"/>
  <c r="G610" i="6"/>
  <c r="G609" i="6"/>
  <c r="G607" i="6"/>
  <c r="G606" i="6"/>
  <c r="F606" i="6"/>
  <c r="E606" i="6"/>
  <c r="G605" i="6"/>
  <c r="F605" i="6"/>
  <c r="E605" i="6"/>
  <c r="E604" i="6"/>
  <c r="G603" i="6"/>
  <c r="F603" i="6"/>
  <c r="G602" i="6"/>
  <c r="G601" i="6"/>
  <c r="G599" i="6"/>
  <c r="G598" i="6"/>
  <c r="G597" i="6"/>
  <c r="F597" i="6"/>
  <c r="E597" i="6"/>
  <c r="G595" i="6"/>
  <c r="G594" i="6"/>
  <c r="G593" i="6"/>
  <c r="G592" i="6"/>
  <c r="C591" i="6"/>
  <c r="E616" i="6" s="1"/>
  <c r="F585" i="6"/>
  <c r="E585" i="6"/>
  <c r="G584" i="6"/>
  <c r="F584" i="6"/>
  <c r="E584" i="6"/>
  <c r="E583" i="6"/>
  <c r="G582" i="6"/>
  <c r="F582" i="6"/>
  <c r="E582" i="6"/>
  <c r="F580" i="6"/>
  <c r="G579" i="6"/>
  <c r="E579" i="6"/>
  <c r="G578" i="6"/>
  <c r="G577" i="6"/>
  <c r="E577" i="6"/>
  <c r="G576" i="6"/>
  <c r="F576" i="6"/>
  <c r="E576" i="6"/>
  <c r="G575" i="6"/>
  <c r="F575" i="6"/>
  <c r="E575" i="6"/>
  <c r="G574" i="6"/>
  <c r="F574" i="6"/>
  <c r="E574" i="6"/>
  <c r="G573" i="6"/>
  <c r="E573" i="6"/>
  <c r="G572" i="6"/>
  <c r="G570" i="6"/>
  <c r="G568" i="6"/>
  <c r="F568" i="6"/>
  <c r="E568" i="6"/>
  <c r="G567" i="6"/>
  <c r="F567" i="6"/>
  <c r="E567" i="6"/>
  <c r="G566" i="6"/>
  <c r="F566" i="6"/>
  <c r="E566" i="6"/>
  <c r="G565" i="6"/>
  <c r="E565" i="6"/>
  <c r="G564" i="6"/>
  <c r="F563" i="6"/>
  <c r="E563" i="6"/>
  <c r="G562" i="6"/>
  <c r="F562" i="6"/>
  <c r="E562" i="6"/>
  <c r="F561" i="6"/>
  <c r="E561" i="6"/>
  <c r="G560" i="6"/>
  <c r="F560" i="6"/>
  <c r="E560" i="6"/>
  <c r="E559" i="6"/>
  <c r="G558" i="6"/>
  <c r="E557" i="6"/>
  <c r="F556" i="6"/>
  <c r="E556" i="6"/>
  <c r="G555" i="6"/>
  <c r="E555" i="6"/>
  <c r="G554" i="6"/>
  <c r="E554" i="6"/>
  <c r="E553" i="6"/>
  <c r="E552" i="6"/>
  <c r="G550" i="6"/>
  <c r="G549" i="6"/>
  <c r="G548" i="6"/>
  <c r="E547" i="6"/>
  <c r="G546" i="6"/>
  <c r="E546" i="6"/>
  <c r="G544" i="6"/>
  <c r="G543" i="6"/>
  <c r="E543" i="6"/>
  <c r="G542" i="6"/>
  <c r="F541" i="6"/>
  <c r="E540" i="6"/>
  <c r="G539" i="6"/>
  <c r="E539" i="6"/>
  <c r="G538" i="6"/>
  <c r="F538" i="6"/>
  <c r="E537" i="6"/>
  <c r="G536" i="6"/>
  <c r="E536" i="6"/>
  <c r="G535" i="6"/>
  <c r="F535" i="6"/>
  <c r="E535" i="6"/>
  <c r="G534" i="6"/>
  <c r="E534" i="6"/>
  <c r="E533" i="6"/>
  <c r="G532" i="6"/>
  <c r="E532" i="6"/>
  <c r="G531" i="6"/>
  <c r="F531" i="6"/>
  <c r="G530" i="6"/>
  <c r="F529" i="6"/>
  <c r="E529" i="6"/>
  <c r="G528" i="6"/>
  <c r="F528" i="6"/>
  <c r="E528" i="6"/>
  <c r="E527" i="6"/>
  <c r="G526" i="6"/>
  <c r="F526" i="6"/>
  <c r="E525" i="6"/>
  <c r="G523" i="6"/>
  <c r="F523" i="6"/>
  <c r="E523" i="6"/>
  <c r="G522" i="6"/>
  <c r="G521" i="6"/>
  <c r="G520" i="6"/>
  <c r="G519" i="6"/>
  <c r="E519" i="6"/>
  <c r="G518" i="6"/>
  <c r="F518" i="6"/>
  <c r="E518" i="6"/>
  <c r="G517" i="6"/>
  <c r="E517" i="6"/>
  <c r="E516" i="6"/>
  <c r="G515" i="6"/>
  <c r="E515" i="6"/>
  <c r="G514" i="6"/>
  <c r="F514" i="6"/>
  <c r="E514" i="6"/>
  <c r="G513" i="6"/>
  <c r="F513" i="6"/>
  <c r="E513" i="6"/>
  <c r="F512" i="6"/>
  <c r="E512" i="6"/>
  <c r="G511" i="6"/>
  <c r="E511" i="6"/>
  <c r="G510" i="6"/>
  <c r="F510" i="6"/>
  <c r="G508" i="6"/>
  <c r="F507" i="6"/>
  <c r="E507" i="6"/>
  <c r="G506" i="6"/>
  <c r="F506" i="6"/>
  <c r="E506" i="6"/>
  <c r="G505" i="6"/>
  <c r="F505" i="6"/>
  <c r="E505" i="6"/>
  <c r="G504" i="6"/>
  <c r="F504" i="6"/>
  <c r="E504" i="6"/>
  <c r="F503" i="6"/>
  <c r="G502" i="6"/>
  <c r="F502" i="6"/>
  <c r="E502" i="6"/>
  <c r="G501" i="6"/>
  <c r="F501" i="6"/>
  <c r="G500" i="6"/>
  <c r="G498" i="6"/>
  <c r="F498" i="6"/>
  <c r="E498" i="6"/>
  <c r="G497" i="6"/>
  <c r="E497" i="6"/>
  <c r="G496" i="6"/>
  <c r="G495" i="6"/>
  <c r="G494" i="6"/>
  <c r="G493" i="6"/>
  <c r="G492" i="6"/>
  <c r="F492" i="6"/>
  <c r="E492" i="6"/>
  <c r="G491" i="6"/>
  <c r="F491" i="6"/>
  <c r="G490" i="6"/>
  <c r="G489" i="6"/>
  <c r="G488" i="6"/>
  <c r="F488" i="6"/>
  <c r="E488" i="6"/>
  <c r="F487" i="6"/>
  <c r="E487" i="6"/>
  <c r="G486" i="6"/>
  <c r="F486" i="6"/>
  <c r="G485" i="6"/>
  <c r="F485" i="6"/>
  <c r="E485" i="6"/>
  <c r="G484" i="6"/>
  <c r="F484" i="6"/>
  <c r="E484" i="6"/>
  <c r="G483" i="6"/>
  <c r="E483" i="6"/>
  <c r="G482" i="6"/>
  <c r="F482" i="6"/>
  <c r="E482" i="6"/>
  <c r="G481" i="6"/>
  <c r="G480" i="6"/>
  <c r="F480" i="6"/>
  <c r="G478" i="6"/>
  <c r="E478" i="6"/>
  <c r="G477" i="6"/>
  <c r="E477" i="6"/>
  <c r="G476" i="6"/>
  <c r="F476" i="6"/>
  <c r="G475" i="6"/>
  <c r="G474" i="6"/>
  <c r="F474" i="6"/>
  <c r="G473" i="6"/>
  <c r="G472" i="6"/>
  <c r="E472" i="6"/>
  <c r="G471" i="6"/>
  <c r="F471" i="6"/>
  <c r="G470" i="6"/>
  <c r="F470" i="6"/>
  <c r="E470" i="6"/>
  <c r="G469" i="6"/>
  <c r="G468" i="6"/>
  <c r="E468" i="6"/>
  <c r="G467" i="6"/>
  <c r="G466" i="6"/>
  <c r="G465" i="6"/>
  <c r="G464" i="6"/>
  <c r="E464" i="6"/>
  <c r="G463" i="6"/>
  <c r="G462" i="6"/>
  <c r="F462" i="6"/>
  <c r="E462" i="6"/>
  <c r="G461" i="6"/>
  <c r="F461" i="6"/>
  <c r="E461" i="6"/>
  <c r="G460" i="6"/>
  <c r="F460" i="6"/>
  <c r="E460" i="6"/>
  <c r="F459" i="6"/>
  <c r="E459" i="6"/>
  <c r="G458" i="6"/>
  <c r="F458" i="6"/>
  <c r="E458" i="6"/>
  <c r="G457" i="6"/>
  <c r="F457" i="6"/>
  <c r="E457" i="6"/>
  <c r="G456" i="6"/>
  <c r="F456" i="6"/>
  <c r="E456" i="6"/>
  <c r="F455" i="6"/>
  <c r="E455" i="6"/>
  <c r="G454" i="6"/>
  <c r="F454" i="6"/>
  <c r="E454" i="6"/>
  <c r="G453" i="6"/>
  <c r="G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E448" i="6"/>
  <c r="G447" i="6"/>
  <c r="F447" i="6"/>
  <c r="E447" i="6"/>
  <c r="G446" i="6"/>
  <c r="F446" i="6"/>
  <c r="E446" i="6"/>
  <c r="G445" i="6"/>
  <c r="F445" i="6"/>
  <c r="E445" i="6"/>
  <c r="G444" i="6"/>
  <c r="F444" i="6"/>
  <c r="F443" i="6"/>
  <c r="E443" i="6"/>
  <c r="G442" i="6"/>
  <c r="G441" i="6"/>
  <c r="F441" i="6"/>
  <c r="E441" i="6"/>
  <c r="G438" i="6"/>
  <c r="F438" i="6"/>
  <c r="E438" i="6"/>
  <c r="G437" i="6"/>
  <c r="G436" i="6"/>
  <c r="F435" i="6"/>
  <c r="E435" i="6"/>
  <c r="G434" i="6"/>
  <c r="E434" i="6"/>
  <c r="G433" i="6"/>
  <c r="E433" i="6"/>
  <c r="G432" i="6"/>
  <c r="E431" i="6"/>
  <c r="G430" i="6"/>
  <c r="F430" i="6"/>
  <c r="G429" i="6"/>
  <c r="F429" i="6"/>
  <c r="E429" i="6"/>
  <c r="G428" i="6"/>
  <c r="F427" i="6"/>
  <c r="E427" i="6"/>
  <c r="G426" i="6"/>
  <c r="F426" i="6"/>
  <c r="E426" i="6"/>
  <c r="G425" i="6"/>
  <c r="F425" i="6"/>
  <c r="E425" i="6"/>
  <c r="G424" i="6"/>
  <c r="F424" i="6"/>
  <c r="E424" i="6"/>
  <c r="F423" i="6"/>
  <c r="E423" i="6"/>
  <c r="G422" i="6"/>
  <c r="F422" i="6"/>
  <c r="E422" i="6"/>
  <c r="G421" i="6"/>
  <c r="G420" i="6"/>
  <c r="G418" i="6"/>
  <c r="G417" i="6"/>
  <c r="G416" i="6"/>
  <c r="G414" i="6"/>
  <c r="F414" i="6"/>
  <c r="E414" i="6"/>
  <c r="G413" i="6"/>
  <c r="G412" i="6"/>
  <c r="G411" i="6"/>
  <c r="G410" i="6"/>
  <c r="E410" i="6"/>
  <c r="G409" i="6"/>
  <c r="G408" i="6"/>
  <c r="F408" i="6"/>
  <c r="E408" i="6"/>
  <c r="G407" i="6"/>
  <c r="G406" i="6"/>
  <c r="G405" i="6"/>
  <c r="F403" i="6"/>
  <c r="E403" i="6"/>
  <c r="G402" i="6"/>
  <c r="G401" i="6"/>
  <c r="G400" i="6"/>
  <c r="F400" i="6"/>
  <c r="E400" i="6"/>
  <c r="G398" i="6"/>
  <c r="G397" i="6"/>
  <c r="F397" i="6"/>
  <c r="G396" i="6"/>
  <c r="F396" i="6"/>
  <c r="G395" i="6"/>
  <c r="G394" i="6"/>
  <c r="G393" i="6"/>
  <c r="G392" i="6"/>
  <c r="G391" i="6"/>
  <c r="G390" i="6"/>
  <c r="G389" i="6"/>
  <c r="G388" i="6"/>
  <c r="F388" i="6"/>
  <c r="E388" i="6"/>
  <c r="G387" i="6"/>
  <c r="G386" i="6"/>
  <c r="G385" i="6"/>
  <c r="F385" i="6"/>
  <c r="E385" i="6"/>
  <c r="G384" i="6"/>
  <c r="E384" i="6"/>
  <c r="G383" i="6"/>
  <c r="E383" i="6"/>
  <c r="G382" i="6"/>
  <c r="G381" i="6"/>
  <c r="G380" i="6"/>
  <c r="G379" i="6"/>
  <c r="G378" i="6"/>
  <c r="F378" i="6"/>
  <c r="G377" i="6"/>
  <c r="G376" i="6"/>
  <c r="G375" i="6"/>
  <c r="F375" i="6"/>
  <c r="E375" i="6"/>
  <c r="G374" i="6"/>
  <c r="E374" i="6"/>
  <c r="G373" i="6"/>
  <c r="G372" i="6"/>
  <c r="G371" i="6"/>
  <c r="G370" i="6"/>
  <c r="F370" i="6"/>
  <c r="E370" i="6"/>
  <c r="G369" i="6"/>
  <c r="G368" i="6"/>
  <c r="G367" i="6"/>
  <c r="F367" i="6"/>
  <c r="E367" i="6"/>
  <c r="G366" i="6"/>
  <c r="G365" i="6"/>
  <c r="G364" i="6"/>
  <c r="G363" i="6"/>
  <c r="E363" i="6"/>
  <c r="G362" i="6"/>
  <c r="G361" i="6"/>
  <c r="F361" i="6"/>
  <c r="G360" i="6"/>
  <c r="F360" i="6"/>
  <c r="E360" i="6"/>
  <c r="G359" i="6"/>
  <c r="G358" i="6"/>
  <c r="G357" i="6"/>
  <c r="C356" i="6"/>
  <c r="E356" i="6" s="1"/>
  <c r="G349" i="6"/>
  <c r="G348" i="6"/>
  <c r="G347" i="6"/>
  <c r="F347" i="6"/>
  <c r="E347" i="6"/>
  <c r="E346" i="6"/>
  <c r="G345" i="6"/>
  <c r="F345" i="6"/>
  <c r="E345" i="6"/>
  <c r="G344" i="6"/>
  <c r="F344" i="6"/>
  <c r="E344" i="6"/>
  <c r="E342" i="6"/>
  <c r="G341" i="6"/>
  <c r="F341" i="6"/>
  <c r="E341" i="6"/>
  <c r="G340" i="6"/>
  <c r="E340" i="6"/>
  <c r="G339" i="6"/>
  <c r="G338" i="6"/>
  <c r="F338" i="6"/>
  <c r="E338" i="6"/>
  <c r="G337" i="6"/>
  <c r="F337" i="6"/>
  <c r="E337" i="6"/>
  <c r="G336" i="6"/>
  <c r="F336" i="6"/>
  <c r="E336" i="6"/>
  <c r="F335" i="6"/>
  <c r="E335" i="6"/>
  <c r="G334" i="6"/>
  <c r="G333" i="6"/>
  <c r="F333" i="6"/>
  <c r="E333" i="6"/>
  <c r="G332" i="6"/>
  <c r="F332" i="6"/>
  <c r="E332" i="6"/>
  <c r="G331" i="6"/>
  <c r="F331" i="6"/>
  <c r="E331" i="6"/>
  <c r="G330" i="6"/>
  <c r="F330" i="6"/>
  <c r="G329" i="6"/>
  <c r="F329" i="6"/>
  <c r="E329" i="6"/>
  <c r="G328" i="6"/>
  <c r="F328" i="6"/>
  <c r="E328" i="6"/>
  <c r="G327" i="6"/>
  <c r="G326" i="6"/>
  <c r="F326" i="6"/>
  <c r="E326" i="6"/>
  <c r="G325" i="6"/>
  <c r="G324" i="6"/>
  <c r="F324" i="6"/>
  <c r="E324" i="6"/>
  <c r="G323" i="6"/>
  <c r="G322" i="6"/>
  <c r="F322" i="6"/>
  <c r="E322" i="6"/>
  <c r="G321" i="6"/>
  <c r="F321" i="6"/>
  <c r="E321" i="6"/>
  <c r="G320" i="6"/>
  <c r="F320" i="6"/>
  <c r="E320" i="6"/>
  <c r="G319" i="6"/>
  <c r="G318" i="6"/>
  <c r="F318" i="6"/>
  <c r="E318" i="6"/>
  <c r="G317" i="6"/>
  <c r="F317" i="6"/>
  <c r="E317" i="6"/>
  <c r="G316" i="6"/>
  <c r="F316" i="6"/>
  <c r="E316" i="6"/>
  <c r="G315" i="6"/>
  <c r="F315" i="6"/>
  <c r="E315" i="6"/>
  <c r="G314" i="6"/>
  <c r="E314" i="6"/>
  <c r="G313" i="6"/>
  <c r="F313" i="6"/>
  <c r="E313" i="6"/>
  <c r="G312" i="6"/>
  <c r="F312" i="6"/>
  <c r="E312" i="6"/>
  <c r="G310" i="6"/>
  <c r="G309" i="6"/>
  <c r="F309" i="6"/>
  <c r="G308" i="6"/>
  <c r="G307" i="6"/>
  <c r="G306" i="6"/>
  <c r="G305" i="6"/>
  <c r="F305" i="6"/>
  <c r="E305" i="6"/>
  <c r="G304" i="6"/>
  <c r="E304" i="6"/>
  <c r="F303" i="6"/>
  <c r="E303" i="6"/>
  <c r="G302" i="6"/>
  <c r="F302" i="6"/>
  <c r="E302" i="6"/>
  <c r="G301" i="6"/>
  <c r="F301" i="6"/>
  <c r="E301" i="6"/>
  <c r="G300" i="6"/>
  <c r="G299" i="6"/>
  <c r="G298" i="6"/>
  <c r="F298" i="6"/>
  <c r="E298" i="6"/>
  <c r="G297" i="6"/>
  <c r="G296" i="6"/>
  <c r="G294" i="6"/>
  <c r="G293" i="6"/>
  <c r="G292" i="6"/>
  <c r="F291" i="6"/>
  <c r="E291" i="6"/>
  <c r="G290" i="6"/>
  <c r="F290" i="6"/>
  <c r="E290" i="6"/>
  <c r="G289" i="6"/>
  <c r="G288" i="6"/>
  <c r="F287" i="6"/>
  <c r="E287" i="6"/>
  <c r="G286" i="6"/>
  <c r="F286" i="6"/>
  <c r="E286" i="6"/>
  <c r="G285" i="6"/>
  <c r="F285" i="6"/>
  <c r="G284" i="6"/>
  <c r="G283" i="6"/>
  <c r="F283" i="6"/>
  <c r="G282" i="6"/>
  <c r="G281" i="6"/>
  <c r="G280" i="6"/>
  <c r="F280" i="6"/>
  <c r="E280" i="6"/>
  <c r="F279" i="6"/>
  <c r="E279" i="6"/>
  <c r="G278" i="6"/>
  <c r="F278" i="6"/>
  <c r="E278" i="6"/>
  <c r="G277" i="6"/>
  <c r="F277" i="6"/>
  <c r="E277" i="6"/>
  <c r="G276" i="6"/>
  <c r="F276" i="6"/>
  <c r="E276" i="6"/>
  <c r="F275" i="6"/>
  <c r="E275" i="6"/>
  <c r="G274" i="6"/>
  <c r="F274" i="6"/>
  <c r="E274" i="6"/>
  <c r="G273" i="6"/>
  <c r="F273" i="6"/>
  <c r="E273" i="6"/>
  <c r="G272" i="6"/>
  <c r="F272" i="6"/>
  <c r="E272" i="6"/>
  <c r="F271" i="6"/>
  <c r="E271" i="6"/>
  <c r="G270" i="6"/>
  <c r="G269" i="6"/>
  <c r="F269" i="6"/>
  <c r="G268" i="6"/>
  <c r="G267" i="6"/>
  <c r="G266" i="6"/>
  <c r="G265" i="6"/>
  <c r="G264" i="6"/>
  <c r="F264" i="6"/>
  <c r="G263" i="6"/>
  <c r="F263" i="6"/>
  <c r="E263" i="6"/>
  <c r="G262" i="6"/>
  <c r="F262" i="6"/>
  <c r="E262" i="6"/>
  <c r="G261" i="6"/>
  <c r="F261" i="6"/>
  <c r="E261" i="6"/>
  <c r="G260" i="6"/>
  <c r="F260" i="6"/>
  <c r="E260" i="6"/>
  <c r="G259" i="6"/>
  <c r="G258" i="6"/>
  <c r="F258" i="6"/>
  <c r="E258" i="6"/>
  <c r="G257" i="6"/>
  <c r="F257" i="6"/>
  <c r="E257" i="6"/>
  <c r="G256" i="6"/>
  <c r="G255" i="6"/>
  <c r="G254" i="6"/>
  <c r="G253" i="6"/>
  <c r="G252" i="6"/>
  <c r="G251" i="6"/>
  <c r="F251" i="6"/>
  <c r="E251" i="6"/>
  <c r="G250" i="6"/>
  <c r="G249" i="6"/>
  <c r="G248" i="6"/>
  <c r="F248" i="6"/>
  <c r="E248" i="6"/>
  <c r="G247" i="6"/>
  <c r="G246" i="6"/>
  <c r="F246" i="6"/>
  <c r="E246" i="6"/>
  <c r="G245" i="6"/>
  <c r="F245" i="6"/>
  <c r="E245" i="6"/>
  <c r="G244" i="6"/>
  <c r="G242" i="6"/>
  <c r="G241" i="6"/>
  <c r="F241" i="6"/>
  <c r="G240" i="6"/>
  <c r="F240" i="6"/>
  <c r="E240" i="6"/>
  <c r="G239" i="6"/>
  <c r="E239" i="6"/>
  <c r="G238" i="6"/>
  <c r="F238" i="6"/>
  <c r="E238" i="6"/>
  <c r="G237" i="6"/>
  <c r="E237" i="6"/>
  <c r="G236" i="6"/>
  <c r="F236" i="6"/>
  <c r="G235" i="6"/>
  <c r="G234" i="6"/>
  <c r="G233" i="6"/>
  <c r="G232" i="6"/>
  <c r="F232" i="6"/>
  <c r="G231" i="6"/>
  <c r="G230" i="6"/>
  <c r="F230" i="6"/>
  <c r="E230" i="6"/>
  <c r="G229" i="6"/>
  <c r="F229" i="6"/>
  <c r="E229" i="6"/>
  <c r="G228" i="6"/>
  <c r="F228" i="6"/>
  <c r="G227" i="6"/>
  <c r="E227" i="6"/>
  <c r="G226" i="6"/>
  <c r="F226" i="6"/>
  <c r="E226" i="6"/>
  <c r="G225" i="6"/>
  <c r="F225" i="6"/>
  <c r="E225" i="6"/>
  <c r="G224" i="6"/>
  <c r="G223" i="6"/>
  <c r="F223" i="6"/>
  <c r="E223" i="6"/>
  <c r="G222" i="6"/>
  <c r="F222" i="6"/>
  <c r="E222" i="6"/>
  <c r="G221" i="6"/>
  <c r="G220" i="6"/>
  <c r="G219" i="6"/>
  <c r="G218" i="6"/>
  <c r="F218" i="6"/>
  <c r="G217" i="6"/>
  <c r="F217" i="6"/>
  <c r="E217" i="6"/>
  <c r="G216" i="6"/>
  <c r="G214" i="6"/>
  <c r="G213" i="6"/>
  <c r="F213" i="6"/>
  <c r="E213" i="6"/>
  <c r="G212" i="6"/>
  <c r="G211" i="6"/>
  <c r="G210" i="6"/>
  <c r="G209" i="6"/>
  <c r="G208" i="6"/>
  <c r="G207" i="6"/>
  <c r="G205" i="6"/>
  <c r="G204" i="6"/>
  <c r="G203" i="6"/>
  <c r="F203" i="6"/>
  <c r="G202" i="6"/>
  <c r="G201" i="6"/>
  <c r="F201" i="6"/>
  <c r="E201" i="6"/>
  <c r="G200" i="6"/>
  <c r="E200" i="6"/>
  <c r="G199" i="6"/>
  <c r="G198" i="6"/>
  <c r="G197" i="6"/>
  <c r="G196" i="6"/>
  <c r="G195" i="6"/>
  <c r="E195" i="6"/>
  <c r="G194" i="6"/>
  <c r="G193" i="6"/>
  <c r="G192" i="6"/>
  <c r="G191" i="6"/>
  <c r="G190" i="6"/>
  <c r="G189" i="6"/>
  <c r="G188" i="6"/>
  <c r="F188" i="6"/>
  <c r="E188" i="6"/>
  <c r="G186" i="6"/>
  <c r="G185" i="6"/>
  <c r="G184" i="6"/>
  <c r="G182" i="6"/>
  <c r="G181" i="6"/>
  <c r="F181" i="6"/>
  <c r="E181" i="6"/>
  <c r="G180" i="6"/>
  <c r="G179" i="6"/>
  <c r="G178" i="6"/>
  <c r="C177" i="6"/>
  <c r="G171" i="6"/>
  <c r="F171" i="6"/>
  <c r="E171" i="6"/>
  <c r="G170" i="6"/>
  <c r="F170" i="6"/>
  <c r="E170" i="6"/>
  <c r="E169" i="6"/>
  <c r="G168" i="6"/>
  <c r="G167" i="6"/>
  <c r="F167" i="6"/>
  <c r="E167" i="6"/>
  <c r="G166" i="6"/>
  <c r="F166" i="6"/>
  <c r="E166" i="6"/>
  <c r="G165" i="6"/>
  <c r="E165" i="6"/>
  <c r="G164" i="6"/>
  <c r="E164" i="6"/>
  <c r="G163" i="6"/>
  <c r="F163" i="6"/>
  <c r="E163" i="6"/>
  <c r="G162" i="6"/>
  <c r="F162" i="6"/>
  <c r="F161" i="6"/>
  <c r="E161" i="6"/>
  <c r="G160" i="6"/>
  <c r="E160" i="6"/>
  <c r="G159" i="6"/>
  <c r="E159" i="6"/>
  <c r="G158" i="6"/>
  <c r="F158" i="6"/>
  <c r="E158" i="6"/>
  <c r="G156" i="6"/>
  <c r="E156" i="6"/>
  <c r="G155" i="6"/>
  <c r="F155" i="6"/>
  <c r="E155" i="6"/>
  <c r="G154" i="6"/>
  <c r="F154" i="6"/>
  <c r="E154" i="6"/>
  <c r="E153" i="6"/>
  <c r="G152" i="6"/>
  <c r="G151" i="6"/>
  <c r="F151" i="6"/>
  <c r="E151" i="6"/>
  <c r="G150" i="6"/>
  <c r="E150" i="6"/>
  <c r="E149" i="6"/>
  <c r="G148" i="6"/>
  <c r="F148" i="6"/>
  <c r="E148" i="6"/>
  <c r="G147" i="6"/>
  <c r="F147" i="6"/>
  <c r="G146" i="6"/>
  <c r="E145" i="6"/>
  <c r="G144" i="6"/>
  <c r="F144" i="6"/>
  <c r="E144" i="6"/>
  <c r="G143" i="6"/>
  <c r="E143" i="6"/>
  <c r="G142" i="6"/>
  <c r="F142" i="6"/>
  <c r="E142" i="6"/>
  <c r="E141" i="6"/>
  <c r="G140" i="6"/>
  <c r="E140" i="6"/>
  <c r="G139" i="6"/>
  <c r="F139" i="6"/>
  <c r="G138" i="6"/>
  <c r="E137" i="6"/>
  <c r="G136" i="6"/>
  <c r="G135" i="6"/>
  <c r="G134" i="6"/>
  <c r="F134" i="6"/>
  <c r="E134" i="6"/>
  <c r="F133" i="6"/>
  <c r="E133" i="6"/>
  <c r="G132" i="6"/>
  <c r="G131" i="6"/>
  <c r="F131" i="6"/>
  <c r="E131" i="6"/>
  <c r="G130" i="6"/>
  <c r="G128" i="6"/>
  <c r="G127" i="6"/>
  <c r="G126" i="6"/>
  <c r="G124" i="6"/>
  <c r="G123" i="6"/>
  <c r="G122" i="6"/>
  <c r="F122" i="6"/>
  <c r="E122" i="6"/>
  <c r="G121" i="6"/>
  <c r="E121" i="6"/>
  <c r="G120" i="6"/>
  <c r="E120" i="6"/>
  <c r="G119" i="6"/>
  <c r="F119" i="6"/>
  <c r="G118" i="6"/>
  <c r="G116" i="6"/>
  <c r="G115" i="6"/>
  <c r="G114" i="6"/>
  <c r="E113" i="6"/>
  <c r="G112" i="6"/>
  <c r="G111" i="6"/>
  <c r="F111" i="6"/>
  <c r="E111" i="6"/>
  <c r="G110" i="6"/>
  <c r="F110" i="6"/>
  <c r="G109" i="6"/>
  <c r="G108" i="6"/>
  <c r="F108" i="6"/>
  <c r="E108" i="6"/>
  <c r="G107" i="6"/>
  <c r="G106" i="6"/>
  <c r="G104" i="6"/>
  <c r="F104" i="6"/>
  <c r="E104" i="6"/>
  <c r="G103" i="6"/>
  <c r="G102" i="6"/>
  <c r="E101" i="6"/>
  <c r="G100" i="6"/>
  <c r="G99" i="6"/>
  <c r="G98" i="6"/>
  <c r="G96" i="6"/>
  <c r="G95" i="6"/>
  <c r="G94" i="6"/>
  <c r="G92" i="6"/>
  <c r="G91" i="6"/>
  <c r="F91" i="6"/>
  <c r="G90" i="6"/>
  <c r="F90" i="6"/>
  <c r="E90" i="6"/>
  <c r="G88" i="6"/>
  <c r="F88" i="6"/>
  <c r="E88" i="6"/>
  <c r="G87" i="6"/>
  <c r="G86" i="6"/>
  <c r="E86" i="6"/>
  <c r="G85" i="6"/>
  <c r="E85" i="6"/>
  <c r="G83" i="6"/>
  <c r="E83" i="6"/>
  <c r="G82" i="6"/>
  <c r="E82" i="6"/>
  <c r="G80" i="6"/>
  <c r="G79" i="6"/>
  <c r="G78" i="6"/>
  <c r="G77" i="6"/>
  <c r="C76" i="6"/>
  <c r="E147" i="6" s="1"/>
  <c r="G70" i="6"/>
  <c r="F70" i="6"/>
  <c r="E70" i="6"/>
  <c r="G69" i="6"/>
  <c r="G68" i="6"/>
  <c r="G67" i="6"/>
  <c r="F67" i="6"/>
  <c r="E67" i="6"/>
  <c r="G65" i="6"/>
  <c r="F65" i="6"/>
  <c r="G63" i="6"/>
  <c r="F63" i="6"/>
  <c r="E63" i="6"/>
  <c r="G62" i="6"/>
  <c r="F62" i="6"/>
  <c r="E62" i="6"/>
  <c r="G61" i="6"/>
  <c r="F61" i="6"/>
  <c r="G60" i="6"/>
  <c r="E60" i="6"/>
  <c r="G59" i="6"/>
  <c r="G58" i="6"/>
  <c r="F58" i="6"/>
  <c r="E58" i="6"/>
  <c r="G57" i="6"/>
  <c r="F57" i="6"/>
  <c r="E57" i="6"/>
  <c r="F56" i="6"/>
  <c r="E56" i="6"/>
  <c r="G55" i="6"/>
  <c r="E55" i="6"/>
  <c r="G54" i="6"/>
  <c r="G53" i="6"/>
  <c r="F53" i="6"/>
  <c r="E52" i="6"/>
  <c r="G51" i="6"/>
  <c r="G50" i="6"/>
  <c r="G49" i="6"/>
  <c r="F49" i="6"/>
  <c r="E49" i="6"/>
  <c r="G47" i="6"/>
  <c r="F47" i="6"/>
  <c r="E47" i="6"/>
  <c r="G46" i="6"/>
  <c r="F46" i="6"/>
  <c r="E46" i="6"/>
  <c r="G45" i="6"/>
  <c r="E45" i="6"/>
  <c r="G43" i="6"/>
  <c r="F43" i="6"/>
  <c r="E43" i="6"/>
  <c r="G42" i="6"/>
  <c r="F42" i="6"/>
  <c r="E42" i="6"/>
  <c r="F41" i="6"/>
  <c r="E41" i="6"/>
  <c r="E40" i="6"/>
  <c r="G39" i="6"/>
  <c r="F39" i="6"/>
  <c r="G38" i="6"/>
  <c r="F38" i="6"/>
  <c r="F37" i="6"/>
  <c r="E37" i="6"/>
  <c r="G35" i="6"/>
  <c r="F35" i="6"/>
  <c r="E35" i="6"/>
  <c r="G34" i="6"/>
  <c r="F34" i="6"/>
  <c r="E34" i="6"/>
  <c r="G33" i="6"/>
  <c r="F33" i="6"/>
  <c r="E33" i="6"/>
  <c r="E32" i="6"/>
  <c r="G31" i="6"/>
  <c r="F31" i="6"/>
  <c r="E31" i="6"/>
  <c r="G30" i="6"/>
  <c r="G29" i="6"/>
  <c r="F29" i="6"/>
  <c r="F28" i="6"/>
  <c r="G27" i="6"/>
  <c r="F27" i="6"/>
  <c r="G26" i="6"/>
  <c r="F26" i="6"/>
  <c r="F25" i="6"/>
  <c r="E25" i="6"/>
  <c r="G24" i="6"/>
  <c r="E24" i="6"/>
  <c r="G23" i="6"/>
  <c r="F23" i="6"/>
  <c r="E23" i="6"/>
  <c r="G22" i="6"/>
  <c r="F22" i="6"/>
  <c r="E22" i="6"/>
  <c r="G21" i="6"/>
  <c r="E21" i="6"/>
  <c r="G20" i="6"/>
  <c r="F20" i="6"/>
  <c r="E20" i="6"/>
  <c r="C19" i="6"/>
  <c r="E44" i="6" s="1"/>
  <c r="G618" i="5"/>
  <c r="G617" i="5"/>
  <c r="E616" i="5"/>
  <c r="G615" i="5"/>
  <c r="F615" i="5"/>
  <c r="E615" i="5"/>
  <c r="G613" i="5"/>
  <c r="F613" i="5"/>
  <c r="E613" i="5"/>
  <c r="F612" i="5"/>
  <c r="E612" i="5"/>
  <c r="G611" i="5"/>
  <c r="F611" i="5"/>
  <c r="E611" i="5"/>
  <c r="G610" i="5"/>
  <c r="G609" i="5"/>
  <c r="G607" i="5"/>
  <c r="E607" i="5"/>
  <c r="G606" i="5"/>
  <c r="G605" i="5"/>
  <c r="F605" i="5"/>
  <c r="E605" i="5"/>
  <c r="F604" i="5"/>
  <c r="E604" i="5"/>
  <c r="G603" i="5"/>
  <c r="F603" i="5"/>
  <c r="E603" i="5"/>
  <c r="G602" i="5"/>
  <c r="F602" i="5"/>
  <c r="E602" i="5"/>
  <c r="G601" i="5"/>
  <c r="F601" i="5"/>
  <c r="E601" i="5"/>
  <c r="F600" i="5"/>
  <c r="E600" i="5"/>
  <c r="G599" i="5"/>
  <c r="F599" i="5"/>
  <c r="E599" i="5"/>
  <c r="G598" i="5"/>
  <c r="F598" i="5"/>
  <c r="E598" i="5"/>
  <c r="G597" i="5"/>
  <c r="F597" i="5"/>
  <c r="E597" i="5"/>
  <c r="G595" i="5"/>
  <c r="E594" i="5"/>
  <c r="G593" i="5"/>
  <c r="E593" i="5"/>
  <c r="G592" i="5"/>
  <c r="D591" i="5"/>
  <c r="F618" i="5" s="1"/>
  <c r="C591" i="5"/>
  <c r="E610" i="5" s="1"/>
  <c r="G585" i="5"/>
  <c r="E585" i="5"/>
  <c r="F584" i="5"/>
  <c r="E584" i="5"/>
  <c r="G583" i="5"/>
  <c r="E583" i="5"/>
  <c r="G582" i="5"/>
  <c r="E582" i="5"/>
  <c r="F581" i="5"/>
  <c r="E581" i="5"/>
  <c r="G580" i="5"/>
  <c r="E580" i="5"/>
  <c r="G579" i="5"/>
  <c r="G578" i="5"/>
  <c r="F576" i="5"/>
  <c r="E576" i="5"/>
  <c r="G575" i="5"/>
  <c r="E575" i="5"/>
  <c r="G574" i="5"/>
  <c r="F574" i="5"/>
  <c r="E574" i="5"/>
  <c r="E573" i="5"/>
  <c r="G572" i="5"/>
  <c r="G571" i="5"/>
  <c r="G568" i="5"/>
  <c r="E568" i="5"/>
  <c r="G567" i="5"/>
  <c r="E567" i="5"/>
  <c r="F565" i="5"/>
  <c r="E565" i="5"/>
  <c r="G563" i="5"/>
  <c r="F563" i="5"/>
  <c r="E563" i="5"/>
  <c r="G560" i="5"/>
  <c r="F560" i="5"/>
  <c r="E560" i="5"/>
  <c r="G559" i="5"/>
  <c r="G558" i="5"/>
  <c r="F558" i="5"/>
  <c r="E558" i="5"/>
  <c r="E557" i="5"/>
  <c r="G556" i="5"/>
  <c r="E556" i="5"/>
  <c r="G555" i="5"/>
  <c r="F555" i="5"/>
  <c r="E555" i="5"/>
  <c r="G554" i="5"/>
  <c r="F554" i="5"/>
  <c r="E554" i="5"/>
  <c r="F553" i="5"/>
  <c r="E553" i="5"/>
  <c r="E552" i="5"/>
  <c r="G551" i="5"/>
  <c r="E551" i="5"/>
  <c r="G550" i="5"/>
  <c r="E550" i="5"/>
  <c r="F549" i="5"/>
  <c r="E549" i="5"/>
  <c r="G547" i="5"/>
  <c r="E547" i="5"/>
  <c r="F546" i="5"/>
  <c r="G544" i="5"/>
  <c r="G543" i="5"/>
  <c r="F543" i="5"/>
  <c r="E543" i="5"/>
  <c r="E541" i="5"/>
  <c r="E540" i="5"/>
  <c r="G539" i="5"/>
  <c r="E539" i="5"/>
  <c r="G538" i="5"/>
  <c r="E538" i="5"/>
  <c r="G537" i="5"/>
  <c r="E537" i="5"/>
  <c r="F536" i="5"/>
  <c r="E536" i="5"/>
  <c r="G535" i="5"/>
  <c r="F535" i="5"/>
  <c r="G534" i="5"/>
  <c r="G533" i="5"/>
  <c r="F532" i="5"/>
  <c r="E532" i="5"/>
  <c r="G531" i="5"/>
  <c r="F531" i="5"/>
  <c r="E531" i="5"/>
  <c r="G530" i="5"/>
  <c r="G529" i="5"/>
  <c r="F529" i="5"/>
  <c r="E529" i="5"/>
  <c r="E528" i="5"/>
  <c r="G527" i="5"/>
  <c r="G526" i="5"/>
  <c r="F526" i="5"/>
  <c r="E526" i="5"/>
  <c r="G524" i="5"/>
  <c r="E524" i="5"/>
  <c r="G523" i="5"/>
  <c r="F523" i="5"/>
  <c r="E523" i="5"/>
  <c r="F522" i="5"/>
  <c r="E522" i="5"/>
  <c r="G521" i="5"/>
  <c r="F520" i="5"/>
  <c r="E520" i="5"/>
  <c r="G519" i="5"/>
  <c r="F519" i="5"/>
  <c r="E519" i="5"/>
  <c r="E518" i="5"/>
  <c r="E517" i="5"/>
  <c r="G516" i="5"/>
  <c r="F516" i="5"/>
  <c r="E516" i="5"/>
  <c r="G515" i="5"/>
  <c r="F515" i="5"/>
  <c r="E515" i="5"/>
  <c r="G514" i="5"/>
  <c r="E514" i="5"/>
  <c r="G513" i="5"/>
  <c r="F513" i="5"/>
  <c r="E513" i="5"/>
  <c r="F512" i="5"/>
  <c r="E512" i="5"/>
  <c r="G511" i="5"/>
  <c r="F511" i="5"/>
  <c r="E511" i="5"/>
  <c r="G510" i="5"/>
  <c r="G509" i="5"/>
  <c r="E509" i="5"/>
  <c r="G508" i="5"/>
  <c r="E508" i="5"/>
  <c r="G507" i="5"/>
  <c r="E507" i="5"/>
  <c r="G506" i="5"/>
  <c r="E506" i="5"/>
  <c r="F505" i="5"/>
  <c r="E504" i="5"/>
  <c r="G503" i="5"/>
  <c r="F503" i="5"/>
  <c r="E503" i="5"/>
  <c r="G502" i="5"/>
  <c r="E502" i="5"/>
  <c r="G501" i="5"/>
  <c r="E501" i="5"/>
  <c r="G499" i="5"/>
  <c r="G498" i="5"/>
  <c r="E498" i="5"/>
  <c r="F497" i="5"/>
  <c r="E497" i="5"/>
  <c r="G496" i="5"/>
  <c r="G495" i="5"/>
  <c r="E495" i="5"/>
  <c r="G494" i="5"/>
  <c r="F493" i="5"/>
  <c r="G491" i="5"/>
  <c r="G490" i="5"/>
  <c r="E490" i="5"/>
  <c r="G488" i="5"/>
  <c r="E488" i="5"/>
  <c r="G487" i="5"/>
  <c r="F487" i="5"/>
  <c r="E487" i="5"/>
  <c r="G486" i="5"/>
  <c r="F486" i="5"/>
  <c r="E486" i="5"/>
  <c r="G485" i="5"/>
  <c r="E485" i="5"/>
  <c r="G484" i="5"/>
  <c r="E484" i="5"/>
  <c r="G483" i="5"/>
  <c r="F483" i="5"/>
  <c r="E483" i="5"/>
  <c r="G482" i="5"/>
  <c r="F482" i="5"/>
  <c r="E482" i="5"/>
  <c r="G481" i="5"/>
  <c r="E480" i="5"/>
  <c r="G479" i="5"/>
  <c r="E479" i="5"/>
  <c r="G478" i="5"/>
  <c r="F477" i="5"/>
  <c r="G475" i="5"/>
  <c r="G474" i="5"/>
  <c r="F474" i="5"/>
  <c r="G473" i="5"/>
  <c r="G472" i="5"/>
  <c r="F472" i="5"/>
  <c r="E472" i="5"/>
  <c r="G471" i="5"/>
  <c r="F471" i="5"/>
  <c r="E471" i="5"/>
  <c r="G470" i="5"/>
  <c r="E470" i="5"/>
  <c r="G469" i="5"/>
  <c r="E469" i="5"/>
  <c r="E468" i="5"/>
  <c r="G467" i="5"/>
  <c r="F467" i="5"/>
  <c r="G466" i="5"/>
  <c r="G464" i="5"/>
  <c r="F464" i="5"/>
  <c r="G463" i="5"/>
  <c r="E462" i="5"/>
  <c r="G461" i="5"/>
  <c r="F461" i="5"/>
  <c r="E461" i="5"/>
  <c r="F460" i="5"/>
  <c r="E460" i="5"/>
  <c r="G459" i="5"/>
  <c r="F459" i="5"/>
  <c r="E459" i="5"/>
  <c r="G458" i="5"/>
  <c r="E458" i="5"/>
  <c r="F457" i="5"/>
  <c r="E457" i="5"/>
  <c r="F456" i="5"/>
  <c r="E456" i="5"/>
  <c r="G455" i="5"/>
  <c r="F455" i="5"/>
  <c r="G454" i="5"/>
  <c r="F454" i="5"/>
  <c r="G453" i="5"/>
  <c r="E453" i="5"/>
  <c r="G452" i="5"/>
  <c r="E452" i="5"/>
  <c r="G451" i="5"/>
  <c r="F451" i="5"/>
  <c r="E451" i="5"/>
  <c r="G450" i="5"/>
  <c r="E450" i="5"/>
  <c r="F449" i="5"/>
  <c r="E449" i="5"/>
  <c r="E448" i="5"/>
  <c r="G447" i="5"/>
  <c r="F447" i="5"/>
  <c r="E447" i="5"/>
  <c r="G446" i="5"/>
  <c r="E446" i="5"/>
  <c r="G445" i="5"/>
  <c r="G443" i="5"/>
  <c r="F443" i="5"/>
  <c r="E443" i="5"/>
  <c r="G442" i="5"/>
  <c r="G441" i="5"/>
  <c r="F441" i="5"/>
  <c r="E441" i="5"/>
  <c r="G438" i="5"/>
  <c r="F438" i="5"/>
  <c r="E438" i="5"/>
  <c r="F437" i="5"/>
  <c r="E437" i="5"/>
  <c r="G436" i="5"/>
  <c r="E436" i="5"/>
  <c r="G435" i="5"/>
  <c r="F435" i="5"/>
  <c r="E435" i="5"/>
  <c r="G434" i="5"/>
  <c r="F434" i="5"/>
  <c r="E434" i="5"/>
  <c r="G433" i="5"/>
  <c r="E433" i="5"/>
  <c r="G432" i="5"/>
  <c r="E432" i="5"/>
  <c r="G431" i="5"/>
  <c r="F431" i="5"/>
  <c r="E431" i="5"/>
  <c r="G430" i="5"/>
  <c r="F430" i="5"/>
  <c r="E430" i="5"/>
  <c r="G429" i="5"/>
  <c r="E429" i="5"/>
  <c r="G428" i="5"/>
  <c r="G427" i="5"/>
  <c r="F427" i="5"/>
  <c r="E427" i="5"/>
  <c r="G426" i="5"/>
  <c r="E426" i="5"/>
  <c r="E425" i="5"/>
  <c r="G424" i="5"/>
  <c r="F424" i="5"/>
  <c r="E424" i="5"/>
  <c r="G423" i="5"/>
  <c r="F423" i="5"/>
  <c r="E423" i="5"/>
  <c r="G422" i="5"/>
  <c r="E422" i="5"/>
  <c r="G421" i="5"/>
  <c r="E421" i="5"/>
  <c r="G419" i="5"/>
  <c r="G418" i="5"/>
  <c r="G417" i="5"/>
  <c r="F416" i="5"/>
  <c r="G415" i="5"/>
  <c r="F415" i="5"/>
  <c r="E415" i="5"/>
  <c r="G414" i="5"/>
  <c r="F414" i="5"/>
  <c r="E414" i="5"/>
  <c r="G413" i="5"/>
  <c r="F413" i="5"/>
  <c r="E413" i="5"/>
  <c r="G412" i="5"/>
  <c r="E412" i="5"/>
  <c r="G411" i="5"/>
  <c r="F411" i="5"/>
  <c r="E411" i="5"/>
  <c r="G410" i="5"/>
  <c r="F410" i="5"/>
  <c r="E410" i="5"/>
  <c r="G409" i="5"/>
  <c r="F409" i="5"/>
  <c r="E409" i="5"/>
  <c r="E408" i="5"/>
  <c r="G407" i="5"/>
  <c r="G406" i="5"/>
  <c r="G403" i="5"/>
  <c r="F403" i="5"/>
  <c r="E403" i="5"/>
  <c r="F401" i="5"/>
  <c r="E401" i="5"/>
  <c r="E400" i="5"/>
  <c r="G399" i="5"/>
  <c r="F399" i="5"/>
  <c r="E399" i="5"/>
  <c r="G398" i="5"/>
  <c r="F398" i="5"/>
  <c r="G397" i="5"/>
  <c r="E397" i="5"/>
  <c r="G396" i="5"/>
  <c r="E396" i="5"/>
  <c r="G395" i="5"/>
  <c r="G394" i="5"/>
  <c r="G393" i="5"/>
  <c r="G392" i="5"/>
  <c r="G391" i="5"/>
  <c r="G389" i="5"/>
  <c r="F389" i="5"/>
  <c r="G388" i="5"/>
  <c r="F388" i="5"/>
  <c r="E388" i="5"/>
  <c r="G387" i="5"/>
  <c r="F387" i="5"/>
  <c r="E387" i="5"/>
  <c r="G386" i="5"/>
  <c r="G385" i="5"/>
  <c r="F385" i="5"/>
  <c r="E385" i="5"/>
  <c r="G384" i="5"/>
  <c r="F384" i="5"/>
  <c r="E384" i="5"/>
  <c r="G383" i="5"/>
  <c r="E383" i="5"/>
  <c r="G382" i="5"/>
  <c r="F382" i="5"/>
  <c r="E382" i="5"/>
  <c r="G381" i="5"/>
  <c r="G380" i="5"/>
  <c r="G379" i="5"/>
  <c r="F378" i="5"/>
  <c r="E378" i="5"/>
  <c r="G377" i="5"/>
  <c r="F377" i="5"/>
  <c r="G376" i="5"/>
  <c r="G375" i="5"/>
  <c r="F375" i="5"/>
  <c r="E375" i="5"/>
  <c r="G374" i="5"/>
  <c r="F374" i="5"/>
  <c r="E374" i="5"/>
  <c r="G373" i="5"/>
  <c r="F373" i="5"/>
  <c r="G372" i="5"/>
  <c r="G371" i="5"/>
  <c r="F370" i="5"/>
  <c r="E370" i="5"/>
  <c r="G369" i="5"/>
  <c r="G368" i="5"/>
  <c r="G367" i="5"/>
  <c r="G366" i="5"/>
  <c r="F366" i="5"/>
  <c r="G365" i="5"/>
  <c r="G364" i="5"/>
  <c r="F364" i="5"/>
  <c r="G363" i="5"/>
  <c r="F363" i="5"/>
  <c r="G362" i="5"/>
  <c r="G361" i="5"/>
  <c r="F361" i="5"/>
  <c r="E361" i="5"/>
  <c r="G360" i="5"/>
  <c r="F360" i="5"/>
  <c r="G359" i="5"/>
  <c r="F358" i="5"/>
  <c r="G357" i="5"/>
  <c r="C356" i="5"/>
  <c r="E463" i="5" s="1"/>
  <c r="G349" i="5"/>
  <c r="F349" i="5"/>
  <c r="E349" i="5"/>
  <c r="G347" i="5"/>
  <c r="F347" i="5"/>
  <c r="E347" i="5"/>
  <c r="E346" i="5"/>
  <c r="G345" i="5"/>
  <c r="E345" i="5"/>
  <c r="E344" i="5"/>
  <c r="F342" i="5"/>
  <c r="E342" i="5"/>
  <c r="G341" i="5"/>
  <c r="E341" i="5"/>
  <c r="F340" i="5"/>
  <c r="E340" i="5"/>
  <c r="E339" i="5"/>
  <c r="F338" i="5"/>
  <c r="E338" i="5"/>
  <c r="G337" i="5"/>
  <c r="F337" i="5"/>
  <c r="E337" i="5"/>
  <c r="G336" i="5"/>
  <c r="F336" i="5"/>
  <c r="E336" i="5"/>
  <c r="G335" i="5"/>
  <c r="G334" i="5"/>
  <c r="E334" i="5"/>
  <c r="G333" i="5"/>
  <c r="E333" i="5"/>
  <c r="G332" i="5"/>
  <c r="E332" i="5"/>
  <c r="G331" i="5"/>
  <c r="F331" i="5"/>
  <c r="E331" i="5"/>
  <c r="G330" i="5"/>
  <c r="F329" i="5"/>
  <c r="E329" i="5"/>
  <c r="G328" i="5"/>
  <c r="E328" i="5"/>
  <c r="E327" i="5"/>
  <c r="G326" i="5"/>
  <c r="E326" i="5"/>
  <c r="G325" i="5"/>
  <c r="G324" i="5"/>
  <c r="E324" i="5"/>
  <c r="G323" i="5"/>
  <c r="G322" i="5"/>
  <c r="E322" i="5"/>
  <c r="G321" i="5"/>
  <c r="E321" i="5"/>
  <c r="G320" i="5"/>
  <c r="F320" i="5"/>
  <c r="E320" i="5"/>
  <c r="E319" i="5"/>
  <c r="G318" i="5"/>
  <c r="E318" i="5"/>
  <c r="F317" i="5"/>
  <c r="E317" i="5"/>
  <c r="G316" i="5"/>
  <c r="E316" i="5"/>
  <c r="E315" i="5"/>
  <c r="G314" i="5"/>
  <c r="E314" i="5"/>
  <c r="G313" i="5"/>
  <c r="F313" i="5"/>
  <c r="E313" i="5"/>
  <c r="E312" i="5"/>
  <c r="E311" i="5"/>
  <c r="G310" i="5"/>
  <c r="F309" i="5"/>
  <c r="E307" i="5"/>
  <c r="G306" i="5"/>
  <c r="E306" i="5"/>
  <c r="G305" i="5"/>
  <c r="F305" i="5"/>
  <c r="E305" i="5"/>
  <c r="E303" i="5"/>
  <c r="G302" i="5"/>
  <c r="F302" i="5"/>
  <c r="E302" i="5"/>
  <c r="G301" i="5"/>
  <c r="F301" i="5"/>
  <c r="E301" i="5"/>
  <c r="F299" i="5"/>
  <c r="E299" i="5"/>
  <c r="G298" i="5"/>
  <c r="E298" i="5"/>
  <c r="G297" i="5"/>
  <c r="F297" i="5"/>
  <c r="E297" i="5"/>
  <c r="G295" i="5"/>
  <c r="G294" i="5"/>
  <c r="G293" i="5"/>
  <c r="E293" i="5"/>
  <c r="G292" i="5"/>
  <c r="E292" i="5"/>
  <c r="F291" i="5"/>
  <c r="E291" i="5"/>
  <c r="G290" i="5"/>
  <c r="F290" i="5"/>
  <c r="E290" i="5"/>
  <c r="G289" i="5"/>
  <c r="E289" i="5"/>
  <c r="G288" i="5"/>
  <c r="E288" i="5"/>
  <c r="F287" i="5"/>
  <c r="E287" i="5"/>
  <c r="G286" i="5"/>
  <c r="F285" i="5"/>
  <c r="E285" i="5"/>
  <c r="E283" i="5"/>
  <c r="G282" i="5"/>
  <c r="G281" i="5"/>
  <c r="G280" i="5"/>
  <c r="F280" i="5"/>
  <c r="E280" i="5"/>
  <c r="F279" i="5"/>
  <c r="E279" i="5"/>
  <c r="G278" i="5"/>
  <c r="E278" i="5"/>
  <c r="G277" i="5"/>
  <c r="F277" i="5"/>
  <c r="E277" i="5"/>
  <c r="F276" i="5"/>
  <c r="E276" i="5"/>
  <c r="F275" i="5"/>
  <c r="E275" i="5"/>
  <c r="G274" i="5"/>
  <c r="E274" i="5"/>
  <c r="G273" i="5"/>
  <c r="E273" i="5"/>
  <c r="G272" i="5"/>
  <c r="F272" i="5"/>
  <c r="E272" i="5"/>
  <c r="F271" i="5"/>
  <c r="E271" i="5"/>
  <c r="G270" i="5"/>
  <c r="E270" i="5"/>
  <c r="G269" i="5"/>
  <c r="F269" i="5"/>
  <c r="E269" i="5"/>
  <c r="E268" i="5"/>
  <c r="G267" i="5"/>
  <c r="F267" i="5"/>
  <c r="E267" i="5"/>
  <c r="G266" i="5"/>
  <c r="F266" i="5"/>
  <c r="E266" i="5"/>
  <c r="E265" i="5"/>
  <c r="G264" i="5"/>
  <c r="G263" i="5"/>
  <c r="F263" i="5"/>
  <c r="E263" i="5"/>
  <c r="F262" i="5"/>
  <c r="E262" i="5"/>
  <c r="F261" i="5"/>
  <c r="E261" i="5"/>
  <c r="G260" i="5"/>
  <c r="E260" i="5"/>
  <c r="G259" i="5"/>
  <c r="F259" i="5"/>
  <c r="E259" i="5"/>
  <c r="F258" i="5"/>
  <c r="E258" i="5"/>
  <c r="G257" i="5"/>
  <c r="E257" i="5"/>
  <c r="G256" i="5"/>
  <c r="F256" i="5"/>
  <c r="G255" i="5"/>
  <c r="F255" i="5"/>
  <c r="E255" i="5"/>
  <c r="G254" i="5"/>
  <c r="E254" i="5"/>
  <c r="G253" i="5"/>
  <c r="F253" i="5"/>
  <c r="E253" i="5"/>
  <c r="F252" i="5"/>
  <c r="E252" i="5"/>
  <c r="G251" i="5"/>
  <c r="F251" i="5"/>
  <c r="E251" i="5"/>
  <c r="G250" i="5"/>
  <c r="G249" i="5"/>
  <c r="E249" i="5"/>
  <c r="G248" i="5"/>
  <c r="E248" i="5"/>
  <c r="G247" i="5"/>
  <c r="G246" i="5"/>
  <c r="E246" i="5"/>
  <c r="G245" i="5"/>
  <c r="E245" i="5"/>
  <c r="G244" i="5"/>
  <c r="E244" i="5"/>
  <c r="G242" i="5"/>
  <c r="F242" i="5"/>
  <c r="E242" i="5"/>
  <c r="G241" i="5"/>
  <c r="E241" i="5"/>
  <c r="F240" i="5"/>
  <c r="E240" i="5"/>
  <c r="G239" i="5"/>
  <c r="F239" i="5"/>
  <c r="E239" i="5"/>
  <c r="F238" i="5"/>
  <c r="E238" i="5"/>
  <c r="E237" i="5"/>
  <c r="G236" i="5"/>
  <c r="F236" i="5"/>
  <c r="E236" i="5"/>
  <c r="G235" i="5"/>
  <c r="F235" i="5"/>
  <c r="E235" i="5"/>
  <c r="G234" i="5"/>
  <c r="G233" i="5"/>
  <c r="F233" i="5"/>
  <c r="E233" i="5"/>
  <c r="E232" i="5"/>
  <c r="G231" i="5"/>
  <c r="G230" i="5"/>
  <c r="E230" i="5"/>
  <c r="G229" i="5"/>
  <c r="F229" i="5"/>
  <c r="E229" i="5"/>
  <c r="F228" i="5"/>
  <c r="E228" i="5"/>
  <c r="G227" i="5"/>
  <c r="F227" i="5"/>
  <c r="E227" i="5"/>
  <c r="G226" i="5"/>
  <c r="F226" i="5"/>
  <c r="E226" i="5"/>
  <c r="G225" i="5"/>
  <c r="F225" i="5"/>
  <c r="E225" i="5"/>
  <c r="F224" i="5"/>
  <c r="E224" i="5"/>
  <c r="G223" i="5"/>
  <c r="F223" i="5"/>
  <c r="E223" i="5"/>
  <c r="G222" i="5"/>
  <c r="F222" i="5"/>
  <c r="E222" i="5"/>
  <c r="G221" i="5"/>
  <c r="F221" i="5"/>
  <c r="E221" i="5"/>
  <c r="F220" i="5"/>
  <c r="E220" i="5"/>
  <c r="G219" i="5"/>
  <c r="G218" i="5"/>
  <c r="F218" i="5"/>
  <c r="E218" i="5"/>
  <c r="G217" i="5"/>
  <c r="E217" i="5"/>
  <c r="G216" i="5"/>
  <c r="E216" i="5"/>
  <c r="G215" i="5"/>
  <c r="E215" i="5"/>
  <c r="G214" i="5"/>
  <c r="E214" i="5"/>
  <c r="F213" i="5"/>
  <c r="E213" i="5"/>
  <c r="G212" i="5"/>
  <c r="G211" i="5"/>
  <c r="E211" i="5"/>
  <c r="G210" i="5"/>
  <c r="G209" i="5"/>
  <c r="G207" i="5"/>
  <c r="G205" i="5"/>
  <c r="G204" i="5"/>
  <c r="E204" i="5"/>
  <c r="G203" i="5"/>
  <c r="F203" i="5"/>
  <c r="E203" i="5"/>
  <c r="G202" i="5"/>
  <c r="F202" i="5"/>
  <c r="E202" i="5"/>
  <c r="F201" i="5"/>
  <c r="E201" i="5"/>
  <c r="G200" i="5"/>
  <c r="E200" i="5"/>
  <c r="G199" i="5"/>
  <c r="G198" i="5"/>
  <c r="F198" i="5"/>
  <c r="E198" i="5"/>
  <c r="G197" i="5"/>
  <c r="F197" i="5"/>
  <c r="E197" i="5"/>
  <c r="G196" i="5"/>
  <c r="F196" i="5"/>
  <c r="E196" i="5"/>
  <c r="G195" i="5"/>
  <c r="F195" i="5"/>
  <c r="E195" i="5"/>
  <c r="G194" i="5"/>
  <c r="E193" i="5"/>
  <c r="G192" i="5"/>
  <c r="G191" i="5"/>
  <c r="E191" i="5"/>
  <c r="G190" i="5"/>
  <c r="G189" i="5"/>
  <c r="F189" i="5"/>
  <c r="E189" i="5"/>
  <c r="G188" i="5"/>
  <c r="F188" i="5"/>
  <c r="E188" i="5"/>
  <c r="G187" i="5"/>
  <c r="F187" i="5"/>
  <c r="E187" i="5"/>
  <c r="G186" i="5"/>
  <c r="F185" i="5"/>
  <c r="E185" i="5"/>
  <c r="G184" i="5"/>
  <c r="G182" i="5"/>
  <c r="G181" i="5"/>
  <c r="F181" i="5"/>
  <c r="E181" i="5"/>
  <c r="G179" i="5"/>
  <c r="F179" i="5"/>
  <c r="E179" i="5"/>
  <c r="G178" i="5"/>
  <c r="C177" i="5"/>
  <c r="E323" i="5" s="1"/>
  <c r="G171" i="5"/>
  <c r="F171" i="5"/>
  <c r="E171" i="5"/>
  <c r="G170" i="5"/>
  <c r="F170" i="5"/>
  <c r="E170" i="5"/>
  <c r="E169" i="5"/>
  <c r="G168" i="5"/>
  <c r="G167" i="5"/>
  <c r="F167" i="5"/>
  <c r="E167" i="5"/>
  <c r="G166" i="5"/>
  <c r="F166" i="5"/>
  <c r="E166" i="5"/>
  <c r="E165" i="5"/>
  <c r="G164" i="5"/>
  <c r="F164" i="5"/>
  <c r="E164" i="5"/>
  <c r="F163" i="5"/>
  <c r="E163" i="5"/>
  <c r="G162" i="5"/>
  <c r="E162" i="5"/>
  <c r="E161" i="5"/>
  <c r="G160" i="5"/>
  <c r="F160" i="5"/>
  <c r="E160" i="5"/>
  <c r="G159" i="5"/>
  <c r="F159" i="5"/>
  <c r="E159" i="5"/>
  <c r="G158" i="5"/>
  <c r="F158" i="5"/>
  <c r="E158" i="5"/>
  <c r="E157" i="5"/>
  <c r="G156" i="5"/>
  <c r="F156" i="5"/>
  <c r="E156" i="5"/>
  <c r="F155" i="5"/>
  <c r="E155" i="5"/>
  <c r="G154" i="5"/>
  <c r="E154" i="5"/>
  <c r="E153" i="5"/>
  <c r="G152" i="5"/>
  <c r="F152" i="5"/>
  <c r="E152" i="5"/>
  <c r="G151" i="5"/>
  <c r="F151" i="5"/>
  <c r="E151" i="5"/>
  <c r="G150" i="5"/>
  <c r="F150" i="5"/>
  <c r="E150" i="5"/>
  <c r="E149" i="5"/>
  <c r="G148" i="5"/>
  <c r="F148" i="5"/>
  <c r="E148" i="5"/>
  <c r="E147" i="5"/>
  <c r="G146" i="5"/>
  <c r="F146" i="5"/>
  <c r="E145" i="5"/>
  <c r="G144" i="5"/>
  <c r="F144" i="5"/>
  <c r="E144" i="5"/>
  <c r="F143" i="5"/>
  <c r="E143" i="5"/>
  <c r="G142" i="5"/>
  <c r="E142" i="5"/>
  <c r="G140" i="5"/>
  <c r="E140" i="5"/>
  <c r="G138" i="5"/>
  <c r="F138" i="5"/>
  <c r="G137" i="5"/>
  <c r="G136" i="5"/>
  <c r="F136" i="5"/>
  <c r="E136" i="5"/>
  <c r="G135" i="5"/>
  <c r="F134" i="5"/>
  <c r="E134" i="5"/>
  <c r="G132" i="5"/>
  <c r="F131" i="5"/>
  <c r="E131" i="5"/>
  <c r="G130" i="5"/>
  <c r="G128" i="5"/>
  <c r="G127" i="5"/>
  <c r="F127" i="5"/>
  <c r="E127" i="5"/>
  <c r="F126" i="5"/>
  <c r="E125" i="5"/>
  <c r="G124" i="5"/>
  <c r="G122" i="5"/>
  <c r="F122" i="5"/>
  <c r="E122" i="5"/>
  <c r="G121" i="5"/>
  <c r="E121" i="5"/>
  <c r="G120" i="5"/>
  <c r="F120" i="5"/>
  <c r="F119" i="5"/>
  <c r="G118" i="5"/>
  <c r="G116" i="5"/>
  <c r="G114" i="5"/>
  <c r="F114" i="5"/>
  <c r="F113" i="5"/>
  <c r="E113" i="5"/>
  <c r="G112" i="5"/>
  <c r="F112" i="5"/>
  <c r="G111" i="5"/>
  <c r="E111" i="5"/>
  <c r="G110" i="5"/>
  <c r="F110" i="5"/>
  <c r="E110" i="5"/>
  <c r="G108" i="5"/>
  <c r="F108" i="5"/>
  <c r="E108" i="5"/>
  <c r="G106" i="5"/>
  <c r="G105" i="5"/>
  <c r="E105" i="5"/>
  <c r="G104" i="5"/>
  <c r="F104" i="5"/>
  <c r="E104" i="5"/>
  <c r="G103" i="5"/>
  <c r="E103" i="5"/>
  <c r="G102" i="5"/>
  <c r="G101" i="5"/>
  <c r="E101" i="5"/>
  <c r="G100" i="5"/>
  <c r="F100" i="5"/>
  <c r="E100" i="5"/>
  <c r="F99" i="5"/>
  <c r="E99" i="5"/>
  <c r="G98" i="5"/>
  <c r="E98" i="5"/>
  <c r="G97" i="5"/>
  <c r="E97" i="5"/>
  <c r="G96" i="5"/>
  <c r="F96" i="5"/>
  <c r="E96" i="5"/>
  <c r="G95" i="5"/>
  <c r="G92" i="5"/>
  <c r="G91" i="5"/>
  <c r="F91" i="5"/>
  <c r="E91" i="5"/>
  <c r="G90" i="5"/>
  <c r="E90" i="5"/>
  <c r="G89" i="5"/>
  <c r="G88" i="5"/>
  <c r="F88" i="5"/>
  <c r="E88" i="5"/>
  <c r="G87" i="5"/>
  <c r="E87" i="5"/>
  <c r="G86" i="5"/>
  <c r="F86" i="5"/>
  <c r="E85" i="5"/>
  <c r="G83" i="5"/>
  <c r="E83" i="5"/>
  <c r="G82" i="5"/>
  <c r="G80" i="5"/>
  <c r="G79" i="5"/>
  <c r="F79" i="5"/>
  <c r="G78" i="5"/>
  <c r="F78" i="5"/>
  <c r="G77" i="5"/>
  <c r="C76" i="5"/>
  <c r="E168" i="5" s="1"/>
  <c r="G70" i="5"/>
  <c r="F70" i="5"/>
  <c r="E70" i="5"/>
  <c r="E69" i="5"/>
  <c r="G68" i="5"/>
  <c r="G67" i="5"/>
  <c r="E67" i="5"/>
  <c r="F65" i="5"/>
  <c r="E65" i="5"/>
  <c r="E64" i="5"/>
  <c r="G63" i="5"/>
  <c r="F63" i="5"/>
  <c r="E63" i="5"/>
  <c r="G62" i="5"/>
  <c r="F62" i="5"/>
  <c r="E62" i="5"/>
  <c r="E61" i="5"/>
  <c r="F60" i="5"/>
  <c r="E60" i="5"/>
  <c r="G59" i="5"/>
  <c r="F59" i="5"/>
  <c r="E59" i="5"/>
  <c r="G58" i="5"/>
  <c r="F58" i="5"/>
  <c r="E58" i="5"/>
  <c r="F57" i="5"/>
  <c r="E57" i="5"/>
  <c r="F56" i="5"/>
  <c r="E56" i="5"/>
  <c r="G55" i="5"/>
  <c r="F55" i="5"/>
  <c r="E55" i="5"/>
  <c r="G54" i="5"/>
  <c r="F54" i="5"/>
  <c r="E54" i="5"/>
  <c r="E53" i="5"/>
  <c r="F52" i="5"/>
  <c r="E52" i="5"/>
  <c r="G51" i="5"/>
  <c r="F51" i="5"/>
  <c r="E51" i="5"/>
  <c r="G50" i="5"/>
  <c r="E50" i="5"/>
  <c r="E49" i="5"/>
  <c r="F48" i="5"/>
  <c r="E48" i="5"/>
  <c r="G47" i="5"/>
  <c r="F47" i="5"/>
  <c r="E47" i="5"/>
  <c r="G46" i="5"/>
  <c r="F46" i="5"/>
  <c r="E46" i="5"/>
  <c r="E45" i="5"/>
  <c r="F44" i="5"/>
  <c r="E44" i="5"/>
  <c r="G43" i="5"/>
  <c r="F43" i="5"/>
  <c r="E43" i="5"/>
  <c r="G42" i="5"/>
  <c r="F42" i="5"/>
  <c r="E42" i="5"/>
  <c r="G41" i="5"/>
  <c r="E41" i="5"/>
  <c r="F40" i="5"/>
  <c r="E40" i="5"/>
  <c r="G39" i="5"/>
  <c r="F39" i="5"/>
  <c r="E39" i="5"/>
  <c r="G38" i="5"/>
  <c r="F38" i="5"/>
  <c r="E38" i="5"/>
  <c r="F37" i="5"/>
  <c r="E37" i="5"/>
  <c r="E36" i="5"/>
  <c r="G35" i="5"/>
  <c r="F35" i="5"/>
  <c r="E35" i="5"/>
  <c r="G34" i="5"/>
  <c r="F34" i="5"/>
  <c r="E34" i="5"/>
  <c r="G33" i="5"/>
  <c r="E33" i="5"/>
  <c r="F32" i="5"/>
  <c r="E32" i="5"/>
  <c r="G31" i="5"/>
  <c r="F31" i="5"/>
  <c r="E31" i="5"/>
  <c r="G30" i="5"/>
  <c r="E29" i="5"/>
  <c r="E28" i="5"/>
  <c r="G27" i="5"/>
  <c r="E27" i="5"/>
  <c r="G26" i="5"/>
  <c r="F26" i="5"/>
  <c r="E26" i="5"/>
  <c r="E25" i="5"/>
  <c r="E24" i="5"/>
  <c r="G23" i="5"/>
  <c r="F23" i="5"/>
  <c r="E23" i="5"/>
  <c r="G22" i="5"/>
  <c r="F22" i="5"/>
  <c r="E22" i="5"/>
  <c r="F21" i="5"/>
  <c r="E21" i="5"/>
  <c r="G20" i="5"/>
  <c r="F20" i="5"/>
  <c r="E20" i="5"/>
  <c r="D19" i="5"/>
  <c r="F68" i="5" s="1"/>
  <c r="C19" i="5"/>
  <c r="E618" i="4"/>
  <c r="G617" i="4"/>
  <c r="E616" i="4"/>
  <c r="G615" i="4"/>
  <c r="F615" i="4"/>
  <c r="E615" i="4"/>
  <c r="G613" i="4"/>
  <c r="F613" i="4"/>
  <c r="E613" i="4"/>
  <c r="G612" i="4"/>
  <c r="G611" i="4"/>
  <c r="F611" i="4"/>
  <c r="E611" i="4"/>
  <c r="G609" i="4"/>
  <c r="E608" i="4"/>
  <c r="G607" i="4"/>
  <c r="F607" i="4"/>
  <c r="G606" i="4"/>
  <c r="G605" i="4"/>
  <c r="F605" i="4"/>
  <c r="E605" i="4"/>
  <c r="F604" i="4"/>
  <c r="E604" i="4"/>
  <c r="G603" i="4"/>
  <c r="F603" i="4"/>
  <c r="E603" i="4"/>
  <c r="G602" i="4"/>
  <c r="E602" i="4"/>
  <c r="G601" i="4"/>
  <c r="E601" i="4"/>
  <c r="E600" i="4"/>
  <c r="G599" i="4"/>
  <c r="F599" i="4"/>
  <c r="E599" i="4"/>
  <c r="F598" i="4"/>
  <c r="E598" i="4"/>
  <c r="G597" i="4"/>
  <c r="F597" i="4"/>
  <c r="E597" i="4"/>
  <c r="F596" i="4"/>
  <c r="E596" i="4"/>
  <c r="G595" i="4"/>
  <c r="G594" i="4"/>
  <c r="G593" i="4"/>
  <c r="F593" i="4"/>
  <c r="E593" i="4"/>
  <c r="G592" i="4"/>
  <c r="F592" i="4"/>
  <c r="E592" i="4"/>
  <c r="C591" i="4"/>
  <c r="E614" i="4" s="1"/>
  <c r="E585" i="4"/>
  <c r="E584" i="4"/>
  <c r="G583" i="4"/>
  <c r="E583" i="4"/>
  <c r="E582" i="4"/>
  <c r="E581" i="4"/>
  <c r="E580" i="4"/>
  <c r="G579" i="4"/>
  <c r="G578" i="4"/>
  <c r="E577" i="4"/>
  <c r="G576" i="4"/>
  <c r="E576" i="4"/>
  <c r="G575" i="4"/>
  <c r="F575" i="4"/>
  <c r="E575" i="4"/>
  <c r="E574" i="4"/>
  <c r="E573" i="4"/>
  <c r="G571" i="4"/>
  <c r="F570" i="4"/>
  <c r="E570" i="4"/>
  <c r="E568" i="4"/>
  <c r="F567" i="4"/>
  <c r="E567" i="4"/>
  <c r="E566" i="4"/>
  <c r="G565" i="4"/>
  <c r="E565" i="4"/>
  <c r="G563" i="4"/>
  <c r="E563" i="4"/>
  <c r="E561" i="4"/>
  <c r="G560" i="4"/>
  <c r="E560" i="4"/>
  <c r="G559" i="4"/>
  <c r="E559" i="4"/>
  <c r="G558" i="4"/>
  <c r="E558" i="4"/>
  <c r="E557" i="4"/>
  <c r="E556" i="4"/>
  <c r="G555" i="4"/>
  <c r="F555" i="4"/>
  <c r="E555" i="4"/>
  <c r="E554" i="4"/>
  <c r="E553" i="4"/>
  <c r="E552" i="4"/>
  <c r="G551" i="4"/>
  <c r="F551" i="4"/>
  <c r="E551" i="4"/>
  <c r="E550" i="4"/>
  <c r="E548" i="4"/>
  <c r="F547" i="4"/>
  <c r="E547" i="4"/>
  <c r="F546" i="4"/>
  <c r="E546" i="4"/>
  <c r="E545" i="4"/>
  <c r="F544" i="4"/>
  <c r="E544" i="4"/>
  <c r="G543" i="4"/>
  <c r="F543" i="4"/>
  <c r="E543" i="4"/>
  <c r="G542" i="4"/>
  <c r="E541" i="4"/>
  <c r="E540" i="4"/>
  <c r="F539" i="4"/>
  <c r="E539" i="4"/>
  <c r="F538" i="4"/>
  <c r="E538" i="4"/>
  <c r="E537" i="4"/>
  <c r="F536" i="4"/>
  <c r="E536" i="4"/>
  <c r="G535" i="4"/>
  <c r="F535" i="4"/>
  <c r="E535" i="4"/>
  <c r="F534" i="4"/>
  <c r="E534" i="4"/>
  <c r="E533" i="4"/>
  <c r="E532" i="4"/>
  <c r="G531" i="4"/>
  <c r="F531" i="4"/>
  <c r="E531" i="4"/>
  <c r="E530" i="4"/>
  <c r="E529" i="4"/>
  <c r="E528" i="4"/>
  <c r="G527" i="4"/>
  <c r="F527" i="4"/>
  <c r="E527" i="4"/>
  <c r="E526" i="4"/>
  <c r="E525" i="4"/>
  <c r="E524" i="4"/>
  <c r="G523" i="4"/>
  <c r="F523" i="4"/>
  <c r="E523" i="4"/>
  <c r="F522" i="4"/>
  <c r="E522" i="4"/>
  <c r="E520" i="4"/>
  <c r="G519" i="4"/>
  <c r="F519" i="4"/>
  <c r="E519" i="4"/>
  <c r="G518" i="4"/>
  <c r="E518" i="4"/>
  <c r="E517" i="4"/>
  <c r="E516" i="4"/>
  <c r="G515" i="4"/>
  <c r="F515" i="4"/>
  <c r="E515" i="4"/>
  <c r="G514" i="4"/>
  <c r="E514" i="4"/>
  <c r="E513" i="4"/>
  <c r="E512" i="4"/>
  <c r="G511" i="4"/>
  <c r="F511" i="4"/>
  <c r="E511" i="4"/>
  <c r="G510" i="4"/>
  <c r="E510" i="4"/>
  <c r="E509" i="4"/>
  <c r="E508" i="4"/>
  <c r="G507" i="4"/>
  <c r="G506" i="4"/>
  <c r="F506" i="4"/>
  <c r="E506" i="4"/>
  <c r="E505" i="4"/>
  <c r="E504" i="4"/>
  <c r="G503" i="4"/>
  <c r="E503" i="4"/>
  <c r="G502" i="4"/>
  <c r="E502" i="4"/>
  <c r="E501" i="4"/>
  <c r="E500" i="4"/>
  <c r="G499" i="4"/>
  <c r="E499" i="4"/>
  <c r="G498" i="4"/>
  <c r="E498" i="4"/>
  <c r="E497" i="4"/>
  <c r="E496" i="4"/>
  <c r="F495" i="4"/>
  <c r="E495" i="4"/>
  <c r="G494" i="4"/>
  <c r="E494" i="4"/>
  <c r="E493" i="4"/>
  <c r="E492" i="4"/>
  <c r="G491" i="4"/>
  <c r="F491" i="4"/>
  <c r="E491" i="4"/>
  <c r="G490" i="4"/>
  <c r="F490" i="4"/>
  <c r="E490" i="4"/>
  <c r="E488" i="4"/>
  <c r="G487" i="4"/>
  <c r="F487" i="4"/>
  <c r="E487" i="4"/>
  <c r="G486" i="4"/>
  <c r="F486" i="4"/>
  <c r="E486" i="4"/>
  <c r="E485" i="4"/>
  <c r="G484" i="4"/>
  <c r="E484" i="4"/>
  <c r="G483" i="4"/>
  <c r="E483" i="4"/>
  <c r="F482" i="4"/>
  <c r="E482" i="4"/>
  <c r="E480" i="4"/>
  <c r="G479" i="4"/>
  <c r="F479" i="4"/>
  <c r="E479" i="4"/>
  <c r="E477" i="4"/>
  <c r="G475" i="4"/>
  <c r="G474" i="4"/>
  <c r="E473" i="4"/>
  <c r="E472" i="4"/>
  <c r="G471" i="4"/>
  <c r="E471" i="4"/>
  <c r="G470" i="4"/>
  <c r="F470" i="4"/>
  <c r="E470" i="4"/>
  <c r="E469" i="4"/>
  <c r="G468" i="4"/>
  <c r="E468" i="4"/>
  <c r="G467" i="4"/>
  <c r="F467" i="4"/>
  <c r="E467" i="4"/>
  <c r="E465" i="4"/>
  <c r="E464" i="4"/>
  <c r="G463" i="4"/>
  <c r="E463" i="4"/>
  <c r="G462" i="4"/>
  <c r="E462" i="4"/>
  <c r="E461" i="4"/>
  <c r="G460" i="4"/>
  <c r="E460" i="4"/>
  <c r="G459" i="4"/>
  <c r="F459" i="4"/>
  <c r="E459" i="4"/>
  <c r="F458" i="4"/>
  <c r="E458" i="4"/>
  <c r="E457" i="4"/>
  <c r="E456" i="4"/>
  <c r="G455" i="4"/>
  <c r="E455" i="4"/>
  <c r="E454" i="4"/>
  <c r="E452" i="4"/>
  <c r="G451" i="4"/>
  <c r="F451" i="4"/>
  <c r="E451" i="4"/>
  <c r="F450" i="4"/>
  <c r="E450" i="4"/>
  <c r="E448" i="4"/>
  <c r="G447" i="4"/>
  <c r="F446" i="4"/>
  <c r="E446" i="4"/>
  <c r="E445" i="4"/>
  <c r="G443" i="4"/>
  <c r="F443" i="4"/>
  <c r="E443" i="4"/>
  <c r="E441" i="4"/>
  <c r="G438" i="4"/>
  <c r="E438" i="4"/>
  <c r="E437" i="4"/>
  <c r="G436" i="4"/>
  <c r="E436" i="4"/>
  <c r="G435" i="4"/>
  <c r="E435" i="4"/>
  <c r="G434" i="4"/>
  <c r="F434" i="4"/>
  <c r="E434" i="4"/>
  <c r="F432" i="4"/>
  <c r="E432" i="4"/>
  <c r="G431" i="4"/>
  <c r="F431" i="4"/>
  <c r="E431" i="4"/>
  <c r="E430" i="4"/>
  <c r="E429" i="4"/>
  <c r="G427" i="4"/>
  <c r="E427" i="4"/>
  <c r="G426" i="4"/>
  <c r="E426" i="4"/>
  <c r="E425" i="4"/>
  <c r="E424" i="4"/>
  <c r="F423" i="4"/>
  <c r="E423" i="4"/>
  <c r="F422" i="4"/>
  <c r="E422" i="4"/>
  <c r="E421" i="4"/>
  <c r="F419" i="4"/>
  <c r="E419" i="4"/>
  <c r="G418" i="4"/>
  <c r="E418" i="4"/>
  <c r="E417" i="4"/>
  <c r="G416" i="4"/>
  <c r="E416" i="4"/>
  <c r="G415" i="4"/>
  <c r="F415" i="4"/>
  <c r="E415" i="4"/>
  <c r="G414" i="4"/>
  <c r="F414" i="4"/>
  <c r="E414" i="4"/>
  <c r="F413" i="4"/>
  <c r="E412" i="4"/>
  <c r="G411" i="4"/>
  <c r="E411" i="4"/>
  <c r="E410" i="4"/>
  <c r="E409" i="4"/>
  <c r="E408" i="4"/>
  <c r="G407" i="4"/>
  <c r="F407" i="4"/>
  <c r="E407" i="4"/>
  <c r="E405" i="4"/>
  <c r="G403" i="4"/>
  <c r="F403" i="4"/>
  <c r="E403" i="4"/>
  <c r="G402" i="4"/>
  <c r="E401" i="4"/>
  <c r="E400" i="4"/>
  <c r="G399" i="4"/>
  <c r="E399" i="4"/>
  <c r="G398" i="4"/>
  <c r="G397" i="4"/>
  <c r="E397" i="4"/>
  <c r="E396" i="4"/>
  <c r="G395" i="4"/>
  <c r="G394" i="4"/>
  <c r="F394" i="4"/>
  <c r="E394" i="4"/>
  <c r="E393" i="4"/>
  <c r="F392" i="4"/>
  <c r="E392" i="4"/>
  <c r="G391" i="4"/>
  <c r="G390" i="4"/>
  <c r="F390" i="4"/>
  <c r="E390" i="4"/>
  <c r="G389" i="4"/>
  <c r="F389" i="4"/>
  <c r="E389" i="4"/>
  <c r="E388" i="4"/>
  <c r="G387" i="4"/>
  <c r="F387" i="4"/>
  <c r="E387" i="4"/>
  <c r="G386" i="4"/>
  <c r="F386" i="4"/>
  <c r="E386" i="4"/>
  <c r="G385" i="4"/>
  <c r="F385" i="4"/>
  <c r="G384" i="4"/>
  <c r="E384" i="4"/>
  <c r="G383" i="4"/>
  <c r="F383" i="4"/>
  <c r="E383" i="4"/>
  <c r="G382" i="4"/>
  <c r="F382" i="4"/>
  <c r="E382" i="4"/>
  <c r="G381" i="4"/>
  <c r="F381" i="4"/>
  <c r="E381" i="4"/>
  <c r="G380" i="4"/>
  <c r="G379" i="4"/>
  <c r="F379" i="4"/>
  <c r="E379" i="4"/>
  <c r="G378" i="4"/>
  <c r="F378" i="4"/>
  <c r="E378" i="4"/>
  <c r="G377" i="4"/>
  <c r="F377" i="4"/>
  <c r="E377" i="4"/>
  <c r="E376" i="4"/>
  <c r="G375" i="4"/>
  <c r="F375" i="4"/>
  <c r="E375" i="4"/>
  <c r="G374" i="4"/>
  <c r="F374" i="4"/>
  <c r="E374" i="4"/>
  <c r="G373" i="4"/>
  <c r="F373" i="4"/>
  <c r="E373" i="4"/>
  <c r="E372" i="4"/>
  <c r="G371" i="4"/>
  <c r="F371" i="4"/>
  <c r="G370" i="4"/>
  <c r="F370" i="4"/>
  <c r="E370" i="4"/>
  <c r="G369" i="4"/>
  <c r="F369" i="4"/>
  <c r="G367" i="4"/>
  <c r="F367" i="4"/>
  <c r="E367" i="4"/>
  <c r="G366" i="4"/>
  <c r="F366" i="4"/>
  <c r="E366" i="4"/>
  <c r="G365" i="4"/>
  <c r="F365" i="4"/>
  <c r="E365" i="4"/>
  <c r="G364" i="4"/>
  <c r="E364" i="4"/>
  <c r="G363" i="4"/>
  <c r="E363" i="4"/>
  <c r="G362" i="4"/>
  <c r="G361" i="4"/>
  <c r="F361" i="4"/>
  <c r="E361" i="4"/>
  <c r="E360" i="4"/>
  <c r="G359" i="4"/>
  <c r="F359" i="4"/>
  <c r="E359" i="4"/>
  <c r="G358" i="4"/>
  <c r="F358" i="4"/>
  <c r="E358" i="4"/>
  <c r="F357" i="4"/>
  <c r="E357" i="4"/>
  <c r="C356" i="4"/>
  <c r="F350" i="4"/>
  <c r="E350" i="4"/>
  <c r="E349" i="4"/>
  <c r="E348" i="4"/>
  <c r="F347" i="4"/>
  <c r="E347" i="4"/>
  <c r="G346" i="4"/>
  <c r="F346" i="4"/>
  <c r="E346" i="4"/>
  <c r="E345" i="4"/>
  <c r="E344" i="4"/>
  <c r="F342" i="4"/>
  <c r="E342" i="4"/>
  <c r="E341" i="4"/>
  <c r="E340" i="4"/>
  <c r="G339" i="4"/>
  <c r="F339" i="4"/>
  <c r="E339" i="4"/>
  <c r="G338" i="4"/>
  <c r="E338" i="4"/>
  <c r="E337" i="4"/>
  <c r="E336" i="4"/>
  <c r="G335" i="4"/>
  <c r="E335" i="4"/>
  <c r="F334" i="4"/>
  <c r="E334" i="4"/>
  <c r="E333" i="4"/>
  <c r="E332" i="4"/>
  <c r="G331" i="4"/>
  <c r="E331" i="4"/>
  <c r="G330" i="4"/>
  <c r="E330" i="4"/>
  <c r="E329" i="4"/>
  <c r="F328" i="4"/>
  <c r="E328" i="4"/>
  <c r="G327" i="4"/>
  <c r="F327" i="4"/>
  <c r="G326" i="4"/>
  <c r="E326" i="4"/>
  <c r="E324" i="4"/>
  <c r="F322" i="4"/>
  <c r="E322" i="4"/>
  <c r="E321" i="4"/>
  <c r="G320" i="4"/>
  <c r="E320" i="4"/>
  <c r="G319" i="4"/>
  <c r="E319" i="4"/>
  <c r="G318" i="4"/>
  <c r="F318" i="4"/>
  <c r="E318" i="4"/>
  <c r="E317" i="4"/>
  <c r="G316" i="4"/>
  <c r="E316" i="4"/>
  <c r="G315" i="4"/>
  <c r="F315" i="4"/>
  <c r="E315" i="4"/>
  <c r="E314" i="4"/>
  <c r="E313" i="4"/>
  <c r="E312" i="4"/>
  <c r="G311" i="4"/>
  <c r="F311" i="4"/>
  <c r="E311" i="4"/>
  <c r="F310" i="4"/>
  <c r="E310" i="4"/>
  <c r="G309" i="4"/>
  <c r="E309" i="4"/>
  <c r="G308" i="4"/>
  <c r="G307" i="4"/>
  <c r="E307" i="4"/>
  <c r="E306" i="4"/>
  <c r="E305" i="4"/>
  <c r="E304" i="4"/>
  <c r="G303" i="4"/>
  <c r="F303" i="4"/>
  <c r="E303" i="4"/>
  <c r="G302" i="4"/>
  <c r="E302" i="4"/>
  <c r="E301" i="4"/>
  <c r="G299" i="4"/>
  <c r="F299" i="4"/>
  <c r="E299" i="4"/>
  <c r="G298" i="4"/>
  <c r="F298" i="4"/>
  <c r="E298" i="4"/>
  <c r="F297" i="4"/>
  <c r="E297" i="4"/>
  <c r="G295" i="4"/>
  <c r="F295" i="4"/>
  <c r="E295" i="4"/>
  <c r="F294" i="4"/>
  <c r="E294" i="4"/>
  <c r="E293" i="4"/>
  <c r="E292" i="4"/>
  <c r="G291" i="4"/>
  <c r="F291" i="4"/>
  <c r="E291" i="4"/>
  <c r="G290" i="4"/>
  <c r="F290" i="4"/>
  <c r="E290" i="4"/>
  <c r="G288" i="4"/>
  <c r="E288" i="4"/>
  <c r="G287" i="4"/>
  <c r="E287" i="4"/>
  <c r="E286" i="4"/>
  <c r="E285" i="4"/>
  <c r="G284" i="4"/>
  <c r="E284" i="4"/>
  <c r="G283" i="4"/>
  <c r="G282" i="4"/>
  <c r="E282" i="4"/>
  <c r="E281" i="4"/>
  <c r="E280" i="4"/>
  <c r="G279" i="4"/>
  <c r="F279" i="4"/>
  <c r="E279" i="4"/>
  <c r="G278" i="4"/>
  <c r="F278" i="4"/>
  <c r="E278" i="4"/>
  <c r="E277" i="4"/>
  <c r="E276" i="4"/>
  <c r="G275" i="4"/>
  <c r="E275" i="4"/>
  <c r="E274" i="4"/>
  <c r="E273" i="4"/>
  <c r="E272" i="4"/>
  <c r="G271" i="4"/>
  <c r="E271" i="4"/>
  <c r="G270" i="4"/>
  <c r="E270" i="4"/>
  <c r="E269" i="4"/>
  <c r="G268" i="4"/>
  <c r="E268" i="4"/>
  <c r="G267" i="4"/>
  <c r="F267" i="4"/>
  <c r="E267" i="4"/>
  <c r="F266" i="4"/>
  <c r="E266" i="4"/>
  <c r="E265" i="4"/>
  <c r="E264" i="4"/>
  <c r="G263" i="4"/>
  <c r="E263" i="4"/>
  <c r="E262" i="4"/>
  <c r="E261" i="4"/>
  <c r="E260" i="4"/>
  <c r="G259" i="4"/>
  <c r="F259" i="4"/>
  <c r="E259" i="4"/>
  <c r="F258" i="4"/>
  <c r="E258" i="4"/>
  <c r="E257" i="4"/>
  <c r="F256" i="4"/>
  <c r="E256" i="4"/>
  <c r="G255" i="4"/>
  <c r="E255" i="4"/>
  <c r="G254" i="4"/>
  <c r="E254" i="4"/>
  <c r="E253" i="4"/>
  <c r="E252" i="4"/>
  <c r="G251" i="4"/>
  <c r="E251" i="4"/>
  <c r="F250" i="4"/>
  <c r="E250" i="4"/>
  <c r="E249" i="4"/>
  <c r="F248" i="4"/>
  <c r="E248" i="4"/>
  <c r="G247" i="4"/>
  <c r="F247" i="4"/>
  <c r="E247" i="4"/>
  <c r="E246" i="4"/>
  <c r="E245" i="4"/>
  <c r="E244" i="4"/>
  <c r="F242" i="4"/>
  <c r="E242" i="4"/>
  <c r="E241" i="4"/>
  <c r="F240" i="4"/>
  <c r="E240" i="4"/>
  <c r="G239" i="4"/>
  <c r="E239" i="4"/>
  <c r="E238" i="4"/>
  <c r="E237" i="4"/>
  <c r="E236" i="4"/>
  <c r="F235" i="4"/>
  <c r="E235" i="4"/>
  <c r="F234" i="4"/>
  <c r="E234" i="4"/>
  <c r="E233" i="4"/>
  <c r="G232" i="4"/>
  <c r="E232" i="4"/>
  <c r="G231" i="4"/>
  <c r="F231" i="4"/>
  <c r="E231" i="4"/>
  <c r="E230" i="4"/>
  <c r="E229" i="4"/>
  <c r="E228" i="4"/>
  <c r="G227" i="4"/>
  <c r="F227" i="4"/>
  <c r="E227" i="4"/>
  <c r="G226" i="4"/>
  <c r="E226" i="4"/>
  <c r="E225" i="4"/>
  <c r="G223" i="4"/>
  <c r="F223" i="4"/>
  <c r="E223" i="4"/>
  <c r="G222" i="4"/>
  <c r="E222" i="4"/>
  <c r="E221" i="4"/>
  <c r="G220" i="4"/>
  <c r="E220" i="4"/>
  <c r="G219" i="4"/>
  <c r="G218" i="4"/>
  <c r="E218" i="4"/>
  <c r="E217" i="4"/>
  <c r="G216" i="4"/>
  <c r="F216" i="4"/>
  <c r="E216" i="4"/>
  <c r="G215" i="4"/>
  <c r="F215" i="4"/>
  <c r="E215" i="4"/>
  <c r="E213" i="4"/>
  <c r="E212" i="4"/>
  <c r="F211" i="4"/>
  <c r="E211" i="4"/>
  <c r="E209" i="4"/>
  <c r="G207" i="4"/>
  <c r="F207" i="4"/>
  <c r="E207" i="4"/>
  <c r="E205" i="4"/>
  <c r="G204" i="4"/>
  <c r="E204" i="4"/>
  <c r="F203" i="4"/>
  <c r="E203" i="4"/>
  <c r="G202" i="4"/>
  <c r="E202" i="4"/>
  <c r="E201" i="4"/>
  <c r="E200" i="4"/>
  <c r="G199" i="4"/>
  <c r="E199" i="4"/>
  <c r="E198" i="4"/>
  <c r="G197" i="4"/>
  <c r="E197" i="4"/>
  <c r="G196" i="4"/>
  <c r="E196" i="4"/>
  <c r="F195" i="4"/>
  <c r="E195" i="4"/>
  <c r="G194" i="4"/>
  <c r="E194" i="4"/>
  <c r="E193" i="4"/>
  <c r="G192" i="4"/>
  <c r="E192" i="4"/>
  <c r="E191" i="4"/>
  <c r="G190" i="4"/>
  <c r="E190" i="4"/>
  <c r="E189" i="4"/>
  <c r="E188" i="4"/>
  <c r="F187" i="4"/>
  <c r="E187" i="4"/>
  <c r="G186" i="4"/>
  <c r="E186" i="4"/>
  <c r="E185" i="4"/>
  <c r="F182" i="4"/>
  <c r="E182" i="4"/>
  <c r="G181" i="4"/>
  <c r="E181" i="4"/>
  <c r="E180" i="4"/>
  <c r="G179" i="4"/>
  <c r="F179" i="4"/>
  <c r="E178" i="4"/>
  <c r="C177" i="4"/>
  <c r="E327" i="4" s="1"/>
  <c r="E171" i="4"/>
  <c r="E170" i="4"/>
  <c r="E169" i="4"/>
  <c r="E168" i="4"/>
  <c r="E167" i="4"/>
  <c r="E166" i="4"/>
  <c r="E165" i="4"/>
  <c r="G164" i="4"/>
  <c r="E164" i="4"/>
  <c r="E163" i="4"/>
  <c r="E162" i="4"/>
  <c r="E161" i="4"/>
  <c r="G160" i="4"/>
  <c r="E160" i="4"/>
  <c r="E159" i="4"/>
  <c r="E158" i="4"/>
  <c r="G156" i="4"/>
  <c r="E156" i="4"/>
  <c r="E155" i="4"/>
  <c r="G154" i="4"/>
  <c r="E154" i="4"/>
  <c r="E153" i="4"/>
  <c r="G152" i="4"/>
  <c r="F152" i="4"/>
  <c r="E152" i="4"/>
  <c r="E151" i="4"/>
  <c r="G150" i="4"/>
  <c r="E150" i="4"/>
  <c r="G149" i="4"/>
  <c r="E149" i="4"/>
  <c r="G148" i="4"/>
  <c r="E148" i="4"/>
  <c r="G146" i="4"/>
  <c r="E146" i="4"/>
  <c r="E145" i="4"/>
  <c r="G144" i="4"/>
  <c r="E144" i="4"/>
  <c r="E142" i="4"/>
  <c r="G140" i="4"/>
  <c r="E139" i="4"/>
  <c r="E137" i="4"/>
  <c r="G136" i="4"/>
  <c r="E136" i="4"/>
  <c r="E134" i="4"/>
  <c r="G133" i="4"/>
  <c r="F132" i="4"/>
  <c r="E132" i="4"/>
  <c r="E131" i="4"/>
  <c r="E127" i="4"/>
  <c r="E126" i="4"/>
  <c r="E125" i="4"/>
  <c r="E123" i="4"/>
  <c r="F122" i="4"/>
  <c r="E122" i="4"/>
  <c r="E121" i="4"/>
  <c r="G120" i="4"/>
  <c r="F120" i="4"/>
  <c r="E120" i="4"/>
  <c r="F116" i="4"/>
  <c r="E116" i="4"/>
  <c r="E115" i="4"/>
  <c r="E114" i="4"/>
  <c r="G113" i="4"/>
  <c r="E113" i="4"/>
  <c r="F112" i="4"/>
  <c r="E112" i="4"/>
  <c r="G111" i="4"/>
  <c r="E111" i="4"/>
  <c r="E110" i="4"/>
  <c r="G109" i="4"/>
  <c r="E109" i="4"/>
  <c r="G108" i="4"/>
  <c r="E108" i="4"/>
  <c r="G107" i="4"/>
  <c r="E107" i="4"/>
  <c r="E105" i="4"/>
  <c r="F104" i="4"/>
  <c r="E104" i="4"/>
  <c r="E103" i="4"/>
  <c r="E101" i="4"/>
  <c r="G100" i="4"/>
  <c r="E100" i="4"/>
  <c r="F97" i="4"/>
  <c r="E97" i="4"/>
  <c r="G96" i="4"/>
  <c r="E96" i="4"/>
  <c r="E95" i="4"/>
  <c r="F94" i="4"/>
  <c r="G92" i="4"/>
  <c r="E91" i="4"/>
  <c r="F90" i="4"/>
  <c r="E90" i="4"/>
  <c r="E89" i="4"/>
  <c r="G88" i="4"/>
  <c r="E88" i="4"/>
  <c r="E87" i="4"/>
  <c r="E86" i="4"/>
  <c r="E85" i="4"/>
  <c r="G83" i="4"/>
  <c r="E83" i="4"/>
  <c r="G82" i="4"/>
  <c r="E82" i="4"/>
  <c r="F79" i="4"/>
  <c r="E79" i="4"/>
  <c r="F78" i="4"/>
  <c r="E78" i="4"/>
  <c r="G77" i="4"/>
  <c r="E77" i="4"/>
  <c r="C76" i="4"/>
  <c r="E70" i="4"/>
  <c r="F69" i="4"/>
  <c r="E69" i="4"/>
  <c r="F68" i="4"/>
  <c r="E68" i="4"/>
  <c r="E67" i="4"/>
  <c r="G65" i="4"/>
  <c r="E65" i="4"/>
  <c r="E64" i="4"/>
  <c r="E63" i="4"/>
  <c r="E62" i="4"/>
  <c r="F61" i="4"/>
  <c r="E61" i="4"/>
  <c r="G60" i="4"/>
  <c r="E60" i="4"/>
  <c r="E59" i="4"/>
  <c r="E58" i="4"/>
  <c r="G57" i="4"/>
  <c r="F57" i="4"/>
  <c r="E57" i="4"/>
  <c r="G56" i="4"/>
  <c r="E56" i="4"/>
  <c r="E55" i="4"/>
  <c r="E54" i="4"/>
  <c r="G53" i="4"/>
  <c r="F53" i="4"/>
  <c r="E53" i="4"/>
  <c r="G52" i="4"/>
  <c r="E52" i="4"/>
  <c r="E51" i="4"/>
  <c r="E50" i="4"/>
  <c r="G49" i="4"/>
  <c r="F49" i="4"/>
  <c r="E49" i="4"/>
  <c r="E48" i="4"/>
  <c r="E47" i="4"/>
  <c r="E46" i="4"/>
  <c r="G45" i="4"/>
  <c r="E45" i="4"/>
  <c r="G44" i="4"/>
  <c r="E44" i="4"/>
  <c r="E43" i="4"/>
  <c r="G42" i="4"/>
  <c r="E42" i="4"/>
  <c r="F41" i="4"/>
  <c r="E41" i="4"/>
  <c r="G40" i="4"/>
  <c r="E40" i="4"/>
  <c r="F39" i="4"/>
  <c r="E39" i="4"/>
  <c r="E38" i="4"/>
  <c r="G37" i="4"/>
  <c r="F37" i="4"/>
  <c r="E37" i="4"/>
  <c r="G36" i="4"/>
  <c r="E36" i="4"/>
  <c r="E35" i="4"/>
  <c r="E34" i="4"/>
  <c r="G33" i="4"/>
  <c r="E33" i="4"/>
  <c r="G32" i="4"/>
  <c r="E32" i="4"/>
  <c r="E31" i="4"/>
  <c r="E30" i="4"/>
  <c r="G29" i="4"/>
  <c r="F29" i="4"/>
  <c r="E29" i="4"/>
  <c r="E28" i="4"/>
  <c r="E27" i="4"/>
  <c r="G26" i="4"/>
  <c r="E26" i="4"/>
  <c r="G25" i="4"/>
  <c r="F25" i="4"/>
  <c r="E25" i="4"/>
  <c r="G24" i="4"/>
  <c r="E24" i="4"/>
  <c r="E23" i="4"/>
  <c r="E22" i="4"/>
  <c r="G21" i="4"/>
  <c r="E21" i="4"/>
  <c r="E20" i="4"/>
  <c r="C19" i="4"/>
  <c r="E19" i="4" s="1"/>
  <c r="G616" i="3"/>
  <c r="E616" i="3"/>
  <c r="G614" i="3"/>
  <c r="G611" i="3"/>
  <c r="G609" i="3"/>
  <c r="G605" i="3"/>
  <c r="E604" i="3"/>
  <c r="E603" i="3"/>
  <c r="G602" i="3"/>
  <c r="G601" i="3"/>
  <c r="G598" i="3"/>
  <c r="G594" i="3"/>
  <c r="G593" i="3"/>
  <c r="C591" i="3"/>
  <c r="E585" i="3"/>
  <c r="E582" i="3"/>
  <c r="E580" i="3"/>
  <c r="E579" i="3"/>
  <c r="E577" i="3"/>
  <c r="E575" i="3"/>
  <c r="E572" i="3"/>
  <c r="E568" i="3"/>
  <c r="E567" i="3"/>
  <c r="E566" i="3"/>
  <c r="E565" i="3"/>
  <c r="E563" i="3"/>
  <c r="F560" i="3"/>
  <c r="E560" i="3"/>
  <c r="E557" i="3"/>
  <c r="E555" i="3"/>
  <c r="E553" i="3"/>
  <c r="E552" i="3"/>
  <c r="E551" i="3"/>
  <c r="E550" i="3"/>
  <c r="E547" i="3"/>
  <c r="E546" i="3"/>
  <c r="E543" i="3"/>
  <c r="E541" i="3"/>
  <c r="E537" i="3"/>
  <c r="E534" i="3"/>
  <c r="F533" i="3"/>
  <c r="E533" i="3"/>
  <c r="E532" i="3"/>
  <c r="E531" i="3"/>
  <c r="E529" i="3"/>
  <c r="E528" i="3"/>
  <c r="E523" i="3"/>
  <c r="G519" i="3"/>
  <c r="E518" i="3"/>
  <c r="E517" i="3"/>
  <c r="E515" i="3"/>
  <c r="E513" i="3"/>
  <c r="E512" i="3"/>
  <c r="E509" i="3"/>
  <c r="E507" i="3"/>
  <c r="E506" i="3"/>
  <c r="E504" i="3"/>
  <c r="E503" i="3"/>
  <c r="E501" i="3"/>
  <c r="E498" i="3"/>
  <c r="E493" i="3"/>
  <c r="G491" i="3"/>
  <c r="E488" i="3"/>
  <c r="E487" i="3"/>
  <c r="E486" i="3"/>
  <c r="E485" i="3"/>
  <c r="E484" i="3"/>
  <c r="G483" i="3"/>
  <c r="E483" i="3"/>
  <c r="E482" i="3"/>
  <c r="G481" i="3"/>
  <c r="E477" i="3"/>
  <c r="E474" i="3"/>
  <c r="E472" i="3"/>
  <c r="E471" i="3"/>
  <c r="E470" i="3"/>
  <c r="E468" i="3"/>
  <c r="E464" i="3"/>
  <c r="G463" i="3"/>
  <c r="E462" i="3"/>
  <c r="E461" i="3"/>
  <c r="F459" i="3"/>
  <c r="E459" i="3"/>
  <c r="E458" i="3"/>
  <c r="E457" i="3"/>
  <c r="E456" i="3"/>
  <c r="E454" i="3"/>
  <c r="E451" i="3"/>
  <c r="E449" i="3"/>
  <c r="E447" i="3"/>
  <c r="E446" i="3"/>
  <c r="E444" i="3"/>
  <c r="E443" i="3"/>
  <c r="E438" i="3"/>
  <c r="F436" i="3"/>
  <c r="E436" i="3"/>
  <c r="E435" i="3"/>
  <c r="E434" i="3"/>
  <c r="E433" i="3"/>
  <c r="G432" i="3"/>
  <c r="F431" i="3"/>
  <c r="E427" i="3"/>
  <c r="E426" i="3"/>
  <c r="E425" i="3"/>
  <c r="F424" i="3"/>
  <c r="E424" i="3"/>
  <c r="E421" i="3"/>
  <c r="E419" i="3"/>
  <c r="E415" i="3"/>
  <c r="E414" i="3"/>
  <c r="E413" i="3"/>
  <c r="G412" i="3"/>
  <c r="E412" i="3"/>
  <c r="E408" i="3"/>
  <c r="G403" i="3"/>
  <c r="E403" i="3"/>
  <c r="E401" i="3"/>
  <c r="E400" i="3"/>
  <c r="F399" i="3"/>
  <c r="E399" i="3"/>
  <c r="E396" i="3"/>
  <c r="E394" i="3"/>
  <c r="F388" i="3"/>
  <c r="G387" i="3"/>
  <c r="E385" i="3"/>
  <c r="G384" i="3"/>
  <c r="G381" i="3"/>
  <c r="G379" i="3"/>
  <c r="E378" i="3"/>
  <c r="G377" i="3"/>
  <c r="G375" i="3"/>
  <c r="E375" i="3"/>
  <c r="E370" i="3"/>
  <c r="G367" i="3"/>
  <c r="F367" i="3"/>
  <c r="E367" i="3"/>
  <c r="G363" i="3"/>
  <c r="G361" i="3"/>
  <c r="E361" i="3"/>
  <c r="F360" i="3"/>
  <c r="E360" i="3"/>
  <c r="G359" i="3"/>
  <c r="C356" i="3"/>
  <c r="E391" i="3" s="1"/>
  <c r="E349" i="3"/>
  <c r="E347" i="3"/>
  <c r="E346" i="3"/>
  <c r="G344" i="3"/>
  <c r="E344" i="3"/>
  <c r="E342" i="3"/>
  <c r="E337" i="3"/>
  <c r="E336" i="3"/>
  <c r="E332" i="3"/>
  <c r="E331" i="3"/>
  <c r="E328" i="3"/>
  <c r="E326" i="3"/>
  <c r="E322" i="3"/>
  <c r="E321" i="3"/>
  <c r="G320" i="3"/>
  <c r="E317" i="3"/>
  <c r="E315" i="3"/>
  <c r="E313" i="3"/>
  <c r="G312" i="3"/>
  <c r="G311" i="3"/>
  <c r="E310" i="3"/>
  <c r="E309" i="3"/>
  <c r="G308" i="3"/>
  <c r="E308" i="3"/>
  <c r="E305" i="3"/>
  <c r="G304" i="3"/>
  <c r="E301" i="3"/>
  <c r="G299" i="3"/>
  <c r="E298" i="3"/>
  <c r="E291" i="3"/>
  <c r="E290" i="3"/>
  <c r="F287" i="3"/>
  <c r="E287" i="3"/>
  <c r="E285" i="3"/>
  <c r="E280" i="3"/>
  <c r="G279" i="3"/>
  <c r="E279" i="3"/>
  <c r="E278" i="3"/>
  <c r="E277" i="3"/>
  <c r="E276" i="3"/>
  <c r="E275" i="3"/>
  <c r="E274" i="3"/>
  <c r="E273" i="3"/>
  <c r="E272" i="3"/>
  <c r="E271" i="3"/>
  <c r="E269" i="3"/>
  <c r="E267" i="3"/>
  <c r="E263" i="3"/>
  <c r="E262" i="3"/>
  <c r="E261" i="3"/>
  <c r="E260" i="3"/>
  <c r="F259" i="3"/>
  <c r="E259" i="3"/>
  <c r="E258" i="3"/>
  <c r="E257" i="3"/>
  <c r="G255" i="3"/>
  <c r="E255" i="3"/>
  <c r="E254" i="3"/>
  <c r="E253" i="3"/>
  <c r="E252" i="3"/>
  <c r="E251" i="3"/>
  <c r="E249" i="3"/>
  <c r="E248" i="3"/>
  <c r="G245" i="3"/>
  <c r="E242" i="3"/>
  <c r="G240" i="3"/>
  <c r="E240" i="3"/>
  <c r="G239" i="3"/>
  <c r="E239" i="3"/>
  <c r="E238" i="3"/>
  <c r="G237" i="3"/>
  <c r="E236" i="3"/>
  <c r="E235" i="3"/>
  <c r="E232" i="3"/>
  <c r="G229" i="3"/>
  <c r="E229" i="3"/>
  <c r="E228" i="3"/>
  <c r="E227" i="3"/>
  <c r="E226" i="3"/>
  <c r="G224" i="3"/>
  <c r="E223" i="3"/>
  <c r="G221" i="3"/>
  <c r="E218" i="3"/>
  <c r="E213" i="3"/>
  <c r="G203" i="3"/>
  <c r="E203" i="3"/>
  <c r="E201" i="3"/>
  <c r="E188" i="3"/>
  <c r="G181" i="3"/>
  <c r="E181" i="3"/>
  <c r="C177" i="3"/>
  <c r="E230" i="3" s="1"/>
  <c r="E171" i="3"/>
  <c r="E170" i="3"/>
  <c r="E167" i="3"/>
  <c r="E166" i="3"/>
  <c r="E165" i="3"/>
  <c r="E164" i="3"/>
  <c r="E163" i="3"/>
  <c r="E162" i="3"/>
  <c r="E158" i="3"/>
  <c r="E155" i="3"/>
  <c r="E154" i="3"/>
  <c r="E153" i="3"/>
  <c r="E151" i="3"/>
  <c r="E150" i="3"/>
  <c r="E148" i="3"/>
  <c r="E145" i="3"/>
  <c r="E144" i="3"/>
  <c r="F142" i="3"/>
  <c r="E142" i="3"/>
  <c r="E141" i="3"/>
  <c r="G139" i="3"/>
  <c r="E138" i="3"/>
  <c r="E137" i="3"/>
  <c r="E131" i="3"/>
  <c r="E127" i="3"/>
  <c r="E125" i="3"/>
  <c r="E124" i="3"/>
  <c r="F122" i="3"/>
  <c r="E122" i="3"/>
  <c r="E121" i="3"/>
  <c r="E119" i="3"/>
  <c r="E113" i="3"/>
  <c r="G111" i="3"/>
  <c r="E111" i="3"/>
  <c r="E110" i="3"/>
  <c r="E108" i="3"/>
  <c r="E105" i="3"/>
  <c r="E101" i="3"/>
  <c r="E88" i="3"/>
  <c r="E86" i="3"/>
  <c r="F85" i="3"/>
  <c r="E85" i="3"/>
  <c r="C76" i="3"/>
  <c r="E134" i="3" s="1"/>
  <c r="G69" i="3"/>
  <c r="E61" i="3"/>
  <c r="E60" i="3"/>
  <c r="E59" i="3"/>
  <c r="E58" i="3"/>
  <c r="F57" i="3"/>
  <c r="E57" i="3"/>
  <c r="E56" i="3"/>
  <c r="E55" i="3"/>
  <c r="E54" i="3"/>
  <c r="E53" i="3"/>
  <c r="E51" i="3"/>
  <c r="E48" i="3"/>
  <c r="E47" i="3"/>
  <c r="E46" i="3"/>
  <c r="E43" i="3"/>
  <c r="E42" i="3"/>
  <c r="E41" i="3"/>
  <c r="E40" i="3"/>
  <c r="E37" i="3"/>
  <c r="E35" i="3"/>
  <c r="E34" i="3"/>
  <c r="E33" i="3"/>
  <c r="E26" i="3"/>
  <c r="G25" i="3"/>
  <c r="E24" i="3"/>
  <c r="E23" i="3"/>
  <c r="E21" i="3"/>
  <c r="C19" i="3"/>
  <c r="E39" i="3" s="1"/>
  <c r="E618" i="2"/>
  <c r="E617" i="2"/>
  <c r="E616" i="2"/>
  <c r="E615" i="2"/>
  <c r="E614" i="2"/>
  <c r="E613" i="2"/>
  <c r="E612" i="2"/>
  <c r="E611" i="2"/>
  <c r="E610" i="2"/>
  <c r="E609" i="2"/>
  <c r="E608" i="2"/>
  <c r="F607" i="2"/>
  <c r="E607" i="2"/>
  <c r="E606" i="2"/>
  <c r="E605" i="2"/>
  <c r="E604" i="2"/>
  <c r="E603" i="2"/>
  <c r="E602" i="2"/>
  <c r="E600" i="2"/>
  <c r="E599" i="2"/>
  <c r="E598" i="2"/>
  <c r="E597" i="2"/>
  <c r="E596" i="2"/>
  <c r="E595" i="2"/>
  <c r="E593" i="2"/>
  <c r="C591" i="2"/>
  <c r="E591" i="2" s="1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1" i="2"/>
  <c r="E450" i="2"/>
  <c r="E449" i="2"/>
  <c r="E448" i="2"/>
  <c r="E447" i="2"/>
  <c r="E446" i="2"/>
  <c r="E445" i="2"/>
  <c r="E444" i="2"/>
  <c r="E443" i="2"/>
  <c r="E442" i="2"/>
  <c r="E441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19" i="2"/>
  <c r="E416" i="2"/>
  <c r="E415" i="2"/>
  <c r="E414" i="2"/>
  <c r="E413" i="2"/>
  <c r="E412" i="2"/>
  <c r="E410" i="2"/>
  <c r="E409" i="2"/>
  <c r="E408" i="2"/>
  <c r="E407" i="2"/>
  <c r="E403" i="2"/>
  <c r="E401" i="2"/>
  <c r="E400" i="2"/>
  <c r="E399" i="2"/>
  <c r="E398" i="2"/>
  <c r="E397" i="2"/>
  <c r="E396" i="2"/>
  <c r="E395" i="2"/>
  <c r="E394" i="2"/>
  <c r="E393" i="2"/>
  <c r="E392" i="2"/>
  <c r="E390" i="2"/>
  <c r="E389" i="2"/>
  <c r="E388" i="2"/>
  <c r="E387" i="2"/>
  <c r="E386" i="2"/>
  <c r="E385" i="2"/>
  <c r="E384" i="2"/>
  <c r="E383" i="2"/>
  <c r="E382" i="2"/>
  <c r="E380" i="2"/>
  <c r="E379" i="2"/>
  <c r="E378" i="2"/>
  <c r="E377" i="2"/>
  <c r="E375" i="2"/>
  <c r="E374" i="2"/>
  <c r="E373" i="2"/>
  <c r="E371" i="2"/>
  <c r="E370" i="2"/>
  <c r="E369" i="2"/>
  <c r="E368" i="2"/>
  <c r="E367" i="2"/>
  <c r="E366" i="2"/>
  <c r="E365" i="2"/>
  <c r="E364" i="2"/>
  <c r="E363" i="2"/>
  <c r="E361" i="2"/>
  <c r="E360" i="2"/>
  <c r="E359" i="2"/>
  <c r="E358" i="2"/>
  <c r="C356" i="2"/>
  <c r="E453" i="2" s="1"/>
  <c r="E350" i="2"/>
  <c r="E349" i="2"/>
  <c r="E348" i="2"/>
  <c r="E347" i="2"/>
  <c r="E346" i="2"/>
  <c r="E345" i="2"/>
  <c r="E344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5" i="2"/>
  <c r="E203" i="2"/>
  <c r="E202" i="2"/>
  <c r="E201" i="2"/>
  <c r="E200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2" i="2"/>
  <c r="E181" i="2"/>
  <c r="E180" i="2"/>
  <c r="E179" i="2"/>
  <c r="E178" i="2"/>
  <c r="C177" i="2"/>
  <c r="E171" i="2"/>
  <c r="E170" i="2"/>
  <c r="E169" i="2"/>
  <c r="E168" i="2"/>
  <c r="E167" i="2"/>
  <c r="E166" i="2"/>
  <c r="E165" i="2"/>
  <c r="E164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4" i="2"/>
  <c r="E132" i="2"/>
  <c r="E131" i="2"/>
  <c r="E130" i="2"/>
  <c r="E128" i="2"/>
  <c r="E127" i="2"/>
  <c r="E126" i="2"/>
  <c r="E125" i="2"/>
  <c r="E123" i="2"/>
  <c r="E122" i="2"/>
  <c r="E121" i="2"/>
  <c r="E119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7" i="2"/>
  <c r="E96" i="2"/>
  <c r="E95" i="2"/>
  <c r="E92" i="2"/>
  <c r="E90" i="2"/>
  <c r="E89" i="2"/>
  <c r="E88" i="2"/>
  <c r="E87" i="2"/>
  <c r="E86" i="2"/>
  <c r="E85" i="2"/>
  <c r="E83" i="2"/>
  <c r="E82" i="2"/>
  <c r="E81" i="2"/>
  <c r="E80" i="2"/>
  <c r="E79" i="2"/>
  <c r="E78" i="2"/>
  <c r="C76" i="2"/>
  <c r="E124" i="2" s="1"/>
  <c r="E70" i="2"/>
  <c r="E69" i="2"/>
  <c r="E68" i="2"/>
  <c r="E67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C19" i="2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D591" i="1"/>
  <c r="F618" i="1" s="1"/>
  <c r="C591" i="1"/>
  <c r="G584" i="1"/>
  <c r="G583" i="1"/>
  <c r="G582" i="1"/>
  <c r="E582" i="1"/>
  <c r="G580" i="1"/>
  <c r="G579" i="1"/>
  <c r="G578" i="1"/>
  <c r="G576" i="1"/>
  <c r="G575" i="1"/>
  <c r="G574" i="1"/>
  <c r="G572" i="1"/>
  <c r="G571" i="1"/>
  <c r="G570" i="1"/>
  <c r="G568" i="1"/>
  <c r="E568" i="1"/>
  <c r="G567" i="1"/>
  <c r="F567" i="1"/>
  <c r="E567" i="1"/>
  <c r="G566" i="1"/>
  <c r="G565" i="1"/>
  <c r="G564" i="1"/>
  <c r="G563" i="1"/>
  <c r="E563" i="1"/>
  <c r="G562" i="1"/>
  <c r="G561" i="1"/>
  <c r="E560" i="1"/>
  <c r="G559" i="1"/>
  <c r="G558" i="1"/>
  <c r="G556" i="1"/>
  <c r="G555" i="1"/>
  <c r="F555" i="1"/>
  <c r="E555" i="1"/>
  <c r="G554" i="1"/>
  <c r="G553" i="1"/>
  <c r="E553" i="1"/>
  <c r="G551" i="1"/>
  <c r="G550" i="1"/>
  <c r="G547" i="1"/>
  <c r="G546" i="1"/>
  <c r="G543" i="1"/>
  <c r="E543" i="1"/>
  <c r="G542" i="1"/>
  <c r="G540" i="1"/>
  <c r="G539" i="1"/>
  <c r="G538" i="1"/>
  <c r="E537" i="1"/>
  <c r="G536" i="1"/>
  <c r="G535" i="1"/>
  <c r="F535" i="1"/>
  <c r="G534" i="1"/>
  <c r="G533" i="1"/>
  <c r="E533" i="1"/>
  <c r="F532" i="1"/>
  <c r="E532" i="1"/>
  <c r="G531" i="1"/>
  <c r="G530" i="1"/>
  <c r="G529" i="1"/>
  <c r="F529" i="1"/>
  <c r="E529" i="1"/>
  <c r="F528" i="1"/>
  <c r="E528" i="1"/>
  <c r="G527" i="1"/>
  <c r="G526" i="1"/>
  <c r="G525" i="1"/>
  <c r="G524" i="1"/>
  <c r="G523" i="1"/>
  <c r="F523" i="1"/>
  <c r="E523" i="1"/>
  <c r="G522" i="1"/>
  <c r="G519" i="1"/>
  <c r="G518" i="1"/>
  <c r="G515" i="1"/>
  <c r="F515" i="1"/>
  <c r="E515" i="1"/>
  <c r="G514" i="1"/>
  <c r="G513" i="1"/>
  <c r="E513" i="1"/>
  <c r="E512" i="1"/>
  <c r="G511" i="1"/>
  <c r="G510" i="1"/>
  <c r="G508" i="1"/>
  <c r="G507" i="1"/>
  <c r="G506" i="1"/>
  <c r="G504" i="1"/>
  <c r="G503" i="1"/>
  <c r="F503" i="1"/>
  <c r="G502" i="1"/>
  <c r="G501" i="1"/>
  <c r="F501" i="1"/>
  <c r="G499" i="1"/>
  <c r="G498" i="1"/>
  <c r="G497" i="1"/>
  <c r="G495" i="1"/>
  <c r="G494" i="1"/>
  <c r="G493" i="1"/>
  <c r="G491" i="1"/>
  <c r="G490" i="1"/>
  <c r="G489" i="1"/>
  <c r="E488" i="1"/>
  <c r="G487" i="1"/>
  <c r="F487" i="1"/>
  <c r="E487" i="1"/>
  <c r="G486" i="1"/>
  <c r="G485" i="1"/>
  <c r="E484" i="1"/>
  <c r="G483" i="1"/>
  <c r="F483" i="1"/>
  <c r="E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E464" i="1"/>
  <c r="G463" i="1"/>
  <c r="G462" i="1"/>
  <c r="E462" i="1"/>
  <c r="E461" i="1"/>
  <c r="G460" i="1"/>
  <c r="G459" i="1"/>
  <c r="F459" i="1"/>
  <c r="E459" i="1"/>
  <c r="G458" i="1"/>
  <c r="G457" i="1"/>
  <c r="F456" i="1"/>
  <c r="G455" i="1"/>
  <c r="G454" i="1"/>
  <c r="G452" i="1"/>
  <c r="G451" i="1"/>
  <c r="G450" i="1"/>
  <c r="G448" i="1"/>
  <c r="G447" i="1"/>
  <c r="G446" i="1"/>
  <c r="G444" i="1"/>
  <c r="G443" i="1"/>
  <c r="G442" i="1"/>
  <c r="G438" i="1"/>
  <c r="F438" i="1"/>
  <c r="E438" i="1"/>
  <c r="G436" i="1"/>
  <c r="G435" i="1"/>
  <c r="F435" i="1"/>
  <c r="E435" i="1"/>
  <c r="G434" i="1"/>
  <c r="G433" i="1"/>
  <c r="G431" i="1"/>
  <c r="G430" i="1"/>
  <c r="G429" i="1"/>
  <c r="G427" i="1"/>
  <c r="E427" i="1"/>
  <c r="G426" i="1"/>
  <c r="E426" i="1"/>
  <c r="G424" i="1"/>
  <c r="G423" i="1"/>
  <c r="G422" i="1"/>
  <c r="G420" i="1"/>
  <c r="G419" i="1"/>
  <c r="G418" i="1"/>
  <c r="G416" i="1"/>
  <c r="G415" i="1"/>
  <c r="G414" i="1"/>
  <c r="E414" i="1"/>
  <c r="G413" i="1"/>
  <c r="G412" i="1"/>
  <c r="G411" i="1"/>
  <c r="G410" i="1"/>
  <c r="G409" i="1"/>
  <c r="G408" i="1"/>
  <c r="E408" i="1"/>
  <c r="G407" i="1"/>
  <c r="G406" i="1"/>
  <c r="G405" i="1"/>
  <c r="G403" i="1"/>
  <c r="F403" i="1"/>
  <c r="E403" i="1"/>
  <c r="G402" i="1"/>
  <c r="F400" i="1"/>
  <c r="E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F378" i="1"/>
  <c r="G377" i="1"/>
  <c r="G376" i="1"/>
  <c r="G375" i="1"/>
  <c r="F375" i="1"/>
  <c r="E375" i="1"/>
  <c r="G374" i="1"/>
  <c r="G372" i="1"/>
  <c r="G371" i="1"/>
  <c r="G370" i="1"/>
  <c r="E370" i="1"/>
  <c r="G369" i="1"/>
  <c r="G368" i="1"/>
  <c r="G367" i="1"/>
  <c r="F367" i="1"/>
  <c r="G366" i="1"/>
  <c r="G365" i="1"/>
  <c r="G364" i="1"/>
  <c r="G363" i="1"/>
  <c r="G362" i="1"/>
  <c r="G361" i="1"/>
  <c r="G360" i="1"/>
  <c r="F360" i="1"/>
  <c r="E360" i="1"/>
  <c r="G359" i="1"/>
  <c r="G358" i="1"/>
  <c r="G357" i="1"/>
  <c r="D356" i="1"/>
  <c r="F402" i="1" s="1"/>
  <c r="C356" i="1"/>
  <c r="E577" i="1" s="1"/>
  <c r="G350" i="1"/>
  <c r="G348" i="1"/>
  <c r="G347" i="1"/>
  <c r="F347" i="1"/>
  <c r="G346" i="1"/>
  <c r="F346" i="1"/>
  <c r="E346" i="1"/>
  <c r="G342" i="1"/>
  <c r="G341" i="1"/>
  <c r="G339" i="1"/>
  <c r="G338" i="1"/>
  <c r="G337" i="1"/>
  <c r="E337" i="1"/>
  <c r="G336" i="1"/>
  <c r="G335" i="1"/>
  <c r="G334" i="1"/>
  <c r="G332" i="1"/>
  <c r="F332" i="1"/>
  <c r="E332" i="1"/>
  <c r="G331" i="1"/>
  <c r="E331" i="1"/>
  <c r="G330" i="1"/>
  <c r="G327" i="1"/>
  <c r="G326" i="1"/>
  <c r="F326" i="1"/>
  <c r="E326" i="1"/>
  <c r="G325" i="1"/>
  <c r="G324" i="1"/>
  <c r="G323" i="1"/>
  <c r="G322" i="1"/>
  <c r="F322" i="1"/>
  <c r="E322" i="1"/>
  <c r="G319" i="1"/>
  <c r="G318" i="1"/>
  <c r="E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F291" i="1"/>
  <c r="E291" i="1"/>
  <c r="G290" i="1"/>
  <c r="F290" i="1"/>
  <c r="E290" i="1"/>
  <c r="G289" i="1"/>
  <c r="G288" i="1"/>
  <c r="G287" i="1"/>
  <c r="F287" i="1"/>
  <c r="E287" i="1"/>
  <c r="G286" i="1"/>
  <c r="G284" i="1"/>
  <c r="G283" i="1"/>
  <c r="G282" i="1"/>
  <c r="G280" i="1"/>
  <c r="F280" i="1"/>
  <c r="E280" i="1"/>
  <c r="G279" i="1"/>
  <c r="F279" i="1"/>
  <c r="G278" i="1"/>
  <c r="F278" i="1"/>
  <c r="E278" i="1"/>
  <c r="G277" i="1"/>
  <c r="G276" i="1"/>
  <c r="G275" i="1"/>
  <c r="F275" i="1"/>
  <c r="G274" i="1"/>
  <c r="F274" i="1"/>
  <c r="G272" i="1"/>
  <c r="F272" i="1"/>
  <c r="E272" i="1"/>
  <c r="G271" i="1"/>
  <c r="F271" i="1"/>
  <c r="E271" i="1"/>
  <c r="G270" i="1"/>
  <c r="G268" i="1"/>
  <c r="G267" i="1"/>
  <c r="F267" i="1"/>
  <c r="G266" i="1"/>
  <c r="G265" i="1"/>
  <c r="G264" i="1"/>
  <c r="G263" i="1"/>
  <c r="F263" i="1"/>
  <c r="E263" i="1"/>
  <c r="G262" i="1"/>
  <c r="E262" i="1"/>
  <c r="G260" i="1"/>
  <c r="E260" i="1"/>
  <c r="G259" i="1"/>
  <c r="G258" i="1"/>
  <c r="F258" i="1"/>
  <c r="E258" i="1"/>
  <c r="G256" i="1"/>
  <c r="G255" i="1"/>
  <c r="G254" i="1"/>
  <c r="G252" i="1"/>
  <c r="G251" i="1"/>
  <c r="F251" i="1"/>
  <c r="E251" i="1"/>
  <c r="G250" i="1"/>
  <c r="G249" i="1"/>
  <c r="E248" i="1"/>
  <c r="G247" i="1"/>
  <c r="G246" i="1"/>
  <c r="G244" i="1"/>
  <c r="G242" i="1"/>
  <c r="G239" i="1"/>
  <c r="F239" i="1"/>
  <c r="E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F226" i="1"/>
  <c r="E226" i="1"/>
  <c r="G223" i="1"/>
  <c r="G222" i="1"/>
  <c r="G219" i="1"/>
  <c r="G218" i="1"/>
  <c r="G215" i="1"/>
  <c r="G214" i="1"/>
  <c r="G211" i="1"/>
  <c r="G210" i="1"/>
  <c r="G207" i="1"/>
  <c r="G205" i="1"/>
  <c r="G203" i="1"/>
  <c r="G202" i="1"/>
  <c r="G201" i="1"/>
  <c r="E201" i="1"/>
  <c r="G200" i="1"/>
  <c r="G199" i="1"/>
  <c r="G198" i="1"/>
  <c r="G196" i="1"/>
  <c r="G195" i="1"/>
  <c r="G194" i="1"/>
  <c r="G192" i="1"/>
  <c r="G191" i="1"/>
  <c r="G190" i="1"/>
  <c r="G188" i="1"/>
  <c r="E188" i="1"/>
  <c r="G187" i="1"/>
  <c r="G186" i="1"/>
  <c r="G185" i="1"/>
  <c r="G184" i="1"/>
  <c r="G182" i="1"/>
  <c r="G180" i="1"/>
  <c r="G179" i="1"/>
  <c r="G178" i="1"/>
  <c r="C177" i="1"/>
  <c r="E198" i="1" s="1"/>
  <c r="G171" i="1"/>
  <c r="G169" i="1"/>
  <c r="G168" i="1"/>
  <c r="E167" i="1"/>
  <c r="G166" i="1"/>
  <c r="E166" i="1"/>
  <c r="G165" i="1"/>
  <c r="G164" i="1"/>
  <c r="E164" i="1"/>
  <c r="E163" i="1"/>
  <c r="G162" i="1"/>
  <c r="G161" i="1"/>
  <c r="G160" i="1"/>
  <c r="G159" i="1"/>
  <c r="G158" i="1"/>
  <c r="G157" i="1"/>
  <c r="G156" i="1"/>
  <c r="G155" i="1"/>
  <c r="E155" i="1"/>
  <c r="E154" i="1"/>
  <c r="G153" i="1"/>
  <c r="F153" i="1"/>
  <c r="E153" i="1"/>
  <c r="G152" i="1"/>
  <c r="G151" i="1"/>
  <c r="E151" i="1"/>
  <c r="G150" i="1"/>
  <c r="G149" i="1"/>
  <c r="G148" i="1"/>
  <c r="G146" i="1"/>
  <c r="G145" i="1"/>
  <c r="G144" i="1"/>
  <c r="F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F131" i="1"/>
  <c r="E131" i="1"/>
  <c r="G128" i="1"/>
  <c r="G127" i="1"/>
  <c r="G125" i="1"/>
  <c r="G124" i="1"/>
  <c r="G123" i="1"/>
  <c r="E122" i="1"/>
  <c r="G121" i="1"/>
  <c r="G120" i="1"/>
  <c r="G118" i="1"/>
  <c r="G117" i="1"/>
  <c r="G116" i="1"/>
  <c r="G114" i="1"/>
  <c r="G113" i="1"/>
  <c r="G112" i="1"/>
  <c r="G110" i="1"/>
  <c r="F110" i="1"/>
  <c r="G109" i="1"/>
  <c r="G108" i="1"/>
  <c r="G107" i="1"/>
  <c r="G106" i="1"/>
  <c r="G105" i="1"/>
  <c r="G104" i="1"/>
  <c r="G103" i="1"/>
  <c r="G102" i="1"/>
  <c r="G101" i="1"/>
  <c r="F101" i="1"/>
  <c r="E101" i="1"/>
  <c r="G100" i="1"/>
  <c r="G97" i="1"/>
  <c r="G96" i="1"/>
  <c r="G92" i="1"/>
  <c r="G91" i="1"/>
  <c r="G89" i="1"/>
  <c r="G88" i="1"/>
  <c r="F88" i="1"/>
  <c r="E88" i="1"/>
  <c r="G86" i="1"/>
  <c r="G85" i="1"/>
  <c r="F85" i="1"/>
  <c r="G82" i="1"/>
  <c r="G81" i="1"/>
  <c r="G80" i="1"/>
  <c r="G78" i="1"/>
  <c r="G77" i="1"/>
  <c r="C76" i="1"/>
  <c r="E142" i="1" s="1"/>
  <c r="G70" i="1"/>
  <c r="G69" i="1"/>
  <c r="G68" i="1"/>
  <c r="G65" i="1"/>
  <c r="G64" i="1"/>
  <c r="G62" i="1"/>
  <c r="G61" i="1"/>
  <c r="G60" i="1"/>
  <c r="F60" i="1"/>
  <c r="G59" i="1"/>
  <c r="G58" i="1"/>
  <c r="E58" i="1"/>
  <c r="G57" i="1"/>
  <c r="F57" i="1"/>
  <c r="E57" i="1"/>
  <c r="G56" i="1"/>
  <c r="F56" i="1"/>
  <c r="E56" i="1"/>
  <c r="E55" i="1"/>
  <c r="G54" i="1"/>
  <c r="G53" i="1"/>
  <c r="G52" i="1"/>
  <c r="G50" i="1"/>
  <c r="G49" i="1"/>
  <c r="G48" i="1"/>
  <c r="E47" i="1"/>
  <c r="G46" i="1"/>
  <c r="E46" i="1"/>
  <c r="G45" i="1"/>
  <c r="G44" i="1"/>
  <c r="F42" i="1"/>
  <c r="G41" i="1"/>
  <c r="F41" i="1"/>
  <c r="E41" i="1"/>
  <c r="G40" i="1"/>
  <c r="E40" i="1"/>
  <c r="G38" i="1"/>
  <c r="G37" i="1"/>
  <c r="G36" i="1"/>
  <c r="F35" i="1"/>
  <c r="E35" i="1"/>
  <c r="G33" i="1"/>
  <c r="G32" i="1"/>
  <c r="G30" i="1"/>
  <c r="G29" i="1"/>
  <c r="G28" i="1"/>
  <c r="G26" i="1"/>
  <c r="G25" i="1"/>
  <c r="G24" i="1"/>
  <c r="G22" i="1"/>
  <c r="G21" i="1"/>
  <c r="C19" i="1"/>
  <c r="E70" i="1" s="1"/>
  <c r="G20" i="1" l="1"/>
  <c r="D19" i="1"/>
  <c r="G167" i="1"/>
  <c r="F167" i="1"/>
  <c r="G163" i="1"/>
  <c r="F163" i="1"/>
  <c r="G317" i="1"/>
  <c r="F317" i="1"/>
  <c r="G285" i="1"/>
  <c r="F285" i="1"/>
  <c r="G257" i="1"/>
  <c r="F257" i="1"/>
  <c r="G585" i="1"/>
  <c r="F585" i="1"/>
  <c r="G557" i="1"/>
  <c r="F557" i="1"/>
  <c r="D76" i="1"/>
  <c r="F76" i="1" s="1"/>
  <c r="D177" i="1"/>
  <c r="F350" i="1" s="1"/>
  <c r="F34" i="1"/>
  <c r="F122" i="1"/>
  <c r="F154" i="1"/>
  <c r="F248" i="1"/>
  <c r="F488" i="1"/>
  <c r="F512" i="1"/>
  <c r="H183" i="34"/>
  <c r="H206" i="34"/>
  <c r="H611" i="34"/>
  <c r="H183" i="28"/>
  <c r="H183" i="24"/>
  <c r="H206" i="1"/>
  <c r="H439" i="1"/>
  <c r="D76" i="34"/>
  <c r="F147" i="34" s="1"/>
  <c r="H608" i="34"/>
  <c r="F612" i="34"/>
  <c r="F616" i="34"/>
  <c r="F596" i="34"/>
  <c r="F600" i="34"/>
  <c r="F604" i="34"/>
  <c r="F608" i="34"/>
  <c r="F595" i="34"/>
  <c r="F386" i="34"/>
  <c r="F428" i="34"/>
  <c r="F475" i="34"/>
  <c r="F489" i="34"/>
  <c r="F362" i="34"/>
  <c r="F454" i="34"/>
  <c r="F466" i="34"/>
  <c r="F558" i="34"/>
  <c r="F358" i="34"/>
  <c r="F368" i="34"/>
  <c r="F380" i="34"/>
  <c r="F391" i="34"/>
  <c r="F507" i="34"/>
  <c r="F549" i="34"/>
  <c r="F553" i="34"/>
  <c r="F557" i="34"/>
  <c r="F561" i="34"/>
  <c r="F569" i="34"/>
  <c r="H363" i="34"/>
  <c r="H367" i="34"/>
  <c r="H370" i="34"/>
  <c r="F371" i="34"/>
  <c r="H374" i="34"/>
  <c r="H378" i="34"/>
  <c r="F379" i="34"/>
  <c r="H382" i="34"/>
  <c r="H386" i="34"/>
  <c r="F387" i="34"/>
  <c r="H393" i="34"/>
  <c r="H397" i="34"/>
  <c r="H401" i="34"/>
  <c r="H406" i="34"/>
  <c r="H410" i="34"/>
  <c r="H414" i="34"/>
  <c r="H418" i="34"/>
  <c r="H421" i="34"/>
  <c r="H425" i="34"/>
  <c r="H432" i="34"/>
  <c r="H436" i="34"/>
  <c r="H442" i="34"/>
  <c r="H446" i="34"/>
  <c r="H450" i="34"/>
  <c r="H567" i="34"/>
  <c r="H439" i="34"/>
  <c r="F342" i="34"/>
  <c r="D177" i="34"/>
  <c r="H243" i="34"/>
  <c r="F132" i="34"/>
  <c r="F80" i="34"/>
  <c r="G105" i="34"/>
  <c r="F137" i="34"/>
  <c r="F141" i="34"/>
  <c r="F145" i="34"/>
  <c r="F149" i="34"/>
  <c r="F153" i="34"/>
  <c r="F157" i="34"/>
  <c r="F161" i="34"/>
  <c r="F165" i="34"/>
  <c r="F169" i="34"/>
  <c r="H84" i="34"/>
  <c r="H93" i="34"/>
  <c r="F113" i="34"/>
  <c r="F117" i="34"/>
  <c r="F121" i="34"/>
  <c r="F125" i="34"/>
  <c r="F68" i="34"/>
  <c r="D19" i="34"/>
  <c r="F19" i="34" s="1"/>
  <c r="G263" i="3"/>
  <c r="H263" i="3" s="1"/>
  <c r="F271" i="3"/>
  <c r="H66" i="31"/>
  <c r="H243" i="32"/>
  <c r="D591" i="33"/>
  <c r="D8" i="33" s="1"/>
  <c r="F12" i="33" s="1"/>
  <c r="F596" i="33"/>
  <c r="F600" i="33"/>
  <c r="F604" i="33"/>
  <c r="F608" i="33"/>
  <c r="F612" i="33"/>
  <c r="F616" i="33"/>
  <c r="G596" i="33"/>
  <c r="H596" i="33" s="1"/>
  <c r="F531" i="33"/>
  <c r="F535" i="33"/>
  <c r="F539" i="33"/>
  <c r="F543" i="33"/>
  <c r="F547" i="33"/>
  <c r="F551" i="33"/>
  <c r="F555" i="33"/>
  <c r="F559" i="33"/>
  <c r="F563" i="33"/>
  <c r="F567" i="33"/>
  <c r="F571" i="33"/>
  <c r="F575" i="33"/>
  <c r="F579" i="33"/>
  <c r="F583" i="33"/>
  <c r="F368" i="33"/>
  <c r="F407" i="33"/>
  <c r="F362" i="33"/>
  <c r="H404" i="33"/>
  <c r="H183" i="33"/>
  <c r="H206" i="33"/>
  <c r="H243" i="33"/>
  <c r="D76" i="33"/>
  <c r="H129" i="33"/>
  <c r="H84" i="33"/>
  <c r="H93" i="33"/>
  <c r="F24" i="33"/>
  <c r="F28" i="33"/>
  <c r="F32" i="33"/>
  <c r="F36" i="33"/>
  <c r="F40" i="33"/>
  <c r="F44" i="33"/>
  <c r="F48" i="33"/>
  <c r="F52" i="33"/>
  <c r="F56" i="33"/>
  <c r="F60" i="33"/>
  <c r="F64" i="33"/>
  <c r="H66" i="33"/>
  <c r="F47" i="3"/>
  <c r="G313" i="3"/>
  <c r="F445" i="3"/>
  <c r="F461" i="3"/>
  <c r="F557" i="3"/>
  <c r="H66" i="32"/>
  <c r="H206" i="31"/>
  <c r="D591" i="32"/>
  <c r="F615" i="32" s="1"/>
  <c r="F361" i="2"/>
  <c r="F43" i="3"/>
  <c r="F249" i="3"/>
  <c r="F553" i="3"/>
  <c r="F70" i="4"/>
  <c r="G98" i="4"/>
  <c r="G110" i="4"/>
  <c r="H110" i="4" s="1"/>
  <c r="F118" i="4"/>
  <c r="G134" i="4"/>
  <c r="F142" i="4"/>
  <c r="G162" i="4"/>
  <c r="H162" i="4" s="1"/>
  <c r="F208" i="4"/>
  <c r="G236" i="4"/>
  <c r="F336" i="4"/>
  <c r="G344" i="4"/>
  <c r="H344" i="4" s="1"/>
  <c r="G348" i="4"/>
  <c r="H348" i="4" s="1"/>
  <c r="F504" i="4"/>
  <c r="F540" i="4"/>
  <c r="F618" i="4"/>
  <c r="G49" i="5"/>
  <c r="G61" i="5"/>
  <c r="F127" i="32"/>
  <c r="H129" i="32"/>
  <c r="F129" i="32"/>
  <c r="F125" i="32"/>
  <c r="F109" i="32"/>
  <c r="F97" i="32"/>
  <c r="D13" i="32"/>
  <c r="F616" i="32"/>
  <c r="D356" i="32"/>
  <c r="F505" i="32" s="1"/>
  <c r="F513" i="32"/>
  <c r="F517" i="32"/>
  <c r="H404" i="32"/>
  <c r="F541" i="32"/>
  <c r="H206" i="32"/>
  <c r="D177" i="32"/>
  <c r="F177" i="32" s="1"/>
  <c r="H183" i="32"/>
  <c r="F83" i="32"/>
  <c r="F117" i="32"/>
  <c r="F119" i="32"/>
  <c r="F96" i="32"/>
  <c r="F136" i="32"/>
  <c r="H84" i="32"/>
  <c r="F113" i="32"/>
  <c r="F120" i="32"/>
  <c r="F133" i="32"/>
  <c r="F143" i="32"/>
  <c r="F93" i="32"/>
  <c r="F103" i="32"/>
  <c r="H93" i="32"/>
  <c r="D19" i="32"/>
  <c r="F44" i="32"/>
  <c r="F56" i="32"/>
  <c r="F28" i="32"/>
  <c r="F40" i="32"/>
  <c r="F52" i="32"/>
  <c r="F47" i="4"/>
  <c r="F186" i="26"/>
  <c r="F191" i="27"/>
  <c r="F231" i="27"/>
  <c r="F247" i="27"/>
  <c r="F292" i="27"/>
  <c r="H84" i="24"/>
  <c r="F31" i="4"/>
  <c r="G457" i="4"/>
  <c r="H457" i="4" s="1"/>
  <c r="G20" i="4"/>
  <c r="H20" i="4" s="1"/>
  <c r="G99" i="4"/>
  <c r="F155" i="4"/>
  <c r="F233" i="4"/>
  <c r="F421" i="4"/>
  <c r="G585" i="4"/>
  <c r="D76" i="31"/>
  <c r="F133" i="31" s="1"/>
  <c r="F608" i="31"/>
  <c r="F611" i="31"/>
  <c r="F614" i="31"/>
  <c r="F610" i="31"/>
  <c r="F617" i="31"/>
  <c r="F602" i="31"/>
  <c r="F618" i="31"/>
  <c r="F594" i="31"/>
  <c r="F596" i="31"/>
  <c r="F600" i="31"/>
  <c r="F604" i="31"/>
  <c r="F609" i="31"/>
  <c r="F616" i="31"/>
  <c r="F595" i="31"/>
  <c r="F606" i="31"/>
  <c r="F507" i="31"/>
  <c r="G511" i="31"/>
  <c r="H511" i="31" s="1"/>
  <c r="G515" i="31"/>
  <c r="H515" i="31" s="1"/>
  <c r="G519" i="31"/>
  <c r="H519" i="31" s="1"/>
  <c r="G523" i="31"/>
  <c r="G547" i="31"/>
  <c r="H547" i="31" s="1"/>
  <c r="G563" i="31"/>
  <c r="F567" i="31"/>
  <c r="H439" i="31"/>
  <c r="F539" i="31"/>
  <c r="D356" i="31"/>
  <c r="F563" i="31" s="1"/>
  <c r="D177" i="31"/>
  <c r="G177" i="31" s="1"/>
  <c r="H177" i="31" s="1"/>
  <c r="H183" i="31"/>
  <c r="H243" i="31"/>
  <c r="F115" i="31"/>
  <c r="F106" i="31"/>
  <c r="F146" i="31"/>
  <c r="F142" i="31"/>
  <c r="F119" i="31"/>
  <c r="F86" i="31"/>
  <c r="F136" i="31"/>
  <c r="F116" i="31"/>
  <c r="F83" i="31"/>
  <c r="F101" i="31"/>
  <c r="F121" i="31"/>
  <c r="F161" i="31"/>
  <c r="F165" i="31"/>
  <c r="H84" i="31"/>
  <c r="G93" i="31"/>
  <c r="H93" i="31" s="1"/>
  <c r="G101" i="31"/>
  <c r="H101" i="31" s="1"/>
  <c r="F117" i="31"/>
  <c r="F125" i="31"/>
  <c r="F137" i="31"/>
  <c r="F141" i="31"/>
  <c r="F149" i="31"/>
  <c r="G68" i="31"/>
  <c r="F48" i="31"/>
  <c r="D19" i="31"/>
  <c r="F44" i="31"/>
  <c r="F56" i="31"/>
  <c r="F60" i="31"/>
  <c r="F37" i="3"/>
  <c r="G223" i="3"/>
  <c r="H223" i="3" s="1"/>
  <c r="F267" i="3"/>
  <c r="F275" i="3"/>
  <c r="F487" i="3"/>
  <c r="F547" i="3"/>
  <c r="F84" i="4"/>
  <c r="G84" i="4"/>
  <c r="H84" i="4" s="1"/>
  <c r="G573" i="5"/>
  <c r="F573" i="5"/>
  <c r="F541" i="5"/>
  <c r="G541" i="5"/>
  <c r="H541" i="5" s="1"/>
  <c r="F517" i="5"/>
  <c r="G517" i="5"/>
  <c r="H517" i="5" s="1"/>
  <c r="F425" i="5"/>
  <c r="G425" i="5"/>
  <c r="H425" i="5" s="1"/>
  <c r="G348" i="5"/>
  <c r="F348" i="5"/>
  <c r="G312" i="5"/>
  <c r="H312" i="5" s="1"/>
  <c r="F312" i="5"/>
  <c r="G268" i="5"/>
  <c r="F268" i="5"/>
  <c r="F232" i="5"/>
  <c r="G232" i="5"/>
  <c r="H232" i="5" s="1"/>
  <c r="G552" i="5"/>
  <c r="F552" i="5"/>
  <c r="G528" i="5"/>
  <c r="F528" i="5"/>
  <c r="G492" i="5"/>
  <c r="F492" i="5"/>
  <c r="F448" i="5"/>
  <c r="G448" i="5"/>
  <c r="G444" i="5"/>
  <c r="F444" i="5"/>
  <c r="F440" i="5"/>
  <c r="G440" i="5"/>
  <c r="H440" i="5" s="1"/>
  <c r="F404" i="5"/>
  <c r="G404" i="5"/>
  <c r="H404" i="5" s="1"/>
  <c r="G400" i="5"/>
  <c r="H400" i="5" s="1"/>
  <c r="F400" i="5"/>
  <c r="F183" i="6"/>
  <c r="F129" i="6"/>
  <c r="H243" i="30"/>
  <c r="D76" i="30"/>
  <c r="F106" i="30" s="1"/>
  <c r="F360" i="2"/>
  <c r="G492" i="2"/>
  <c r="H492" i="2" s="1"/>
  <c r="G618" i="2"/>
  <c r="G121" i="3"/>
  <c r="H121" i="3" s="1"/>
  <c r="G227" i="3"/>
  <c r="F235" i="3"/>
  <c r="F370" i="3"/>
  <c r="F435" i="3"/>
  <c r="G515" i="3"/>
  <c r="H515" i="3" s="1"/>
  <c r="F23" i="4"/>
  <c r="G59" i="4"/>
  <c r="H59" i="4" s="1"/>
  <c r="G64" i="4"/>
  <c r="H64" i="4" s="1"/>
  <c r="F67" i="4"/>
  <c r="F119" i="4"/>
  <c r="G127" i="4"/>
  <c r="H127" i="4" s="1"/>
  <c r="F230" i="4"/>
  <c r="F265" i="4"/>
  <c r="G274" i="4"/>
  <c r="H274" i="4" s="1"/>
  <c r="G286" i="4"/>
  <c r="H286" i="4" s="1"/>
  <c r="F485" i="4"/>
  <c r="G517" i="4"/>
  <c r="H517" i="4" s="1"/>
  <c r="G545" i="4"/>
  <c r="H545" i="4" s="1"/>
  <c r="G550" i="4"/>
  <c r="H550" i="4" s="1"/>
  <c r="H206" i="30"/>
  <c r="F243" i="6"/>
  <c r="D591" i="30"/>
  <c r="D13" i="30" s="1"/>
  <c r="F604" i="30"/>
  <c r="F596" i="30"/>
  <c r="F600" i="30"/>
  <c r="F616" i="30"/>
  <c r="D356" i="30"/>
  <c r="F570" i="30" s="1"/>
  <c r="F529" i="30"/>
  <c r="F533" i="30"/>
  <c r="F537" i="30"/>
  <c r="F541" i="30"/>
  <c r="F574" i="30"/>
  <c r="H439" i="30"/>
  <c r="F505" i="30"/>
  <c r="F509" i="30"/>
  <c r="F513" i="30"/>
  <c r="F517" i="30"/>
  <c r="F521" i="30"/>
  <c r="F525" i="30"/>
  <c r="F573" i="30"/>
  <c r="F187" i="30"/>
  <c r="F191" i="30"/>
  <c r="F209" i="30"/>
  <c r="F212" i="30"/>
  <c r="F219" i="30"/>
  <c r="F281" i="30"/>
  <c r="F345" i="30"/>
  <c r="F186" i="30"/>
  <c r="F198" i="30"/>
  <c r="F208" i="30"/>
  <c r="F193" i="30"/>
  <c r="F204" i="30"/>
  <c r="F231" i="30"/>
  <c r="F294" i="30"/>
  <c r="F308" i="30"/>
  <c r="F342" i="30"/>
  <c r="F210" i="30"/>
  <c r="F300" i="30"/>
  <c r="H183" i="30"/>
  <c r="F144" i="30"/>
  <c r="G148" i="30"/>
  <c r="H148" i="30" s="1"/>
  <c r="F81" i="30"/>
  <c r="F92" i="30"/>
  <c r="F97" i="30"/>
  <c r="F101" i="30"/>
  <c r="F105" i="30"/>
  <c r="F109" i="30"/>
  <c r="F113" i="30"/>
  <c r="F124" i="30"/>
  <c r="F136" i="30"/>
  <c r="F149" i="30"/>
  <c r="F153" i="30"/>
  <c r="F157" i="30"/>
  <c r="F161" i="30"/>
  <c r="F165" i="30"/>
  <c r="F169" i="30"/>
  <c r="H84" i="30"/>
  <c r="H93" i="30"/>
  <c r="D19" i="30"/>
  <c r="F30" i="30" s="1"/>
  <c r="F40" i="30"/>
  <c r="F44" i="30"/>
  <c r="F48" i="30"/>
  <c r="F52" i="30"/>
  <c r="F56" i="30"/>
  <c r="F60" i="30"/>
  <c r="F64" i="30"/>
  <c r="F68" i="30"/>
  <c r="H66" i="30"/>
  <c r="F32" i="30"/>
  <c r="F36" i="30"/>
  <c r="F384" i="2"/>
  <c r="G598" i="2"/>
  <c r="F602" i="2"/>
  <c r="G388" i="2"/>
  <c r="H388" i="2" s="1"/>
  <c r="H66" i="25"/>
  <c r="H66" i="21"/>
  <c r="G408" i="2"/>
  <c r="H408" i="2" s="1"/>
  <c r="F412" i="2"/>
  <c r="F606" i="2"/>
  <c r="G614" i="2"/>
  <c r="H614" i="2" s="1"/>
  <c r="F21" i="3"/>
  <c r="G41" i="3"/>
  <c r="F53" i="3"/>
  <c r="F251" i="3"/>
  <c r="G291" i="3"/>
  <c r="H291" i="3" s="1"/>
  <c r="G303" i="3"/>
  <c r="F447" i="3"/>
  <c r="G503" i="3"/>
  <c r="H503" i="3" s="1"/>
  <c r="G523" i="3"/>
  <c r="H523" i="3" s="1"/>
  <c r="G535" i="3"/>
  <c r="G543" i="3"/>
  <c r="F563" i="3"/>
  <c r="F131" i="4"/>
  <c r="G201" i="4"/>
  <c r="H201" i="4" s="1"/>
  <c r="G313" i="4"/>
  <c r="F321" i="4"/>
  <c r="F401" i="4"/>
  <c r="F469" i="4"/>
  <c r="G533" i="4"/>
  <c r="H533" i="4" s="1"/>
  <c r="F577" i="5"/>
  <c r="G577" i="5"/>
  <c r="F561" i="5"/>
  <c r="G561" i="5"/>
  <c r="G557" i="5"/>
  <c r="H557" i="5" s="1"/>
  <c r="F557" i="5"/>
  <c r="G364" i="2"/>
  <c r="H364" i="2" s="1"/>
  <c r="F376" i="2"/>
  <c r="G101" i="3"/>
  <c r="H101" i="3" s="1"/>
  <c r="F66" i="5"/>
  <c r="G66" i="5"/>
  <c r="H66" i="5" s="1"/>
  <c r="F564" i="5"/>
  <c r="G564" i="5"/>
  <c r="G540" i="5"/>
  <c r="H540" i="5" s="1"/>
  <c r="F540" i="5"/>
  <c r="F408" i="5"/>
  <c r="G408" i="5"/>
  <c r="H408" i="5" s="1"/>
  <c r="F551" i="6"/>
  <c r="G551" i="6"/>
  <c r="F547" i="6"/>
  <c r="G547" i="6"/>
  <c r="H547" i="6" s="1"/>
  <c r="G372" i="2"/>
  <c r="F512" i="2"/>
  <c r="F610" i="2"/>
  <c r="G102" i="2"/>
  <c r="H102" i="2" s="1"/>
  <c r="F188" i="2"/>
  <c r="G336" i="2"/>
  <c r="H336" i="2" s="1"/>
  <c r="G392" i="2"/>
  <c r="H392" i="2" s="1"/>
  <c r="F61" i="3"/>
  <c r="D177" i="29"/>
  <c r="F300" i="29" s="1"/>
  <c r="F572" i="29"/>
  <c r="F520" i="29"/>
  <c r="H84" i="29"/>
  <c r="H404" i="29"/>
  <c r="F117" i="29"/>
  <c r="F113" i="29"/>
  <c r="F109" i="29"/>
  <c r="F579" i="29"/>
  <c r="F596" i="29"/>
  <c r="F600" i="29"/>
  <c r="F604" i="29"/>
  <c r="F616" i="29"/>
  <c r="D591" i="29"/>
  <c r="F617" i="29" s="1"/>
  <c r="F359" i="29"/>
  <c r="F362" i="29"/>
  <c r="F372" i="29"/>
  <c r="F380" i="29"/>
  <c r="F390" i="29"/>
  <c r="F395" i="29"/>
  <c r="F398" i="29"/>
  <c r="F405" i="29"/>
  <c r="F407" i="29"/>
  <c r="F436" i="29"/>
  <c r="F444" i="29"/>
  <c r="F449" i="29"/>
  <c r="F451" i="29"/>
  <c r="F453" i="29"/>
  <c r="F460" i="29"/>
  <c r="F463" i="29"/>
  <c r="F471" i="29"/>
  <c r="F499" i="29"/>
  <c r="F525" i="29"/>
  <c r="F547" i="29"/>
  <c r="F549" i="29"/>
  <c r="F566" i="29"/>
  <c r="F569" i="29"/>
  <c r="F571" i="29"/>
  <c r="F440" i="29"/>
  <c r="F369" i="29"/>
  <c r="F377" i="29"/>
  <c r="F387" i="29"/>
  <c r="F392" i="29"/>
  <c r="F401" i="29"/>
  <c r="F425" i="29"/>
  <c r="F428" i="29"/>
  <c r="F432" i="29"/>
  <c r="F441" i="29"/>
  <c r="F455" i="29"/>
  <c r="F465" i="29"/>
  <c r="F467" i="29"/>
  <c r="F475" i="29"/>
  <c r="F489" i="29"/>
  <c r="F494" i="29"/>
  <c r="F508" i="29"/>
  <c r="F531" i="29"/>
  <c r="F559" i="29"/>
  <c r="F562" i="29"/>
  <c r="F565" i="29"/>
  <c r="F573" i="29"/>
  <c r="F578" i="29"/>
  <c r="F581" i="29"/>
  <c r="F358" i="29"/>
  <c r="F361" i="29"/>
  <c r="F363" i="29"/>
  <c r="F366" i="29"/>
  <c r="F371" i="29"/>
  <c r="F379" i="29"/>
  <c r="F382" i="29"/>
  <c r="F389" i="29"/>
  <c r="F391" i="29"/>
  <c r="F394" i="29"/>
  <c r="F406" i="29"/>
  <c r="F418" i="29"/>
  <c r="F424" i="29"/>
  <c r="F443" i="29"/>
  <c r="F448" i="29"/>
  <c r="F452" i="29"/>
  <c r="F469" i="29"/>
  <c r="F479" i="29"/>
  <c r="F491" i="29"/>
  <c r="F500" i="29"/>
  <c r="F504" i="29"/>
  <c r="F507" i="29"/>
  <c r="F510" i="29"/>
  <c r="F517" i="29"/>
  <c r="F524" i="29"/>
  <c r="F526" i="29"/>
  <c r="F530" i="29"/>
  <c r="F536" i="29"/>
  <c r="F540" i="29"/>
  <c r="F542" i="29"/>
  <c r="F545" i="29"/>
  <c r="F548" i="29"/>
  <c r="F558" i="29"/>
  <c r="F561" i="29"/>
  <c r="F564" i="29"/>
  <c r="F568" i="29"/>
  <c r="F570" i="29"/>
  <c r="F575" i="29"/>
  <c r="F580" i="29"/>
  <c r="F584" i="29"/>
  <c r="F365" i="29"/>
  <c r="F368" i="29"/>
  <c r="F373" i="29"/>
  <c r="F376" i="29"/>
  <c r="F381" i="29"/>
  <c r="F386" i="29"/>
  <c r="F393" i="29"/>
  <c r="F396" i="29"/>
  <c r="F402" i="29"/>
  <c r="F417" i="29"/>
  <c r="F420" i="29"/>
  <c r="F430" i="29"/>
  <c r="F437" i="29"/>
  <c r="F442" i="29"/>
  <c r="F447" i="29"/>
  <c r="F466" i="29"/>
  <c r="F474" i="29"/>
  <c r="F476" i="29"/>
  <c r="F478" i="29"/>
  <c r="F481" i="29"/>
  <c r="F554" i="29"/>
  <c r="F357" i="29"/>
  <c r="H183" i="29"/>
  <c r="H243" i="29"/>
  <c r="H206" i="29"/>
  <c r="F79" i="29"/>
  <c r="F81" i="29"/>
  <c r="F86" i="29"/>
  <c r="F89" i="29"/>
  <c r="F91" i="29"/>
  <c r="F94" i="29"/>
  <c r="F96" i="29"/>
  <c r="F106" i="29"/>
  <c r="F112" i="29"/>
  <c r="F124" i="29"/>
  <c r="F126" i="29"/>
  <c r="F128" i="29"/>
  <c r="F136" i="29"/>
  <c r="F139" i="29"/>
  <c r="F157" i="29"/>
  <c r="F161" i="29"/>
  <c r="F168" i="29"/>
  <c r="F98" i="29"/>
  <c r="F103" i="29"/>
  <c r="F114" i="29"/>
  <c r="F116" i="29"/>
  <c r="F118" i="29"/>
  <c r="F133" i="29"/>
  <c r="F135" i="29"/>
  <c r="F138" i="29"/>
  <c r="F141" i="29"/>
  <c r="F146" i="29"/>
  <c r="F160" i="29"/>
  <c r="H93" i="29"/>
  <c r="F78" i="29"/>
  <c r="F80" i="29"/>
  <c r="F85" i="29"/>
  <c r="F90" i="29"/>
  <c r="F92" i="29"/>
  <c r="F95" i="29"/>
  <c r="F97" i="29"/>
  <c r="F105" i="29"/>
  <c r="F107" i="29"/>
  <c r="F120" i="29"/>
  <c r="F123" i="29"/>
  <c r="F125" i="29"/>
  <c r="F130" i="29"/>
  <c r="F137" i="29"/>
  <c r="H129" i="29"/>
  <c r="F87" i="29"/>
  <c r="F99" i="29"/>
  <c r="F102" i="29"/>
  <c r="F115" i="29"/>
  <c r="F119" i="29"/>
  <c r="F132" i="29"/>
  <c r="F142" i="29"/>
  <c r="F147" i="29"/>
  <c r="G68" i="29"/>
  <c r="F32" i="29"/>
  <c r="F40" i="29"/>
  <c r="F56" i="29"/>
  <c r="F60" i="29"/>
  <c r="H66" i="29"/>
  <c r="D19" i="29"/>
  <c r="G19" i="29" s="1"/>
  <c r="G426" i="3"/>
  <c r="H66" i="28"/>
  <c r="H183" i="27"/>
  <c r="F28" i="28"/>
  <c r="F168" i="28"/>
  <c r="G538" i="3"/>
  <c r="F308" i="27"/>
  <c r="H206" i="27"/>
  <c r="F141" i="28"/>
  <c r="F599" i="28"/>
  <c r="D13" i="28"/>
  <c r="G13" i="28" s="1"/>
  <c r="F593" i="28"/>
  <c r="F596" i="28"/>
  <c r="F612" i="28"/>
  <c r="F616" i="28"/>
  <c r="F602" i="28"/>
  <c r="F595" i="28"/>
  <c r="F604" i="28"/>
  <c r="F608" i="28"/>
  <c r="F611" i="28"/>
  <c r="F609" i="28"/>
  <c r="F594" i="28"/>
  <c r="F618" i="28"/>
  <c r="F470" i="28"/>
  <c r="F413" i="28"/>
  <c r="F476" i="28"/>
  <c r="F565" i="28"/>
  <c r="F577" i="28"/>
  <c r="F371" i="28"/>
  <c r="F362" i="28"/>
  <c r="F392" i="28"/>
  <c r="F396" i="28"/>
  <c r="F405" i="28"/>
  <c r="F581" i="28"/>
  <c r="F391" i="28"/>
  <c r="F395" i="28"/>
  <c r="F418" i="28"/>
  <c r="F420" i="28"/>
  <c r="F485" i="28"/>
  <c r="F499" i="28"/>
  <c r="F548" i="28"/>
  <c r="F568" i="28"/>
  <c r="F572" i="28"/>
  <c r="G573" i="28"/>
  <c r="H573" i="28" s="1"/>
  <c r="F576" i="28"/>
  <c r="F580" i="28"/>
  <c r="F584" i="28"/>
  <c r="F393" i="28"/>
  <c r="F407" i="28"/>
  <c r="F436" i="28"/>
  <c r="F410" i="28"/>
  <c r="F372" i="28"/>
  <c r="F376" i="28"/>
  <c r="F380" i="28"/>
  <c r="F394" i="28"/>
  <c r="F402" i="28"/>
  <c r="H404" i="28"/>
  <c r="D177" i="28"/>
  <c r="D11" i="28" s="1"/>
  <c r="F342" i="28"/>
  <c r="H243" i="28"/>
  <c r="H206" i="28"/>
  <c r="F82" i="28"/>
  <c r="F94" i="28"/>
  <c r="F97" i="28"/>
  <c r="F107" i="28"/>
  <c r="F118" i="28"/>
  <c r="F126" i="28"/>
  <c r="F130" i="28"/>
  <c r="F129" i="28"/>
  <c r="F81" i="28"/>
  <c r="F89" i="28"/>
  <c r="F106" i="28"/>
  <c r="F109" i="28"/>
  <c r="F117" i="28"/>
  <c r="F136" i="28"/>
  <c r="F139" i="28"/>
  <c r="F166" i="28"/>
  <c r="F77" i="28"/>
  <c r="F80" i="28"/>
  <c r="F85" i="28"/>
  <c r="F95" i="28"/>
  <c r="F102" i="28"/>
  <c r="F108" i="28"/>
  <c r="F112" i="28"/>
  <c r="F116" i="28"/>
  <c r="F120" i="28"/>
  <c r="F124" i="28"/>
  <c r="F128" i="28"/>
  <c r="F132" i="28"/>
  <c r="F135" i="28"/>
  <c r="F145" i="28"/>
  <c r="F149" i="28"/>
  <c r="F153" i="28"/>
  <c r="F157" i="28"/>
  <c r="F161" i="28"/>
  <c r="F165" i="28"/>
  <c r="F169" i="28"/>
  <c r="H84" i="28"/>
  <c r="H129" i="28"/>
  <c r="F119" i="28"/>
  <c r="F127" i="28"/>
  <c r="H93" i="28"/>
  <c r="F37" i="28"/>
  <c r="F27" i="28"/>
  <c r="F30" i="28"/>
  <c r="F36" i="28"/>
  <c r="F40" i="28"/>
  <c r="F44" i="28"/>
  <c r="F48" i="28"/>
  <c r="F53" i="28"/>
  <c r="F56" i="28"/>
  <c r="F62" i="28"/>
  <c r="F39" i="28"/>
  <c r="F64" i="28"/>
  <c r="F68" i="28"/>
  <c r="F61" i="28"/>
  <c r="D19" i="27"/>
  <c r="F36" i="27" s="1"/>
  <c r="F540" i="2"/>
  <c r="F444" i="2"/>
  <c r="G22" i="2"/>
  <c r="H69" i="23"/>
  <c r="F198" i="27"/>
  <c r="F596" i="27"/>
  <c r="F600" i="27"/>
  <c r="F604" i="27"/>
  <c r="D591" i="27"/>
  <c r="F612" i="27" s="1"/>
  <c r="F505" i="27"/>
  <c r="F521" i="27"/>
  <c r="F529" i="27"/>
  <c r="F533" i="27"/>
  <c r="F537" i="27"/>
  <c r="F541" i="27"/>
  <c r="F582" i="27"/>
  <c r="F585" i="27"/>
  <c r="D356" i="27"/>
  <c r="F578" i="27" s="1"/>
  <c r="F581" i="27"/>
  <c r="H439" i="27"/>
  <c r="F185" i="27"/>
  <c r="F211" i="27"/>
  <c r="F215" i="27"/>
  <c r="F260" i="27"/>
  <c r="F283" i="27"/>
  <c r="F294" i="27"/>
  <c r="F314" i="27"/>
  <c r="F180" i="27"/>
  <c r="F184" i="27"/>
  <c r="F192" i="27"/>
  <c r="F220" i="27"/>
  <c r="F224" i="27"/>
  <c r="F282" i="27"/>
  <c r="F297" i="27"/>
  <c r="F321" i="27"/>
  <c r="F325" i="27"/>
  <c r="F179" i="27"/>
  <c r="F194" i="27"/>
  <c r="F212" i="27"/>
  <c r="F288" i="27"/>
  <c r="H243" i="27"/>
  <c r="F178" i="27"/>
  <c r="F121" i="27"/>
  <c r="F137" i="27"/>
  <c r="F141" i="27"/>
  <c r="F149" i="27"/>
  <c r="F153" i="27"/>
  <c r="F157" i="27"/>
  <c r="D76" i="27"/>
  <c r="F92" i="27" s="1"/>
  <c r="F117" i="27"/>
  <c r="G93" i="27"/>
  <c r="H93" i="27" s="1"/>
  <c r="G129" i="27"/>
  <c r="H129" i="27" s="1"/>
  <c r="H84" i="27"/>
  <c r="F19" i="27"/>
  <c r="F61" i="27"/>
  <c r="F50" i="27"/>
  <c r="F33" i="27"/>
  <c r="F62" i="27"/>
  <c r="F30" i="27"/>
  <c r="F24" i="27"/>
  <c r="F28" i="27"/>
  <c r="F52" i="27"/>
  <c r="F56" i="27"/>
  <c r="H66" i="27"/>
  <c r="G24" i="27"/>
  <c r="H24" i="27" s="1"/>
  <c r="D19" i="26"/>
  <c r="F27" i="26" s="1"/>
  <c r="F451" i="25"/>
  <c r="F475" i="25"/>
  <c r="F524" i="25"/>
  <c r="H66" i="26"/>
  <c r="H243" i="24"/>
  <c r="F598" i="26"/>
  <c r="F601" i="26"/>
  <c r="F607" i="26"/>
  <c r="F602" i="26"/>
  <c r="F509" i="26"/>
  <c r="F585" i="26"/>
  <c r="D356" i="26"/>
  <c r="F541" i="26" s="1"/>
  <c r="F505" i="26"/>
  <c r="F529" i="26"/>
  <c r="F533" i="26"/>
  <c r="F537" i="26"/>
  <c r="F581" i="26"/>
  <c r="H439" i="26"/>
  <c r="F191" i="26"/>
  <c r="F210" i="26"/>
  <c r="F216" i="26"/>
  <c r="F224" i="26"/>
  <c r="F260" i="26"/>
  <c r="F286" i="26"/>
  <c r="F334" i="26"/>
  <c r="F292" i="26"/>
  <c r="F295" i="26"/>
  <c r="F300" i="26"/>
  <c r="F314" i="26"/>
  <c r="F330" i="26"/>
  <c r="H183" i="26"/>
  <c r="F189" i="26"/>
  <c r="F247" i="26"/>
  <c r="H243" i="26"/>
  <c r="H206" i="26"/>
  <c r="F81" i="26"/>
  <c r="F89" i="26"/>
  <c r="F107" i="26"/>
  <c r="F114" i="26"/>
  <c r="F125" i="26"/>
  <c r="F133" i="26"/>
  <c r="F136" i="26"/>
  <c r="F168" i="26"/>
  <c r="F116" i="26"/>
  <c r="F121" i="26"/>
  <c r="F135" i="26"/>
  <c r="F149" i="26"/>
  <c r="F153" i="26"/>
  <c r="F157" i="26"/>
  <c r="G93" i="26"/>
  <c r="H93" i="26" s="1"/>
  <c r="F80" i="26"/>
  <c r="F91" i="26"/>
  <c r="F102" i="26"/>
  <c r="F109" i="26"/>
  <c r="F123" i="26"/>
  <c r="F148" i="26"/>
  <c r="H84" i="26"/>
  <c r="F24" i="26"/>
  <c r="F32" i="26"/>
  <c r="G24" i="26"/>
  <c r="H24" i="26" s="1"/>
  <c r="F52" i="26"/>
  <c r="F56" i="26"/>
  <c r="F60" i="26"/>
  <c r="F418" i="25"/>
  <c r="F561" i="25"/>
  <c r="F572" i="25"/>
  <c r="F416" i="25"/>
  <c r="H404" i="25"/>
  <c r="G58" i="2"/>
  <c r="H58" i="2" s="1"/>
  <c r="G70" i="2"/>
  <c r="F232" i="2"/>
  <c r="G248" i="2"/>
  <c r="H248" i="2" s="1"/>
  <c r="F300" i="2"/>
  <c r="F564" i="2"/>
  <c r="F548" i="25"/>
  <c r="D19" i="25"/>
  <c r="F30" i="25" s="1"/>
  <c r="D591" i="25"/>
  <c r="F591" i="25" s="1"/>
  <c r="F596" i="25"/>
  <c r="F600" i="25"/>
  <c r="F604" i="25"/>
  <c r="F616" i="25"/>
  <c r="F398" i="25"/>
  <c r="F412" i="25"/>
  <c r="F481" i="25"/>
  <c r="F564" i="25"/>
  <c r="F578" i="25"/>
  <c r="F407" i="25"/>
  <c r="F417" i="25"/>
  <c r="H183" i="25"/>
  <c r="H206" i="25"/>
  <c r="H243" i="25"/>
  <c r="F342" i="25"/>
  <c r="D177" i="25"/>
  <c r="F121" i="25"/>
  <c r="F145" i="25"/>
  <c r="F149" i="25"/>
  <c r="G93" i="25"/>
  <c r="H93" i="25" s="1"/>
  <c r="G129" i="25"/>
  <c r="H129" i="25" s="1"/>
  <c r="D76" i="25"/>
  <c r="F135" i="25" s="1"/>
  <c r="F137" i="25"/>
  <c r="H84" i="25"/>
  <c r="F68" i="25"/>
  <c r="F24" i="25"/>
  <c r="F28" i="25"/>
  <c r="F32" i="25"/>
  <c r="F44" i="25"/>
  <c r="F48" i="25"/>
  <c r="G24" i="25"/>
  <c r="H24" i="25" s="1"/>
  <c r="F46" i="2"/>
  <c r="F106" i="2"/>
  <c r="F320" i="2"/>
  <c r="G400" i="2"/>
  <c r="H400" i="2" s="1"/>
  <c r="F428" i="2"/>
  <c r="G508" i="2"/>
  <c r="H508" i="2" s="1"/>
  <c r="F560" i="2"/>
  <c r="F38" i="23"/>
  <c r="F439" i="3"/>
  <c r="G158" i="2"/>
  <c r="H158" i="2" s="1"/>
  <c r="F166" i="2"/>
  <c r="G256" i="2"/>
  <c r="H256" i="2" s="1"/>
  <c r="F292" i="2"/>
  <c r="G382" i="2"/>
  <c r="H382" i="2" s="1"/>
  <c r="F456" i="2"/>
  <c r="F476" i="2"/>
  <c r="F536" i="2"/>
  <c r="F584" i="2"/>
  <c r="F347" i="3"/>
  <c r="F604" i="24"/>
  <c r="D591" i="24"/>
  <c r="F618" i="24" s="1"/>
  <c r="F616" i="24"/>
  <c r="F509" i="24"/>
  <c r="F513" i="24"/>
  <c r="F517" i="24"/>
  <c r="D356" i="24"/>
  <c r="D12" i="24" s="1"/>
  <c r="F565" i="24"/>
  <c r="F581" i="24"/>
  <c r="F585" i="24"/>
  <c r="H404" i="24"/>
  <c r="D177" i="24"/>
  <c r="F177" i="24" s="1"/>
  <c r="H206" i="24"/>
  <c r="F342" i="24"/>
  <c r="F149" i="24"/>
  <c r="F153" i="24"/>
  <c r="F161" i="24"/>
  <c r="F165" i="24"/>
  <c r="H93" i="24"/>
  <c r="G129" i="24"/>
  <c r="H129" i="24" s="1"/>
  <c r="D76" i="24"/>
  <c r="F121" i="24" s="1"/>
  <c r="F137" i="24"/>
  <c r="F28" i="24"/>
  <c r="F32" i="24"/>
  <c r="F36" i="24"/>
  <c r="F40" i="24"/>
  <c r="D19" i="24"/>
  <c r="F30" i="24" s="1"/>
  <c r="H66" i="24"/>
  <c r="F45" i="23"/>
  <c r="H243" i="22"/>
  <c r="D177" i="23"/>
  <c r="F300" i="23" s="1"/>
  <c r="F64" i="23"/>
  <c r="H84" i="23"/>
  <c r="D177" i="5"/>
  <c r="F335" i="5" s="1"/>
  <c r="D76" i="23"/>
  <c r="F114" i="23" s="1"/>
  <c r="F604" i="23"/>
  <c r="G596" i="23"/>
  <c r="H596" i="23" s="1"/>
  <c r="F599" i="23"/>
  <c r="F603" i="23"/>
  <c r="D591" i="23"/>
  <c r="F596" i="23" s="1"/>
  <c r="F539" i="23"/>
  <c r="F543" i="23"/>
  <c r="G551" i="23"/>
  <c r="H551" i="23" s="1"/>
  <c r="G555" i="23"/>
  <c r="H555" i="23" s="1"/>
  <c r="D356" i="23"/>
  <c r="F579" i="23" s="1"/>
  <c r="H439" i="23"/>
  <c r="F334" i="23"/>
  <c r="G342" i="23"/>
  <c r="H342" i="23" s="1"/>
  <c r="H183" i="23"/>
  <c r="H206" i="23"/>
  <c r="H243" i="23"/>
  <c r="F121" i="23"/>
  <c r="F141" i="23"/>
  <c r="H93" i="23"/>
  <c r="G121" i="23"/>
  <c r="G129" i="23"/>
  <c r="H129" i="23" s="1"/>
  <c r="F61" i="23"/>
  <c r="F32" i="23"/>
  <c r="F36" i="23"/>
  <c r="F40" i="23"/>
  <c r="F44" i="23"/>
  <c r="F47" i="23"/>
  <c r="F50" i="23"/>
  <c r="F56" i="23"/>
  <c r="F60" i="23"/>
  <c r="F63" i="23"/>
  <c r="F67" i="23"/>
  <c r="H66" i="23"/>
  <c r="F29" i="23"/>
  <c r="G529" i="3"/>
  <c r="H529" i="3" s="1"/>
  <c r="F529" i="3"/>
  <c r="G170" i="4"/>
  <c r="H170" i="4" s="1"/>
  <c r="F170" i="4"/>
  <c r="F260" i="4"/>
  <c r="G260" i="4"/>
  <c r="G228" i="4"/>
  <c r="H228" i="4" s="1"/>
  <c r="F228" i="4"/>
  <c r="F580" i="4"/>
  <c r="G580" i="4"/>
  <c r="H580" i="4" s="1"/>
  <c r="G512" i="4"/>
  <c r="H512" i="4" s="1"/>
  <c r="F512" i="4"/>
  <c r="G440" i="4"/>
  <c r="H440" i="4" s="1"/>
  <c r="F440" i="4"/>
  <c r="F404" i="4"/>
  <c r="G404" i="4"/>
  <c r="H404" i="4" s="1"/>
  <c r="D591" i="4"/>
  <c r="F591" i="4" s="1"/>
  <c r="F145" i="5"/>
  <c r="G145" i="5"/>
  <c r="H145" i="5" s="1"/>
  <c r="F55" i="3"/>
  <c r="F429" i="3"/>
  <c r="G449" i="3"/>
  <c r="H449" i="3" s="1"/>
  <c r="F22" i="4"/>
  <c r="F153" i="4"/>
  <c r="G153" i="4"/>
  <c r="H153" i="4" s="1"/>
  <c r="F343" i="4"/>
  <c r="G343" i="4"/>
  <c r="H343" i="4" s="1"/>
  <c r="F183" i="4"/>
  <c r="G183" i="4"/>
  <c r="H183" i="4" s="1"/>
  <c r="F439" i="4"/>
  <c r="G439" i="4"/>
  <c r="H439" i="4" s="1"/>
  <c r="G541" i="3"/>
  <c r="H541" i="3" s="1"/>
  <c r="F541" i="3"/>
  <c r="F501" i="3"/>
  <c r="G501" i="3"/>
  <c r="G340" i="4"/>
  <c r="H340" i="4" s="1"/>
  <c r="F340" i="4"/>
  <c r="G292" i="4"/>
  <c r="F292" i="4"/>
  <c r="F180" i="4"/>
  <c r="G180" i="4"/>
  <c r="H180" i="4" s="1"/>
  <c r="F532" i="4"/>
  <c r="G532" i="4"/>
  <c r="H532" i="4" s="1"/>
  <c r="F516" i="4"/>
  <c r="G516" i="4"/>
  <c r="H516" i="4" s="1"/>
  <c r="G480" i="4"/>
  <c r="H480" i="4" s="1"/>
  <c r="F480" i="4"/>
  <c r="F452" i="4"/>
  <c r="G452" i="4"/>
  <c r="H452" i="4" s="1"/>
  <c r="F408" i="4"/>
  <c r="G408" i="4"/>
  <c r="H408" i="4" s="1"/>
  <c r="G327" i="5"/>
  <c r="H327" i="5" s="1"/>
  <c r="F327" i="5"/>
  <c r="G319" i="5"/>
  <c r="F319" i="5"/>
  <c r="F155" i="3"/>
  <c r="F86" i="4"/>
  <c r="F188" i="4"/>
  <c r="G252" i="4"/>
  <c r="H252" i="4" s="1"/>
  <c r="F264" i="4"/>
  <c r="F276" i="4"/>
  <c r="G296" i="4"/>
  <c r="F324" i="4"/>
  <c r="F332" i="4"/>
  <c r="F372" i="4"/>
  <c r="F388" i="4"/>
  <c r="F400" i="4"/>
  <c r="F448" i="4"/>
  <c r="F456" i="4"/>
  <c r="F472" i="4"/>
  <c r="F488" i="4"/>
  <c r="G492" i="4"/>
  <c r="H492" i="4" s="1"/>
  <c r="F496" i="4"/>
  <c r="F520" i="4"/>
  <c r="F524" i="4"/>
  <c r="F528" i="4"/>
  <c r="G556" i="4"/>
  <c r="H556" i="4" s="1"/>
  <c r="F584" i="4"/>
  <c r="F45" i="5"/>
  <c r="F53" i="5"/>
  <c r="F85" i="5"/>
  <c r="G141" i="5"/>
  <c r="H141" i="5" s="1"/>
  <c r="F303" i="5"/>
  <c r="G568" i="3"/>
  <c r="H568" i="3" s="1"/>
  <c r="F568" i="3"/>
  <c r="F532" i="3"/>
  <c r="G532" i="3"/>
  <c r="H532" i="3" s="1"/>
  <c r="F504" i="3"/>
  <c r="G504" i="3"/>
  <c r="H504" i="3" s="1"/>
  <c r="G456" i="3"/>
  <c r="F456" i="3"/>
  <c r="G444" i="3"/>
  <c r="H444" i="3" s="1"/>
  <c r="F444" i="3"/>
  <c r="F615" i="2"/>
  <c r="F201" i="3"/>
  <c r="G232" i="3"/>
  <c r="H232" i="3" s="1"/>
  <c r="F260" i="3"/>
  <c r="G317" i="3"/>
  <c r="H317" i="3" s="1"/>
  <c r="G385" i="3"/>
  <c r="H385" i="3" s="1"/>
  <c r="G512" i="3"/>
  <c r="H512" i="3" s="1"/>
  <c r="G573" i="3"/>
  <c r="G603" i="3"/>
  <c r="F34" i="4"/>
  <c r="G38" i="4"/>
  <c r="H38" i="4" s="1"/>
  <c r="F46" i="4"/>
  <c r="G50" i="4"/>
  <c r="H50" i="4" s="1"/>
  <c r="G54" i="4"/>
  <c r="H54" i="4" s="1"/>
  <c r="G58" i="4"/>
  <c r="H58" i="4" s="1"/>
  <c r="G62" i="4"/>
  <c r="H62" i="4" s="1"/>
  <c r="G126" i="4"/>
  <c r="H126" i="4" s="1"/>
  <c r="F158" i="4"/>
  <c r="G166" i="4"/>
  <c r="H166" i="4" s="1"/>
  <c r="F200" i="4"/>
  <c r="G272" i="4"/>
  <c r="H272" i="4" s="1"/>
  <c r="G280" i="4"/>
  <c r="H280" i="4" s="1"/>
  <c r="F304" i="4"/>
  <c r="G312" i="4"/>
  <c r="H312" i="4" s="1"/>
  <c r="G360" i="4"/>
  <c r="H360" i="4" s="1"/>
  <c r="F396" i="4"/>
  <c r="F412" i="4"/>
  <c r="F424" i="4"/>
  <c r="G464" i="4"/>
  <c r="H464" i="4" s="1"/>
  <c r="F508" i="4"/>
  <c r="G552" i="4"/>
  <c r="H552" i="4" s="1"/>
  <c r="G25" i="5"/>
  <c r="H25" i="5" s="1"/>
  <c r="G69" i="5"/>
  <c r="G109" i="5"/>
  <c r="G133" i="5"/>
  <c r="F315" i="5"/>
  <c r="G339" i="5"/>
  <c r="H339" i="5" s="1"/>
  <c r="H206" i="22"/>
  <c r="G63" i="4"/>
  <c r="H63" i="4" s="1"/>
  <c r="F63" i="4"/>
  <c r="F103" i="4"/>
  <c r="G103" i="4"/>
  <c r="H103" i="4" s="1"/>
  <c r="G289" i="4"/>
  <c r="F289" i="4"/>
  <c r="G269" i="4"/>
  <c r="H269" i="4" s="1"/>
  <c r="F269" i="4"/>
  <c r="F213" i="4"/>
  <c r="G213" i="4"/>
  <c r="H213" i="4" s="1"/>
  <c r="G189" i="4"/>
  <c r="H189" i="4" s="1"/>
  <c r="F189" i="4"/>
  <c r="F577" i="4"/>
  <c r="G577" i="4"/>
  <c r="H577" i="4" s="1"/>
  <c r="G501" i="4"/>
  <c r="H501" i="4" s="1"/>
  <c r="F501" i="4"/>
  <c r="F461" i="4"/>
  <c r="G461" i="4"/>
  <c r="H461" i="4" s="1"/>
  <c r="G441" i="4"/>
  <c r="H441" i="4" s="1"/>
  <c r="F441" i="4"/>
  <c r="F350" i="5"/>
  <c r="G350" i="5"/>
  <c r="G562" i="5"/>
  <c r="F562" i="5"/>
  <c r="F518" i="5"/>
  <c r="G518" i="5"/>
  <c r="H518" i="5" s="1"/>
  <c r="F425" i="4"/>
  <c r="F206" i="5"/>
  <c r="D19" i="22"/>
  <c r="F64" i="22" s="1"/>
  <c r="D591" i="22"/>
  <c r="F614" i="22" s="1"/>
  <c r="H84" i="22"/>
  <c r="H183" i="21"/>
  <c r="H183" i="17"/>
  <c r="F617" i="22"/>
  <c r="G604" i="22"/>
  <c r="H604" i="22" s="1"/>
  <c r="F612" i="22"/>
  <c r="F616" i="22"/>
  <c r="G596" i="22"/>
  <c r="H596" i="22" s="1"/>
  <c r="F513" i="22"/>
  <c r="F517" i="22"/>
  <c r="F521" i="22"/>
  <c r="F565" i="22"/>
  <c r="D356" i="22"/>
  <c r="F356" i="22" s="1"/>
  <c r="F505" i="22"/>
  <c r="F509" i="22"/>
  <c r="F577" i="22"/>
  <c r="H439" i="22"/>
  <c r="F342" i="22"/>
  <c r="H183" i="22"/>
  <c r="D177" i="22"/>
  <c r="G177" i="22" s="1"/>
  <c r="H177" i="22" s="1"/>
  <c r="D76" i="22"/>
  <c r="F90" i="22" s="1"/>
  <c r="F145" i="22"/>
  <c r="F169" i="22"/>
  <c r="F141" i="22"/>
  <c r="F161" i="22"/>
  <c r="F165" i="22"/>
  <c r="H93" i="22"/>
  <c r="G24" i="22"/>
  <c r="H24" i="22" s="1"/>
  <c r="F36" i="22"/>
  <c r="F40" i="22"/>
  <c r="F44" i="22"/>
  <c r="F48" i="22"/>
  <c r="F52" i="22"/>
  <c r="F56" i="22"/>
  <c r="F60" i="22"/>
  <c r="H66" i="22"/>
  <c r="F32" i="22"/>
  <c r="F80" i="21"/>
  <c r="G381" i="2"/>
  <c r="F385" i="2"/>
  <c r="F77" i="21"/>
  <c r="F581" i="2"/>
  <c r="G557" i="2"/>
  <c r="H557" i="2" s="1"/>
  <c r="F611" i="2"/>
  <c r="F42" i="3"/>
  <c r="G252" i="3"/>
  <c r="H252" i="3" s="1"/>
  <c r="H206" i="21"/>
  <c r="H129" i="21"/>
  <c r="H243" i="21"/>
  <c r="D591" i="21"/>
  <c r="F596" i="21" s="1"/>
  <c r="F600" i="21"/>
  <c r="F616" i="21"/>
  <c r="F508" i="21"/>
  <c r="F556" i="21"/>
  <c r="F565" i="21"/>
  <c r="F568" i="21"/>
  <c r="F581" i="21"/>
  <c r="F584" i="21"/>
  <c r="H404" i="21"/>
  <c r="D356" i="21"/>
  <c r="F525" i="21" s="1"/>
  <c r="D177" i="21"/>
  <c r="F323" i="21" s="1"/>
  <c r="F342" i="21"/>
  <c r="F79" i="21"/>
  <c r="F81" i="21"/>
  <c r="F90" i="21"/>
  <c r="F97" i="21"/>
  <c r="F111" i="21"/>
  <c r="F114" i="21"/>
  <c r="F130" i="21"/>
  <c r="F135" i="21"/>
  <c r="H84" i="21"/>
  <c r="F129" i="21"/>
  <c r="F89" i="21"/>
  <c r="F96" i="21"/>
  <c r="F117" i="21"/>
  <c r="F123" i="21"/>
  <c r="F132" i="21"/>
  <c r="F95" i="21"/>
  <c r="F102" i="21"/>
  <c r="F106" i="21"/>
  <c r="F128" i="21"/>
  <c r="F141" i="21"/>
  <c r="F157" i="21"/>
  <c r="F94" i="21"/>
  <c r="F118" i="21"/>
  <c r="F124" i="21"/>
  <c r="F133" i="21"/>
  <c r="F136" i="21"/>
  <c r="H93" i="21"/>
  <c r="D19" i="21"/>
  <c r="D9" i="21" s="1"/>
  <c r="F27" i="21"/>
  <c r="F32" i="21"/>
  <c r="F35" i="21"/>
  <c r="F39" i="21"/>
  <c r="F43" i="21"/>
  <c r="F52" i="21"/>
  <c r="F56" i="21"/>
  <c r="F60" i="21"/>
  <c r="F63" i="21"/>
  <c r="F67" i="21"/>
  <c r="H84" i="19"/>
  <c r="H404" i="20"/>
  <c r="D19" i="20"/>
  <c r="F50" i="20" s="1"/>
  <c r="F152" i="20"/>
  <c r="F100" i="20"/>
  <c r="D591" i="20"/>
  <c r="F618" i="20" s="1"/>
  <c r="F368" i="18"/>
  <c r="F372" i="18"/>
  <c r="H613" i="20"/>
  <c r="H615" i="20"/>
  <c r="H206" i="20"/>
  <c r="H243" i="18"/>
  <c r="D356" i="20"/>
  <c r="F571" i="20" s="1"/>
  <c r="F97" i="20"/>
  <c r="F89" i="20"/>
  <c r="D177" i="20"/>
  <c r="F327" i="20" s="1"/>
  <c r="G596" i="20"/>
  <c r="F604" i="20"/>
  <c r="G505" i="20"/>
  <c r="F565" i="20"/>
  <c r="F521" i="20"/>
  <c r="F577" i="20"/>
  <c r="F335" i="20"/>
  <c r="F339" i="20"/>
  <c r="F343" i="20"/>
  <c r="G335" i="20"/>
  <c r="H335" i="20" s="1"/>
  <c r="F342" i="20"/>
  <c r="F347" i="20"/>
  <c r="H183" i="20"/>
  <c r="H243" i="20"/>
  <c r="F81" i="20"/>
  <c r="F99" i="20"/>
  <c r="F102" i="20"/>
  <c r="F107" i="20"/>
  <c r="F116" i="20"/>
  <c r="F118" i="20"/>
  <c r="F120" i="20"/>
  <c r="F132" i="20"/>
  <c r="F137" i="20"/>
  <c r="F140" i="20"/>
  <c r="F143" i="20"/>
  <c r="F93" i="20"/>
  <c r="F109" i="20"/>
  <c r="F168" i="20"/>
  <c r="F96" i="20"/>
  <c r="F98" i="20"/>
  <c r="F128" i="20"/>
  <c r="F147" i="20"/>
  <c r="F78" i="20"/>
  <c r="F80" i="20"/>
  <c r="F87" i="20"/>
  <c r="F101" i="20"/>
  <c r="F106" i="20"/>
  <c r="F112" i="20"/>
  <c r="F117" i="20"/>
  <c r="F119" i="20"/>
  <c r="F125" i="20"/>
  <c r="F133" i="20"/>
  <c r="F136" i="20"/>
  <c r="F141" i="20"/>
  <c r="F153" i="20"/>
  <c r="F160" i="20"/>
  <c r="F164" i="20"/>
  <c r="F170" i="20"/>
  <c r="H84" i="20"/>
  <c r="F94" i="20"/>
  <c r="F134" i="20"/>
  <c r="F157" i="20"/>
  <c r="H93" i="20"/>
  <c r="F95" i="20"/>
  <c r="F114" i="20"/>
  <c r="F130" i="20"/>
  <c r="F135" i="20"/>
  <c r="F77" i="20"/>
  <c r="F69" i="20"/>
  <c r="G24" i="20"/>
  <c r="H24" i="20" s="1"/>
  <c r="F40" i="20"/>
  <c r="F44" i="20"/>
  <c r="F48" i="20"/>
  <c r="F52" i="20"/>
  <c r="F56" i="20"/>
  <c r="F60" i="20"/>
  <c r="F64" i="20"/>
  <c r="H66" i="20"/>
  <c r="H84" i="17"/>
  <c r="H206" i="19"/>
  <c r="D19" i="19"/>
  <c r="F19" i="19" s="1"/>
  <c r="F358" i="2"/>
  <c r="F616" i="2"/>
  <c r="H206" i="18"/>
  <c r="H243" i="19"/>
  <c r="D591" i="19"/>
  <c r="D13" i="19" s="1"/>
  <c r="D356" i="19"/>
  <c r="F356" i="19" s="1"/>
  <c r="H439" i="19"/>
  <c r="F342" i="19"/>
  <c r="D177" i="19"/>
  <c r="F177" i="19" s="1"/>
  <c r="F346" i="19"/>
  <c r="F350" i="19"/>
  <c r="H183" i="19"/>
  <c r="F137" i="19"/>
  <c r="G93" i="19"/>
  <c r="H93" i="19" s="1"/>
  <c r="F121" i="19"/>
  <c r="F125" i="19"/>
  <c r="F133" i="19"/>
  <c r="D76" i="19"/>
  <c r="F81" i="19" s="1"/>
  <c r="F64" i="19"/>
  <c r="F24" i="19"/>
  <c r="F68" i="19"/>
  <c r="H66" i="19"/>
  <c r="G24" i="19"/>
  <c r="H24" i="19" s="1"/>
  <c r="G359" i="2"/>
  <c r="H359" i="2" s="1"/>
  <c r="F370" i="2"/>
  <c r="G390" i="2"/>
  <c r="H390" i="2" s="1"/>
  <c r="G163" i="3"/>
  <c r="H163" i="3" s="1"/>
  <c r="F171" i="3"/>
  <c r="G217" i="3"/>
  <c r="G329" i="3"/>
  <c r="F485" i="3"/>
  <c r="G585" i="3"/>
  <c r="H585" i="3" s="1"/>
  <c r="H162" i="17"/>
  <c r="F545" i="18"/>
  <c r="F391" i="2"/>
  <c r="H66" i="18"/>
  <c r="H206" i="12"/>
  <c r="F552" i="18"/>
  <c r="F604" i="18"/>
  <c r="F612" i="18"/>
  <c r="F616" i="18"/>
  <c r="D591" i="18"/>
  <c r="G591" i="18" s="1"/>
  <c r="F359" i="18"/>
  <c r="F393" i="18"/>
  <c r="F419" i="18"/>
  <c r="F442" i="18"/>
  <c r="F558" i="18"/>
  <c r="F579" i="18"/>
  <c r="F389" i="18"/>
  <c r="F392" i="18"/>
  <c r="F428" i="18"/>
  <c r="F478" i="18"/>
  <c r="F542" i="18"/>
  <c r="F553" i="18"/>
  <c r="F557" i="18"/>
  <c r="F561" i="18"/>
  <c r="F564" i="18"/>
  <c r="H439" i="18"/>
  <c r="F358" i="18"/>
  <c r="F380" i="18"/>
  <c r="F391" i="18"/>
  <c r="F395" i="18"/>
  <c r="F398" i="18"/>
  <c r="F405" i="18"/>
  <c r="F407" i="18"/>
  <c r="F411" i="18"/>
  <c r="F420" i="18"/>
  <c r="F431" i="18"/>
  <c r="F466" i="18"/>
  <c r="F510" i="18"/>
  <c r="F210" i="18"/>
  <c r="F342" i="18"/>
  <c r="H183" i="18"/>
  <c r="F192" i="18"/>
  <c r="F289" i="18"/>
  <c r="F300" i="18"/>
  <c r="F346" i="18"/>
  <c r="F350" i="18"/>
  <c r="F224" i="18"/>
  <c r="F282" i="18"/>
  <c r="D76" i="18"/>
  <c r="F77" i="18" s="1"/>
  <c r="F133" i="18"/>
  <c r="F161" i="18"/>
  <c r="F165" i="18"/>
  <c r="H93" i="18"/>
  <c r="H84" i="18"/>
  <c r="D19" i="18"/>
  <c r="D9" i="18" s="1"/>
  <c r="F40" i="18"/>
  <c r="F44" i="18"/>
  <c r="F52" i="18"/>
  <c r="F56" i="18"/>
  <c r="F60" i="18"/>
  <c r="F64" i="18"/>
  <c r="F32" i="18"/>
  <c r="F36" i="18"/>
  <c r="F68" i="18"/>
  <c r="G603" i="2"/>
  <c r="H603" i="2" s="1"/>
  <c r="F46" i="3"/>
  <c r="F154" i="3"/>
  <c r="F166" i="3"/>
  <c r="G248" i="3"/>
  <c r="H248" i="3" s="1"/>
  <c r="G280" i="3"/>
  <c r="H280" i="3" s="1"/>
  <c r="F34" i="2"/>
  <c r="G268" i="2"/>
  <c r="H268" i="2" s="1"/>
  <c r="G308" i="2"/>
  <c r="H308" i="2" s="1"/>
  <c r="G373" i="2"/>
  <c r="H373" i="2" s="1"/>
  <c r="G58" i="3"/>
  <c r="H58" i="3" s="1"/>
  <c r="F110" i="3"/>
  <c r="G188" i="3"/>
  <c r="H188" i="3" s="1"/>
  <c r="G236" i="3"/>
  <c r="H236" i="3" s="1"/>
  <c r="F272" i="3"/>
  <c r="F448" i="3"/>
  <c r="F536" i="3"/>
  <c r="F540" i="3"/>
  <c r="F584" i="3"/>
  <c r="H206" i="17"/>
  <c r="F243" i="4"/>
  <c r="F404" i="3"/>
  <c r="D356" i="17"/>
  <c r="F377" i="17" s="1"/>
  <c r="F170" i="3"/>
  <c r="F138" i="2"/>
  <c r="F196" i="2"/>
  <c r="G224" i="2"/>
  <c r="H224" i="2" s="1"/>
  <c r="F272" i="2"/>
  <c r="F389" i="2"/>
  <c r="G548" i="2"/>
  <c r="H548" i="2" s="1"/>
  <c r="F580" i="2"/>
  <c r="F34" i="3"/>
  <c r="G276" i="3"/>
  <c r="H276" i="3" s="1"/>
  <c r="F336" i="3"/>
  <c r="F42" i="2"/>
  <c r="G90" i="2"/>
  <c r="H90" i="2" s="1"/>
  <c r="G146" i="2"/>
  <c r="H146" i="2" s="1"/>
  <c r="F200" i="2"/>
  <c r="G228" i="2"/>
  <c r="H228" i="2" s="1"/>
  <c r="F276" i="2"/>
  <c r="F312" i="2"/>
  <c r="G369" i="2"/>
  <c r="H369" i="2" s="1"/>
  <c r="F488" i="2"/>
  <c r="F524" i="2"/>
  <c r="F599" i="2"/>
  <c r="F162" i="3"/>
  <c r="F328" i="3"/>
  <c r="F332" i="3"/>
  <c r="G400" i="3"/>
  <c r="F484" i="3"/>
  <c r="G528" i="3"/>
  <c r="H528" i="3" s="1"/>
  <c r="F580" i="3"/>
  <c r="D591" i="17"/>
  <c r="F591" i="17" s="1"/>
  <c r="F520" i="17"/>
  <c r="F528" i="17"/>
  <c r="F532" i="17"/>
  <c r="F536" i="17"/>
  <c r="F540" i="17"/>
  <c r="F544" i="17"/>
  <c r="H404" i="17"/>
  <c r="H243" i="17"/>
  <c r="F244" i="17"/>
  <c r="F97" i="17"/>
  <c r="F101" i="17"/>
  <c r="F105" i="17"/>
  <c r="F109" i="17"/>
  <c r="F113" i="17"/>
  <c r="F117" i="17"/>
  <c r="F121" i="17"/>
  <c r="F133" i="17"/>
  <c r="F165" i="17"/>
  <c r="F169" i="17"/>
  <c r="H129" i="17"/>
  <c r="F85" i="17"/>
  <c r="F145" i="17"/>
  <c r="F149" i="17"/>
  <c r="F153" i="17"/>
  <c r="F157" i="17"/>
  <c r="F161" i="17"/>
  <c r="G93" i="17"/>
  <c r="H93" i="17" s="1"/>
  <c r="D76" i="17"/>
  <c r="F141" i="17" s="1"/>
  <c r="G56" i="17"/>
  <c r="G60" i="17"/>
  <c r="H60" i="17" s="1"/>
  <c r="G64" i="17"/>
  <c r="H64" i="17" s="1"/>
  <c r="D19" i="17"/>
  <c r="F40" i="17" s="1"/>
  <c r="H66" i="17"/>
  <c r="G582" i="4"/>
  <c r="H582" i="4" s="1"/>
  <c r="F582" i="4"/>
  <c r="G574" i="4"/>
  <c r="H574" i="4" s="1"/>
  <c r="F574" i="4"/>
  <c r="G562" i="4"/>
  <c r="F562" i="4"/>
  <c r="F554" i="4"/>
  <c r="G554" i="4"/>
  <c r="H554" i="4" s="1"/>
  <c r="F26" i="2"/>
  <c r="G82" i="2"/>
  <c r="H82" i="2" s="1"/>
  <c r="F114" i="2"/>
  <c r="F204" i="2"/>
  <c r="G208" i="2"/>
  <c r="H208" i="2" s="1"/>
  <c r="G240" i="2"/>
  <c r="H240" i="2" s="1"/>
  <c r="G332" i="2"/>
  <c r="H332" i="2" s="1"/>
  <c r="G366" i="2"/>
  <c r="H366" i="2" s="1"/>
  <c r="F378" i="2"/>
  <c r="G416" i="2"/>
  <c r="H416" i="2" s="1"/>
  <c r="G461" i="2"/>
  <c r="H461" i="2" s="1"/>
  <c r="F464" i="2"/>
  <c r="F468" i="2"/>
  <c r="G528" i="2"/>
  <c r="H528" i="2" s="1"/>
  <c r="F576" i="2"/>
  <c r="G67" i="3"/>
  <c r="G151" i="3"/>
  <c r="H151" i="3" s="1"/>
  <c r="G213" i="3"/>
  <c r="G257" i="3"/>
  <c r="H257" i="3" s="1"/>
  <c r="F269" i="3"/>
  <c r="F285" i="3"/>
  <c r="G301" i="3"/>
  <c r="H301" i="3" s="1"/>
  <c r="F345" i="3"/>
  <c r="G457" i="3"/>
  <c r="H457" i="3" s="1"/>
  <c r="F555" i="3"/>
  <c r="F567" i="3"/>
  <c r="G28" i="4"/>
  <c r="H28" i="4" s="1"/>
  <c r="G48" i="4"/>
  <c r="H48" i="4" s="1"/>
  <c r="F198" i="4"/>
  <c r="G246" i="4"/>
  <c r="H246" i="4" s="1"/>
  <c r="G262" i="4"/>
  <c r="H262" i="4" s="1"/>
  <c r="G410" i="4"/>
  <c r="H410" i="4" s="1"/>
  <c r="G430" i="4"/>
  <c r="H430" i="4" s="1"/>
  <c r="G454" i="4"/>
  <c r="H454" i="4" s="1"/>
  <c r="F526" i="4"/>
  <c r="F530" i="4"/>
  <c r="G206" i="4"/>
  <c r="H206" i="4" s="1"/>
  <c r="F440" i="3"/>
  <c r="F66" i="4"/>
  <c r="G66" i="4"/>
  <c r="H66" i="4" s="1"/>
  <c r="G568" i="4"/>
  <c r="H568" i="4" s="1"/>
  <c r="F568" i="4"/>
  <c r="D177" i="16"/>
  <c r="F178" i="16" s="1"/>
  <c r="G93" i="5"/>
  <c r="H93" i="5" s="1"/>
  <c r="F521" i="16"/>
  <c r="D76" i="16"/>
  <c r="F113" i="16" s="1"/>
  <c r="D591" i="16"/>
  <c r="F600" i="16" s="1"/>
  <c r="F604" i="16"/>
  <c r="F449" i="16"/>
  <c r="F465" i="16"/>
  <c r="F473" i="16"/>
  <c r="F382" i="16"/>
  <c r="F392" i="16"/>
  <c r="F419" i="16"/>
  <c r="F479" i="16"/>
  <c r="F485" i="16"/>
  <c r="F551" i="16"/>
  <c r="F395" i="16"/>
  <c r="F422" i="16"/>
  <c r="F436" i="16"/>
  <c r="F464" i="16"/>
  <c r="F478" i="16"/>
  <c r="F510" i="16"/>
  <c r="F514" i="16"/>
  <c r="F518" i="16"/>
  <c r="F522" i="16"/>
  <c r="F550" i="16"/>
  <c r="F554" i="16"/>
  <c r="F566" i="16"/>
  <c r="F572" i="16"/>
  <c r="F584" i="16"/>
  <c r="F425" i="16"/>
  <c r="F495" i="16"/>
  <c r="F581" i="16"/>
  <c r="F364" i="16"/>
  <c r="F388" i="16"/>
  <c r="F394" i="16"/>
  <c r="F427" i="16"/>
  <c r="F477" i="16"/>
  <c r="F491" i="16"/>
  <c r="F507" i="16"/>
  <c r="F531" i="16"/>
  <c r="F583" i="16"/>
  <c r="H404" i="16"/>
  <c r="F383" i="16"/>
  <c r="F393" i="16"/>
  <c r="F412" i="16"/>
  <c r="F414" i="16"/>
  <c r="F426" i="16"/>
  <c r="F474" i="16"/>
  <c r="F476" i="16"/>
  <c r="F520" i="16"/>
  <c r="F524" i="16"/>
  <c r="F538" i="16"/>
  <c r="F542" i="16"/>
  <c r="G342" i="16"/>
  <c r="H342" i="16" s="1"/>
  <c r="H183" i="16"/>
  <c r="H206" i="16"/>
  <c r="H243" i="16"/>
  <c r="F170" i="16"/>
  <c r="G93" i="16"/>
  <c r="H93" i="16" s="1"/>
  <c r="H84" i="16"/>
  <c r="F85" i="16"/>
  <c r="F137" i="16"/>
  <c r="F153" i="16"/>
  <c r="F48" i="16"/>
  <c r="H66" i="16"/>
  <c r="D19" i="16"/>
  <c r="G19" i="16" s="1"/>
  <c r="F359" i="15"/>
  <c r="F362" i="15"/>
  <c r="F390" i="15"/>
  <c r="F418" i="15"/>
  <c r="F478" i="15"/>
  <c r="F481" i="15"/>
  <c r="F38" i="2"/>
  <c r="G78" i="2"/>
  <c r="H78" i="2" s="1"/>
  <c r="F94" i="2"/>
  <c r="G98" i="2"/>
  <c r="F118" i="2"/>
  <c r="F142" i="2"/>
  <c r="F152" i="3"/>
  <c r="F506" i="3"/>
  <c r="F357" i="15"/>
  <c r="F376" i="15"/>
  <c r="F388" i="15"/>
  <c r="F516" i="15"/>
  <c r="F544" i="15"/>
  <c r="F561" i="15"/>
  <c r="F406" i="15"/>
  <c r="F444" i="15"/>
  <c r="F448" i="15"/>
  <c r="F458" i="15"/>
  <c r="H439" i="14"/>
  <c r="H234" i="15"/>
  <c r="F368" i="15"/>
  <c r="F392" i="15"/>
  <c r="F428" i="15"/>
  <c r="F494" i="15"/>
  <c r="F600" i="15"/>
  <c r="D591" i="15"/>
  <c r="F592" i="15" s="1"/>
  <c r="F372" i="15"/>
  <c r="F380" i="15"/>
  <c r="F383" i="15"/>
  <c r="F385" i="15"/>
  <c r="F387" i="15"/>
  <c r="F402" i="15"/>
  <c r="F420" i="15"/>
  <c r="F450" i="15"/>
  <c r="F466" i="15"/>
  <c r="F475" i="15"/>
  <c r="F500" i="15"/>
  <c r="F529" i="15"/>
  <c r="F533" i="15"/>
  <c r="F537" i="15"/>
  <c r="F541" i="15"/>
  <c r="F562" i="15"/>
  <c r="F573" i="15"/>
  <c r="F577" i="15"/>
  <c r="F581" i="15"/>
  <c r="F585" i="15"/>
  <c r="H439" i="15"/>
  <c r="F358" i="15"/>
  <c r="F377" i="15"/>
  <c r="F382" i="15"/>
  <c r="F389" i="15"/>
  <c r="F391" i="15"/>
  <c r="F393" i="15"/>
  <c r="F405" i="15"/>
  <c r="F407" i="15"/>
  <c r="F417" i="15"/>
  <c r="F442" i="15"/>
  <c r="F452" i="15"/>
  <c r="F463" i="15"/>
  <c r="F510" i="15"/>
  <c r="F363" i="15"/>
  <c r="F371" i="15"/>
  <c r="F379" i="15"/>
  <c r="F381" i="15"/>
  <c r="F395" i="15"/>
  <c r="F398" i="15"/>
  <c r="F449" i="15"/>
  <c r="F451" i="15"/>
  <c r="F465" i="15"/>
  <c r="F474" i="15"/>
  <c r="F476" i="15"/>
  <c r="F489" i="15"/>
  <c r="F342" i="15"/>
  <c r="F349" i="15"/>
  <c r="H206" i="15"/>
  <c r="D177" i="15"/>
  <c r="F177" i="15" s="1"/>
  <c r="H183" i="15"/>
  <c r="H243" i="15"/>
  <c r="D76" i="15"/>
  <c r="F165" i="15" s="1"/>
  <c r="G93" i="15"/>
  <c r="H93" i="15" s="1"/>
  <c r="F153" i="15"/>
  <c r="H84" i="15"/>
  <c r="G129" i="15"/>
  <c r="H129" i="15" s="1"/>
  <c r="F48" i="15"/>
  <c r="F69" i="15"/>
  <c r="F47" i="15"/>
  <c r="F53" i="15"/>
  <c r="F24" i="15"/>
  <c r="F32" i="15"/>
  <c r="F36" i="15"/>
  <c r="F52" i="15"/>
  <c r="F56" i="15"/>
  <c r="F60" i="15"/>
  <c r="F64" i="15"/>
  <c r="H66" i="15"/>
  <c r="F23" i="15"/>
  <c r="F27" i="15"/>
  <c r="F29" i="15"/>
  <c r="F45" i="15"/>
  <c r="H84" i="13"/>
  <c r="H66" i="13"/>
  <c r="H243" i="12"/>
  <c r="H404" i="13"/>
  <c r="D591" i="14"/>
  <c r="D13" i="14" s="1"/>
  <c r="F596" i="14"/>
  <c r="F600" i="14"/>
  <c r="F604" i="14"/>
  <c r="F608" i="14"/>
  <c r="F585" i="14"/>
  <c r="D356" i="14"/>
  <c r="G356" i="14" s="1"/>
  <c r="F184" i="14"/>
  <c r="F214" i="14"/>
  <c r="F244" i="14"/>
  <c r="F247" i="14"/>
  <c r="F342" i="14"/>
  <c r="F346" i="14"/>
  <c r="F350" i="14"/>
  <c r="H183" i="14"/>
  <c r="H243" i="14"/>
  <c r="H206" i="14"/>
  <c r="D76" i="14"/>
  <c r="F77" i="14" s="1"/>
  <c r="F133" i="14"/>
  <c r="F137" i="14"/>
  <c r="F145" i="14"/>
  <c r="F149" i="14"/>
  <c r="F153" i="14"/>
  <c r="F157" i="14"/>
  <c r="F161" i="14"/>
  <c r="F165" i="14"/>
  <c r="F169" i="14"/>
  <c r="G93" i="14"/>
  <c r="H93" i="14" s="1"/>
  <c r="H129" i="14"/>
  <c r="H84" i="14"/>
  <c r="D19" i="14"/>
  <c r="F64" i="14"/>
  <c r="H66" i="14"/>
  <c r="D19" i="13"/>
  <c r="F61" i="13" s="1"/>
  <c r="D591" i="13"/>
  <c r="F592" i="13" s="1"/>
  <c r="G574" i="2"/>
  <c r="H574" i="2" s="1"/>
  <c r="H183" i="12"/>
  <c r="F20" i="2"/>
  <c r="G365" i="2"/>
  <c r="H365" i="2" s="1"/>
  <c r="G592" i="2"/>
  <c r="F604" i="2"/>
  <c r="F167" i="3"/>
  <c r="F305" i="3"/>
  <c r="G464" i="3"/>
  <c r="H464" i="3" s="1"/>
  <c r="F488" i="3"/>
  <c r="G513" i="3"/>
  <c r="H513" i="3" s="1"/>
  <c r="G66" i="3"/>
  <c r="H66" i="3" s="1"/>
  <c r="H183" i="13"/>
  <c r="F358" i="9"/>
  <c r="H50" i="13"/>
  <c r="F618" i="13"/>
  <c r="F616" i="13"/>
  <c r="F517" i="13"/>
  <c r="F521" i="13"/>
  <c r="F553" i="13"/>
  <c r="F557" i="13"/>
  <c r="F565" i="13"/>
  <c r="D356" i="13"/>
  <c r="G356" i="13" s="1"/>
  <c r="F509" i="13"/>
  <c r="F577" i="13"/>
  <c r="F342" i="13"/>
  <c r="H243" i="13"/>
  <c r="D177" i="13"/>
  <c r="F177" i="13" s="1"/>
  <c r="H206" i="13"/>
  <c r="D76" i="13"/>
  <c r="H129" i="13"/>
  <c r="F137" i="13"/>
  <c r="F141" i="13"/>
  <c r="F145" i="13"/>
  <c r="F149" i="13"/>
  <c r="F153" i="13"/>
  <c r="F161" i="13"/>
  <c r="F165" i="13"/>
  <c r="H93" i="13"/>
  <c r="G24" i="13"/>
  <c r="H24" i="13" s="1"/>
  <c r="F40" i="13"/>
  <c r="F44" i="13"/>
  <c r="F48" i="13"/>
  <c r="F56" i="13"/>
  <c r="F60" i="13"/>
  <c r="F64" i="13"/>
  <c r="D19" i="12"/>
  <c r="G469" i="2"/>
  <c r="H469" i="2" s="1"/>
  <c r="F366" i="9"/>
  <c r="H84" i="12"/>
  <c r="H183" i="7"/>
  <c r="G62" i="2"/>
  <c r="H62" i="2" s="1"/>
  <c r="G110" i="2"/>
  <c r="H110" i="2" s="1"/>
  <c r="G150" i="2"/>
  <c r="H150" i="2" s="1"/>
  <c r="G216" i="2"/>
  <c r="H216" i="2" s="1"/>
  <c r="F260" i="2"/>
  <c r="F284" i="2"/>
  <c r="G328" i="2"/>
  <c r="H328" i="2" s="1"/>
  <c r="F393" i="2"/>
  <c r="G436" i="2"/>
  <c r="H436" i="2" s="1"/>
  <c r="F480" i="2"/>
  <c r="F553" i="2"/>
  <c r="F565" i="2"/>
  <c r="G568" i="2"/>
  <c r="H568" i="2" s="1"/>
  <c r="F468" i="9"/>
  <c r="F244" i="11"/>
  <c r="H404" i="9"/>
  <c r="D76" i="12"/>
  <c r="F147" i="12" s="1"/>
  <c r="F600" i="12"/>
  <c r="F612" i="12"/>
  <c r="D591" i="12"/>
  <c r="F596" i="12"/>
  <c r="F401" i="12"/>
  <c r="F412" i="12"/>
  <c r="F420" i="12"/>
  <c r="F432" i="12"/>
  <c r="F496" i="12"/>
  <c r="F520" i="12"/>
  <c r="F578" i="12"/>
  <c r="F419" i="12"/>
  <c r="F499" i="12"/>
  <c r="F389" i="12"/>
  <c r="F428" i="12"/>
  <c r="F504" i="12"/>
  <c r="F528" i="12"/>
  <c r="F532" i="12"/>
  <c r="F536" i="12"/>
  <c r="F556" i="12"/>
  <c r="F572" i="12"/>
  <c r="F576" i="12"/>
  <c r="F580" i="12"/>
  <c r="F584" i="12"/>
  <c r="F404" i="12"/>
  <c r="F363" i="12"/>
  <c r="F381" i="12"/>
  <c r="F418" i="12"/>
  <c r="F413" i="12"/>
  <c r="F417" i="12"/>
  <c r="F421" i="12"/>
  <c r="F433" i="12"/>
  <c r="F451" i="12"/>
  <c r="F481" i="12"/>
  <c r="H404" i="12"/>
  <c r="F357" i="12"/>
  <c r="D177" i="12"/>
  <c r="D11" i="12" s="1"/>
  <c r="F342" i="12"/>
  <c r="F350" i="12"/>
  <c r="F346" i="12"/>
  <c r="H93" i="12"/>
  <c r="F133" i="12"/>
  <c r="F149" i="12"/>
  <c r="F153" i="12"/>
  <c r="F161" i="12"/>
  <c r="F165" i="12"/>
  <c r="F169" i="12"/>
  <c r="H129" i="12"/>
  <c r="F24" i="12"/>
  <c r="F52" i="12"/>
  <c r="F56" i="12"/>
  <c r="F60" i="12"/>
  <c r="F64" i="12"/>
  <c r="G24" i="12"/>
  <c r="H24" i="12" s="1"/>
  <c r="F36" i="12"/>
  <c r="F40" i="12"/>
  <c r="F44" i="12"/>
  <c r="F48" i="12"/>
  <c r="F68" i="12"/>
  <c r="H66" i="12"/>
  <c r="F283" i="2"/>
  <c r="G283" i="2"/>
  <c r="H283" i="2" s="1"/>
  <c r="F255" i="2"/>
  <c r="G255" i="2"/>
  <c r="H255" i="2" s="1"/>
  <c r="F414" i="3"/>
  <c r="G414" i="3"/>
  <c r="H414" i="3" s="1"/>
  <c r="F35" i="4"/>
  <c r="G35" i="4"/>
  <c r="H35" i="4" s="1"/>
  <c r="G341" i="4"/>
  <c r="H341" i="4" s="1"/>
  <c r="F341" i="4"/>
  <c r="G337" i="4"/>
  <c r="H337" i="4" s="1"/>
  <c r="F337" i="4"/>
  <c r="G333" i="4"/>
  <c r="H333" i="4" s="1"/>
  <c r="F333" i="4"/>
  <c r="G329" i="4"/>
  <c r="H329" i="4" s="1"/>
  <c r="F329" i="4"/>
  <c r="G317" i="4"/>
  <c r="H317" i="4" s="1"/>
  <c r="F317" i="4"/>
  <c r="F305" i="4"/>
  <c r="G305" i="4"/>
  <c r="H305" i="4" s="1"/>
  <c r="F301" i="4"/>
  <c r="G301" i="4"/>
  <c r="H301" i="4" s="1"/>
  <c r="G293" i="4"/>
  <c r="H293" i="4" s="1"/>
  <c r="F293" i="4"/>
  <c r="G285" i="4"/>
  <c r="H285" i="4" s="1"/>
  <c r="F285" i="4"/>
  <c r="G277" i="4"/>
  <c r="H277" i="4" s="1"/>
  <c r="F277" i="4"/>
  <c r="G273" i="4"/>
  <c r="H273" i="4" s="1"/>
  <c r="F273" i="4"/>
  <c r="G261" i="4"/>
  <c r="H261" i="4" s="1"/>
  <c r="F261" i="4"/>
  <c r="G257" i="4"/>
  <c r="H257" i="4" s="1"/>
  <c r="F257" i="4"/>
  <c r="F581" i="4"/>
  <c r="G581" i="4"/>
  <c r="H581" i="4" s="1"/>
  <c r="F573" i="4"/>
  <c r="G573" i="4"/>
  <c r="H573" i="4" s="1"/>
  <c r="F557" i="4"/>
  <c r="G557" i="4"/>
  <c r="H557" i="4" s="1"/>
  <c r="F537" i="4"/>
  <c r="G537" i="4"/>
  <c r="H537" i="4" s="1"/>
  <c r="F529" i="4"/>
  <c r="G529" i="4"/>
  <c r="H529" i="4" s="1"/>
  <c r="F525" i="4"/>
  <c r="G525" i="4"/>
  <c r="H525" i="4" s="1"/>
  <c r="F509" i="4"/>
  <c r="G509" i="4"/>
  <c r="H509" i="4" s="1"/>
  <c r="G497" i="4"/>
  <c r="H497" i="4" s="1"/>
  <c r="F497" i="4"/>
  <c r="G477" i="4"/>
  <c r="H477" i="4" s="1"/>
  <c r="F477" i="4"/>
  <c r="G429" i="4"/>
  <c r="H429" i="4" s="1"/>
  <c r="F429" i="4"/>
  <c r="D356" i="4"/>
  <c r="F579" i="4" s="1"/>
  <c r="G61" i="2"/>
  <c r="H61" i="2" s="1"/>
  <c r="F219" i="2"/>
  <c r="F303" i="2"/>
  <c r="G483" i="2"/>
  <c r="H483" i="2" s="1"/>
  <c r="F378" i="3"/>
  <c r="G382" i="3"/>
  <c r="H382" i="3" s="1"/>
  <c r="G43" i="4"/>
  <c r="H43" i="4" s="1"/>
  <c r="G51" i="4"/>
  <c r="H51" i="4" s="1"/>
  <c r="G115" i="4"/>
  <c r="H115" i="4" s="1"/>
  <c r="F151" i="4"/>
  <c r="G163" i="4"/>
  <c r="H163" i="4" s="1"/>
  <c r="G193" i="4"/>
  <c r="H193" i="4" s="1"/>
  <c r="F217" i="4"/>
  <c r="G221" i="4"/>
  <c r="H221" i="4" s="1"/>
  <c r="F229" i="4"/>
  <c r="G241" i="4"/>
  <c r="H241" i="4" s="1"/>
  <c r="F253" i="4"/>
  <c r="F349" i="4"/>
  <c r="F505" i="4"/>
  <c r="F513" i="4"/>
  <c r="G553" i="4"/>
  <c r="H553" i="4" s="1"/>
  <c r="F319" i="2"/>
  <c r="G319" i="2"/>
  <c r="H319" i="2" s="1"/>
  <c r="F295" i="2"/>
  <c r="G295" i="2"/>
  <c r="H295" i="2" s="1"/>
  <c r="G215" i="2"/>
  <c r="H215" i="2" s="1"/>
  <c r="F215" i="2"/>
  <c r="F91" i="4"/>
  <c r="G91" i="4"/>
  <c r="H91" i="4" s="1"/>
  <c r="G345" i="4"/>
  <c r="H345" i="4" s="1"/>
  <c r="F345" i="4"/>
  <c r="G41" i="2"/>
  <c r="H41" i="2" s="1"/>
  <c r="G169" i="2"/>
  <c r="H169" i="2" s="1"/>
  <c r="G327" i="2"/>
  <c r="H327" i="2" s="1"/>
  <c r="F375" i="2"/>
  <c r="G543" i="2"/>
  <c r="H543" i="2" s="1"/>
  <c r="F597" i="2"/>
  <c r="F55" i="4"/>
  <c r="G167" i="4"/>
  <c r="H167" i="4" s="1"/>
  <c r="F171" i="4"/>
  <c r="G185" i="4"/>
  <c r="H185" i="4" s="1"/>
  <c r="G205" i="4"/>
  <c r="H205" i="4" s="1"/>
  <c r="F225" i="4"/>
  <c r="F249" i="4"/>
  <c r="F281" i="4"/>
  <c r="F397" i="4"/>
  <c r="F409" i="4"/>
  <c r="G437" i="4"/>
  <c r="H437" i="4" s="1"/>
  <c r="F445" i="4"/>
  <c r="G541" i="4"/>
  <c r="H541" i="4" s="1"/>
  <c r="F125" i="2"/>
  <c r="F170" i="2"/>
  <c r="G170" i="2"/>
  <c r="H170" i="2" s="1"/>
  <c r="G154" i="2"/>
  <c r="H154" i="2" s="1"/>
  <c r="F154" i="2"/>
  <c r="G344" i="2"/>
  <c r="H344" i="2" s="1"/>
  <c r="F344" i="2"/>
  <c r="F340" i="2"/>
  <c r="G340" i="2"/>
  <c r="H340" i="2" s="1"/>
  <c r="F316" i="2"/>
  <c r="G316" i="2"/>
  <c r="H316" i="2" s="1"/>
  <c r="F280" i="2"/>
  <c r="G280" i="2"/>
  <c r="H280" i="2" s="1"/>
  <c r="G252" i="2"/>
  <c r="H252" i="2" s="1"/>
  <c r="F252" i="2"/>
  <c r="F236" i="2"/>
  <c r="G236" i="2"/>
  <c r="H236" i="2" s="1"/>
  <c r="F220" i="2"/>
  <c r="G220" i="2"/>
  <c r="F212" i="2"/>
  <c r="G212" i="2"/>
  <c r="H212" i="2" s="1"/>
  <c r="G192" i="2"/>
  <c r="H192" i="2" s="1"/>
  <c r="F192" i="2"/>
  <c r="F556" i="2"/>
  <c r="G556" i="2"/>
  <c r="H556" i="2" s="1"/>
  <c r="G532" i="2"/>
  <c r="H532" i="2" s="1"/>
  <c r="F532" i="2"/>
  <c r="G516" i="2"/>
  <c r="H516" i="2" s="1"/>
  <c r="F516" i="2"/>
  <c r="G500" i="2"/>
  <c r="H500" i="2" s="1"/>
  <c r="F500" i="2"/>
  <c r="G484" i="2"/>
  <c r="H484" i="2" s="1"/>
  <c r="F484" i="2"/>
  <c r="F472" i="2"/>
  <c r="G472" i="2"/>
  <c r="H472" i="2" s="1"/>
  <c r="G460" i="2"/>
  <c r="H460" i="2" s="1"/>
  <c r="F460" i="2"/>
  <c r="F448" i="2"/>
  <c r="G448" i="2"/>
  <c r="H448" i="2" s="1"/>
  <c r="G424" i="2"/>
  <c r="H424" i="2" s="1"/>
  <c r="F424" i="2"/>
  <c r="F396" i="2"/>
  <c r="G396" i="2"/>
  <c r="F356" i="9"/>
  <c r="F561" i="9"/>
  <c r="F558" i="9"/>
  <c r="F412" i="9"/>
  <c r="F369" i="9"/>
  <c r="F362" i="9"/>
  <c r="F359" i="9"/>
  <c r="F385" i="9"/>
  <c r="F497" i="9"/>
  <c r="F570" i="9"/>
  <c r="G129" i="3"/>
  <c r="H129" i="3" s="1"/>
  <c r="F129" i="3"/>
  <c r="D19" i="11"/>
  <c r="F30" i="11" s="1"/>
  <c r="F614" i="11"/>
  <c r="F602" i="11"/>
  <c r="F596" i="11"/>
  <c r="F604" i="11"/>
  <c r="F612" i="11"/>
  <c r="F616" i="11"/>
  <c r="F545" i="11"/>
  <c r="F565" i="11"/>
  <c r="F577" i="11"/>
  <c r="D356" i="11"/>
  <c r="F561" i="11" s="1"/>
  <c r="F513" i="11"/>
  <c r="F517" i="11"/>
  <c r="F521" i="11"/>
  <c r="F525" i="11"/>
  <c r="F529" i="11"/>
  <c r="F533" i="11"/>
  <c r="F537" i="11"/>
  <c r="F541" i="11"/>
  <c r="F573" i="11"/>
  <c r="F208" i="11"/>
  <c r="H243" i="11"/>
  <c r="F220" i="11"/>
  <c r="H206" i="11"/>
  <c r="F184" i="11"/>
  <c r="F192" i="11"/>
  <c r="F209" i="11"/>
  <c r="F215" i="11"/>
  <c r="H183" i="11"/>
  <c r="G129" i="11"/>
  <c r="H129" i="11" s="1"/>
  <c r="D76" i="11"/>
  <c r="G76" i="11" s="1"/>
  <c r="F145" i="11"/>
  <c r="F149" i="11"/>
  <c r="F153" i="11"/>
  <c r="F157" i="11"/>
  <c r="F161" i="11"/>
  <c r="F165" i="11"/>
  <c r="F169" i="11"/>
  <c r="H84" i="11"/>
  <c r="G93" i="11"/>
  <c r="H93" i="11" s="1"/>
  <c r="H66" i="11"/>
  <c r="D19" i="10"/>
  <c r="F21" i="10" s="1"/>
  <c r="D177" i="10"/>
  <c r="F247" i="10" s="1"/>
  <c r="F50" i="2"/>
  <c r="F122" i="2"/>
  <c r="F264" i="2"/>
  <c r="G296" i="2"/>
  <c r="H296" i="2" s="1"/>
  <c r="F304" i="2"/>
  <c r="G324" i="2"/>
  <c r="H324" i="2" s="1"/>
  <c r="G348" i="2"/>
  <c r="H348" i="2" s="1"/>
  <c r="G504" i="2"/>
  <c r="H504" i="2" s="1"/>
  <c r="F544" i="2"/>
  <c r="F371" i="9"/>
  <c r="F407" i="9"/>
  <c r="F476" i="9"/>
  <c r="F521" i="9"/>
  <c r="F539" i="9"/>
  <c r="F542" i="9"/>
  <c r="F564" i="9"/>
  <c r="F545" i="10"/>
  <c r="F380" i="9"/>
  <c r="F387" i="9"/>
  <c r="F395" i="9"/>
  <c r="F398" i="9"/>
  <c r="F433" i="9"/>
  <c r="F437" i="9"/>
  <c r="F502" i="9"/>
  <c r="F505" i="9"/>
  <c r="F511" i="9"/>
  <c r="F518" i="9"/>
  <c r="F545" i="9"/>
  <c r="F548" i="9"/>
  <c r="F157" i="10"/>
  <c r="F133" i="10"/>
  <c r="D591" i="10"/>
  <c r="F592" i="10" s="1"/>
  <c r="F596" i="10"/>
  <c r="F600" i="10"/>
  <c r="F604" i="10"/>
  <c r="F578" i="10"/>
  <c r="F440" i="10"/>
  <c r="F376" i="10"/>
  <c r="F429" i="10"/>
  <c r="F481" i="10"/>
  <c r="F505" i="10"/>
  <c r="F509" i="10"/>
  <c r="F513" i="10"/>
  <c r="F517" i="10"/>
  <c r="F521" i="10"/>
  <c r="F565" i="10"/>
  <c r="F573" i="10"/>
  <c r="F577" i="10"/>
  <c r="F373" i="10"/>
  <c r="F510" i="10"/>
  <c r="F371" i="10"/>
  <c r="F462" i="10"/>
  <c r="F494" i="10"/>
  <c r="F564" i="10"/>
  <c r="F572" i="10"/>
  <c r="F395" i="10"/>
  <c r="F460" i="10"/>
  <c r="F480" i="10"/>
  <c r="F411" i="10"/>
  <c r="F417" i="10"/>
  <c r="F447" i="10"/>
  <c r="F451" i="10"/>
  <c r="F345" i="10"/>
  <c r="F349" i="10"/>
  <c r="H183" i="10"/>
  <c r="H206" i="10"/>
  <c r="H243" i="10"/>
  <c r="F83" i="10"/>
  <c r="F92" i="10"/>
  <c r="F109" i="10"/>
  <c r="F117" i="10"/>
  <c r="F125" i="10"/>
  <c r="F132" i="10"/>
  <c r="F148" i="10"/>
  <c r="F87" i="10"/>
  <c r="F96" i="10"/>
  <c r="F128" i="10"/>
  <c r="F137" i="10"/>
  <c r="F141" i="10"/>
  <c r="F145" i="10"/>
  <c r="F161" i="10"/>
  <c r="F165" i="10"/>
  <c r="F169" i="10"/>
  <c r="H93" i="10"/>
  <c r="H129" i="10"/>
  <c r="F79" i="10"/>
  <c r="F107" i="10"/>
  <c r="F111" i="10"/>
  <c r="F134" i="10"/>
  <c r="F136" i="10"/>
  <c r="F158" i="10"/>
  <c r="F168" i="10"/>
  <c r="F78" i="10"/>
  <c r="F89" i="10"/>
  <c r="F94" i="10"/>
  <c r="F102" i="10"/>
  <c r="F106" i="10"/>
  <c r="H84" i="10"/>
  <c r="G24" i="10"/>
  <c r="H24" i="10" s="1"/>
  <c r="F40" i="10"/>
  <c r="F44" i="10"/>
  <c r="F64" i="10"/>
  <c r="F32" i="10"/>
  <c r="F36" i="10"/>
  <c r="F60" i="10"/>
  <c r="F68" i="10"/>
  <c r="H66" i="10"/>
  <c r="D19" i="9"/>
  <c r="F30" i="9" s="1"/>
  <c r="F168" i="9"/>
  <c r="H243" i="5"/>
  <c r="G39" i="2"/>
  <c r="H39" i="2" s="1"/>
  <c r="F293" i="2"/>
  <c r="G386" i="2"/>
  <c r="H386" i="2" s="1"/>
  <c r="G413" i="2"/>
  <c r="H413" i="2" s="1"/>
  <c r="F433" i="2"/>
  <c r="G459" i="2"/>
  <c r="H459" i="2" s="1"/>
  <c r="F463" i="2"/>
  <c r="G490" i="2"/>
  <c r="H490" i="2" s="1"/>
  <c r="F499" i="2"/>
  <c r="F612" i="2"/>
  <c r="F35" i="3"/>
  <c r="F131" i="3"/>
  <c r="F337" i="3"/>
  <c r="F372" i="9"/>
  <c r="F377" i="9"/>
  <c r="F392" i="9"/>
  <c r="F466" i="9"/>
  <c r="F491" i="9"/>
  <c r="F494" i="9"/>
  <c r="F499" i="9"/>
  <c r="F554" i="9"/>
  <c r="F579" i="9"/>
  <c r="H66" i="8"/>
  <c r="H183" i="9"/>
  <c r="G129" i="4"/>
  <c r="H129" i="4" s="1"/>
  <c r="H243" i="9"/>
  <c r="F97" i="9"/>
  <c r="F93" i="9"/>
  <c r="D591" i="9"/>
  <c r="G591" i="9" s="1"/>
  <c r="F596" i="9"/>
  <c r="F600" i="9"/>
  <c r="F604" i="9"/>
  <c r="F376" i="9"/>
  <c r="F379" i="9"/>
  <c r="F389" i="9"/>
  <c r="F391" i="9"/>
  <c r="F406" i="9"/>
  <c r="F428" i="9"/>
  <c r="F453" i="9"/>
  <c r="F463" i="9"/>
  <c r="F481" i="9"/>
  <c r="F520" i="9"/>
  <c r="F544" i="9"/>
  <c r="F569" i="9"/>
  <c r="F571" i="9"/>
  <c r="F578" i="9"/>
  <c r="F368" i="9"/>
  <c r="F386" i="9"/>
  <c r="F402" i="9"/>
  <c r="F418" i="9"/>
  <c r="F455" i="9"/>
  <c r="F465" i="9"/>
  <c r="F467" i="9"/>
  <c r="F489" i="9"/>
  <c r="F495" i="9"/>
  <c r="F500" i="9"/>
  <c r="F525" i="9"/>
  <c r="F562" i="9"/>
  <c r="H206" i="9"/>
  <c r="D177" i="9"/>
  <c r="G177" i="9" s="1"/>
  <c r="F82" i="9"/>
  <c r="F89" i="9"/>
  <c r="F119" i="9"/>
  <c r="F147" i="9"/>
  <c r="F81" i="9"/>
  <c r="F94" i="9"/>
  <c r="F96" i="9"/>
  <c r="F107" i="9"/>
  <c r="F118" i="9"/>
  <c r="F130" i="9"/>
  <c r="F133" i="9"/>
  <c r="F136" i="9"/>
  <c r="F143" i="9"/>
  <c r="F146" i="9"/>
  <c r="F157" i="9"/>
  <c r="F78" i="9"/>
  <c r="F85" i="9"/>
  <c r="F101" i="9"/>
  <c r="F109" i="9"/>
  <c r="F117" i="9"/>
  <c r="F121" i="9"/>
  <c r="F132" i="9"/>
  <c r="F135" i="9"/>
  <c r="F149" i="9"/>
  <c r="F169" i="9"/>
  <c r="G84" i="9"/>
  <c r="H84" i="9" s="1"/>
  <c r="G93" i="9"/>
  <c r="H93" i="9" s="1"/>
  <c r="H129" i="9"/>
  <c r="F80" i="9"/>
  <c r="F92" i="9"/>
  <c r="F95" i="9"/>
  <c r="F106" i="9"/>
  <c r="F114" i="9"/>
  <c r="F77" i="9"/>
  <c r="G24" i="9"/>
  <c r="H24" i="9" s="1"/>
  <c r="F40" i="9"/>
  <c r="F44" i="9"/>
  <c r="F48" i="9"/>
  <c r="F52" i="9"/>
  <c r="F56" i="9"/>
  <c r="F60" i="9"/>
  <c r="H66" i="9"/>
  <c r="F151" i="2"/>
  <c r="F290" i="2"/>
  <c r="G529" i="2"/>
  <c r="H529" i="2" s="1"/>
  <c r="G577" i="2"/>
  <c r="H577" i="2" s="1"/>
  <c r="H183" i="8"/>
  <c r="H206" i="8"/>
  <c r="D19" i="8"/>
  <c r="F30" i="8" s="1"/>
  <c r="D591" i="8"/>
  <c r="F614" i="8" s="1"/>
  <c r="H404" i="8"/>
  <c r="G87" i="2"/>
  <c r="H87" i="2" s="1"/>
  <c r="F190" i="2"/>
  <c r="G429" i="2"/>
  <c r="H429" i="2" s="1"/>
  <c r="G111" i="2"/>
  <c r="H111" i="2" s="1"/>
  <c r="F120" i="2"/>
  <c r="G147" i="2"/>
  <c r="H147" i="2" s="1"/>
  <c r="F171" i="2"/>
  <c r="G277" i="2"/>
  <c r="H277" i="2" s="1"/>
  <c r="F414" i="2"/>
  <c r="F561" i="2"/>
  <c r="F585" i="2"/>
  <c r="G127" i="3"/>
  <c r="H127" i="3" s="1"/>
  <c r="H84" i="6"/>
  <c r="F534" i="2"/>
  <c r="F617" i="8"/>
  <c r="G596" i="8"/>
  <c r="F604" i="8"/>
  <c r="D356" i="8"/>
  <c r="F521" i="8" s="1"/>
  <c r="F178" i="8"/>
  <c r="F184" i="8"/>
  <c r="F186" i="8"/>
  <c r="F189" i="8"/>
  <c r="F191" i="8"/>
  <c r="F193" i="8"/>
  <c r="F204" i="8"/>
  <c r="F207" i="8"/>
  <c r="F209" i="8"/>
  <c r="F220" i="8"/>
  <c r="F241" i="8"/>
  <c r="F247" i="8"/>
  <c r="F250" i="8"/>
  <c r="F259" i="8"/>
  <c r="F298" i="8"/>
  <c r="F307" i="8"/>
  <c r="F199" i="8"/>
  <c r="F198" i="8"/>
  <c r="F200" i="8"/>
  <c r="F215" i="8"/>
  <c r="F244" i="8"/>
  <c r="F253" i="8"/>
  <c r="F268" i="8"/>
  <c r="F281" i="8"/>
  <c r="F294" i="8"/>
  <c r="F297" i="8"/>
  <c r="F243" i="8"/>
  <c r="F182" i="8"/>
  <c r="F187" i="8"/>
  <c r="F192" i="8"/>
  <c r="F205" i="8"/>
  <c r="F208" i="8"/>
  <c r="F210" i="8"/>
  <c r="F212" i="8"/>
  <c r="F219" i="8"/>
  <c r="F237" i="8"/>
  <c r="F252" i="8"/>
  <c r="F270" i="8"/>
  <c r="F283" i="8"/>
  <c r="F306" i="8"/>
  <c r="F308" i="8"/>
  <c r="F311" i="8"/>
  <c r="F314" i="8"/>
  <c r="F334" i="8"/>
  <c r="H243" i="8"/>
  <c r="F179" i="8"/>
  <c r="F214" i="8"/>
  <c r="F216" i="8"/>
  <c r="F224" i="8"/>
  <c r="F231" i="8"/>
  <c r="F254" i="8"/>
  <c r="F256" i="8"/>
  <c r="F282" i="8"/>
  <c r="F323" i="8"/>
  <c r="F103" i="8"/>
  <c r="F115" i="8"/>
  <c r="F119" i="8"/>
  <c r="F100" i="8"/>
  <c r="F147" i="8"/>
  <c r="F93" i="8"/>
  <c r="H129" i="8"/>
  <c r="F125" i="8"/>
  <c r="F136" i="8"/>
  <c r="H84" i="8"/>
  <c r="H93" i="8"/>
  <c r="F78" i="8"/>
  <c r="F106" i="8"/>
  <c r="G24" i="8"/>
  <c r="H24" i="8" s="1"/>
  <c r="F32" i="8"/>
  <c r="F52" i="8"/>
  <c r="F28" i="8"/>
  <c r="F48" i="8"/>
  <c r="F68" i="8"/>
  <c r="G235" i="2"/>
  <c r="H235" i="2" s="1"/>
  <c r="F235" i="2"/>
  <c r="G183" i="2"/>
  <c r="H183" i="2" s="1"/>
  <c r="F183" i="2"/>
  <c r="F583" i="2"/>
  <c r="G583" i="2"/>
  <c r="H583" i="2" s="1"/>
  <c r="F579" i="2"/>
  <c r="G579" i="2"/>
  <c r="H579" i="2" s="1"/>
  <c r="F567" i="2"/>
  <c r="G567" i="2"/>
  <c r="H567" i="2" s="1"/>
  <c r="F559" i="2"/>
  <c r="G559" i="2"/>
  <c r="H559" i="2" s="1"/>
  <c r="F547" i="2"/>
  <c r="G547" i="2"/>
  <c r="H547" i="2" s="1"/>
  <c r="F535" i="2"/>
  <c r="G535" i="2"/>
  <c r="H535" i="2" s="1"/>
  <c r="G435" i="2"/>
  <c r="H435" i="2" s="1"/>
  <c r="F435" i="2"/>
  <c r="G423" i="2"/>
  <c r="H423" i="2" s="1"/>
  <c r="F423" i="2"/>
  <c r="G395" i="2"/>
  <c r="H395" i="2" s="1"/>
  <c r="F395" i="2"/>
  <c r="G613" i="2"/>
  <c r="H613" i="2" s="1"/>
  <c r="F613" i="2"/>
  <c r="G56" i="3"/>
  <c r="H56" i="3" s="1"/>
  <c r="F56" i="3"/>
  <c r="G32" i="3"/>
  <c r="F32" i="3"/>
  <c r="F346" i="3"/>
  <c r="G346" i="3"/>
  <c r="H346" i="3" s="1"/>
  <c r="F322" i="3"/>
  <c r="G322" i="3"/>
  <c r="H322" i="3" s="1"/>
  <c r="F246" i="3"/>
  <c r="G246" i="3"/>
  <c r="G582" i="3"/>
  <c r="H582" i="3" s="1"/>
  <c r="F582" i="3"/>
  <c r="G554" i="3"/>
  <c r="F554" i="3"/>
  <c r="F470" i="3"/>
  <c r="G470" i="3"/>
  <c r="H470" i="3" s="1"/>
  <c r="F33" i="2"/>
  <c r="F49" i="2"/>
  <c r="F85" i="2"/>
  <c r="F145" i="2"/>
  <c r="G149" i="2"/>
  <c r="H149" i="2" s="1"/>
  <c r="F153" i="2"/>
  <c r="F195" i="2"/>
  <c r="F251" i="2"/>
  <c r="G279" i="2"/>
  <c r="H279" i="2" s="1"/>
  <c r="G315" i="2"/>
  <c r="H315" i="2" s="1"/>
  <c r="G379" i="2"/>
  <c r="H379" i="2" s="1"/>
  <c r="F383" i="2"/>
  <c r="F403" i="2"/>
  <c r="F427" i="2"/>
  <c r="G447" i="2"/>
  <c r="H447" i="2" s="1"/>
  <c r="F455" i="2"/>
  <c r="G491" i="2"/>
  <c r="H491" i="2" s="1"/>
  <c r="G515" i="2"/>
  <c r="H515" i="2" s="1"/>
  <c r="G539" i="2"/>
  <c r="H539" i="2" s="1"/>
  <c r="F605" i="2"/>
  <c r="F60" i="3"/>
  <c r="F160" i="3"/>
  <c r="G164" i="3"/>
  <c r="H164" i="3" s="1"/>
  <c r="G262" i="3"/>
  <c r="H262" i="3" s="1"/>
  <c r="G310" i="3"/>
  <c r="H310" i="3" s="1"/>
  <c r="G422" i="3"/>
  <c r="G343" i="2"/>
  <c r="H343" i="2" s="1"/>
  <c r="F118" i="7"/>
  <c r="F87" i="7"/>
  <c r="F80" i="7"/>
  <c r="G25" i="2"/>
  <c r="H25" i="2" s="1"/>
  <c r="F25" i="2"/>
  <c r="F161" i="2"/>
  <c r="G161" i="2"/>
  <c r="H161" i="2" s="1"/>
  <c r="F141" i="2"/>
  <c r="G141" i="2"/>
  <c r="H141" i="2" s="1"/>
  <c r="G133" i="2"/>
  <c r="F133" i="2"/>
  <c r="G129" i="2"/>
  <c r="H129" i="2" s="1"/>
  <c r="F129" i="2"/>
  <c r="F121" i="2"/>
  <c r="G121" i="2"/>
  <c r="H121" i="2" s="1"/>
  <c r="G113" i="2"/>
  <c r="H113" i="2" s="1"/>
  <c r="F113" i="2"/>
  <c r="F93" i="2"/>
  <c r="G93" i="2"/>
  <c r="H93" i="2" s="1"/>
  <c r="F347" i="2"/>
  <c r="G347" i="2"/>
  <c r="H347" i="2" s="1"/>
  <c r="F531" i="2"/>
  <c r="G531" i="2"/>
  <c r="H531" i="2" s="1"/>
  <c r="G487" i="2"/>
  <c r="H487" i="2" s="1"/>
  <c r="F487" i="2"/>
  <c r="G431" i="2"/>
  <c r="H431" i="2" s="1"/>
  <c r="F431" i="2"/>
  <c r="F24" i="3"/>
  <c r="D19" i="3"/>
  <c r="F69" i="3" s="1"/>
  <c r="F108" i="3"/>
  <c r="G108" i="3"/>
  <c r="H108" i="3" s="1"/>
  <c r="F342" i="3"/>
  <c r="G342" i="3"/>
  <c r="H342" i="3" s="1"/>
  <c r="G326" i="3"/>
  <c r="H326" i="3" s="1"/>
  <c r="F326" i="3"/>
  <c r="G274" i="3"/>
  <c r="H274" i="3" s="1"/>
  <c r="F274" i="3"/>
  <c r="F242" i="3"/>
  <c r="G242" i="3"/>
  <c r="H242" i="3" s="1"/>
  <c r="F206" i="3"/>
  <c r="G206" i="3"/>
  <c r="H206" i="3" s="1"/>
  <c r="G105" i="2"/>
  <c r="H105" i="2" s="1"/>
  <c r="G179" i="2"/>
  <c r="H179" i="2" s="1"/>
  <c r="F267" i="2"/>
  <c r="G275" i="2"/>
  <c r="H275" i="2" s="1"/>
  <c r="F311" i="2"/>
  <c r="F367" i="2"/>
  <c r="F419" i="2"/>
  <c r="G443" i="2"/>
  <c r="H443" i="2" s="1"/>
  <c r="F467" i="2"/>
  <c r="F471" i="2"/>
  <c r="F475" i="2"/>
  <c r="G503" i="2"/>
  <c r="H503" i="2" s="1"/>
  <c r="G511" i="2"/>
  <c r="H511" i="2" s="1"/>
  <c r="G24" i="3"/>
  <c r="H24" i="3" s="1"/>
  <c r="F52" i="3"/>
  <c r="G144" i="3"/>
  <c r="H144" i="3" s="1"/>
  <c r="F148" i="3"/>
  <c r="G69" i="2"/>
  <c r="H69" i="2" s="1"/>
  <c r="F69" i="2"/>
  <c r="F29" i="2"/>
  <c r="G29" i="2"/>
  <c r="H29" i="2" s="1"/>
  <c r="G97" i="2"/>
  <c r="H97" i="2" s="1"/>
  <c r="F97" i="2"/>
  <c r="G335" i="2"/>
  <c r="H335" i="2" s="1"/>
  <c r="F335" i="2"/>
  <c r="G291" i="2"/>
  <c r="H291" i="2" s="1"/>
  <c r="F291" i="2"/>
  <c r="G263" i="2"/>
  <c r="H263" i="2" s="1"/>
  <c r="F263" i="2"/>
  <c r="G243" i="2"/>
  <c r="H243" i="2" s="1"/>
  <c r="F243" i="2"/>
  <c r="G231" i="2"/>
  <c r="H231" i="2" s="1"/>
  <c r="F231" i="2"/>
  <c r="F575" i="2"/>
  <c r="G575" i="2"/>
  <c r="H575" i="2" s="1"/>
  <c r="F563" i="2"/>
  <c r="G563" i="2"/>
  <c r="H563" i="2" s="1"/>
  <c r="F555" i="2"/>
  <c r="G555" i="2"/>
  <c r="H555" i="2" s="1"/>
  <c r="F527" i="2"/>
  <c r="G527" i="2"/>
  <c r="H527" i="2" s="1"/>
  <c r="F519" i="2"/>
  <c r="G519" i="2"/>
  <c r="H519" i="2" s="1"/>
  <c r="F507" i="2"/>
  <c r="G507" i="2"/>
  <c r="H507" i="2" s="1"/>
  <c r="G495" i="2"/>
  <c r="H495" i="2" s="1"/>
  <c r="F495" i="2"/>
  <c r="G415" i="2"/>
  <c r="H415" i="2" s="1"/>
  <c r="F415" i="2"/>
  <c r="G601" i="2"/>
  <c r="F601" i="2"/>
  <c r="G40" i="3"/>
  <c r="H40" i="3" s="1"/>
  <c r="F40" i="3"/>
  <c r="G88" i="3"/>
  <c r="H88" i="3" s="1"/>
  <c r="F88" i="3"/>
  <c r="G258" i="3"/>
  <c r="H258" i="3" s="1"/>
  <c r="F258" i="3"/>
  <c r="D356" i="3"/>
  <c r="F550" i="3" s="1"/>
  <c r="G357" i="3"/>
  <c r="F462" i="3"/>
  <c r="G462" i="3"/>
  <c r="H462" i="3" s="1"/>
  <c r="G450" i="3"/>
  <c r="F450" i="3"/>
  <c r="G203" i="2"/>
  <c r="H203" i="2" s="1"/>
  <c r="F211" i="2"/>
  <c r="G227" i="2"/>
  <c r="H227" i="2" s="1"/>
  <c r="F307" i="2"/>
  <c r="G21" i="2"/>
  <c r="H21" i="2" s="1"/>
  <c r="F207" i="2"/>
  <c r="G223" i="2"/>
  <c r="H223" i="2" s="1"/>
  <c r="F239" i="2"/>
  <c r="G271" i="2"/>
  <c r="H271" i="2" s="1"/>
  <c r="G287" i="2"/>
  <c r="H287" i="2" s="1"/>
  <c r="F387" i="2"/>
  <c r="G523" i="2"/>
  <c r="H523" i="2" s="1"/>
  <c r="G551" i="2"/>
  <c r="H551" i="2" s="1"/>
  <c r="F226" i="3"/>
  <c r="G278" i="3"/>
  <c r="H278" i="3" s="1"/>
  <c r="G290" i="3"/>
  <c r="H290" i="3" s="1"/>
  <c r="G410" i="3"/>
  <c r="G434" i="3"/>
  <c r="H434" i="3" s="1"/>
  <c r="F438" i="3"/>
  <c r="F478" i="2"/>
  <c r="G522" i="2"/>
  <c r="H522" i="2" s="1"/>
  <c r="F608" i="2"/>
  <c r="H206" i="7"/>
  <c r="H84" i="7"/>
  <c r="F81" i="7"/>
  <c r="F601" i="7"/>
  <c r="F602" i="7"/>
  <c r="F594" i="7"/>
  <c r="F596" i="7"/>
  <c r="F600" i="7"/>
  <c r="F604" i="7"/>
  <c r="F612" i="7"/>
  <c r="F618" i="7"/>
  <c r="F611" i="7"/>
  <c r="D356" i="7"/>
  <c r="F478" i="7" s="1"/>
  <c r="F191" i="7"/>
  <c r="F323" i="7"/>
  <c r="F196" i="7"/>
  <c r="F282" i="7"/>
  <c r="F178" i="7"/>
  <c r="F240" i="7"/>
  <c r="F327" i="7"/>
  <c r="F284" i="7"/>
  <c r="F294" i="7"/>
  <c r="F183" i="7"/>
  <c r="H243" i="7"/>
  <c r="H93" i="7"/>
  <c r="F85" i="7"/>
  <c r="F95" i="7"/>
  <c r="F117" i="7"/>
  <c r="F137" i="7"/>
  <c r="F150" i="7"/>
  <c r="F153" i="7"/>
  <c r="F157" i="7"/>
  <c r="F161" i="7"/>
  <c r="F165" i="7"/>
  <c r="G129" i="7"/>
  <c r="F135" i="7"/>
  <c r="F83" i="7"/>
  <c r="F136" i="7"/>
  <c r="F94" i="7"/>
  <c r="F96" i="7"/>
  <c r="F141" i="7"/>
  <c r="F84" i="7"/>
  <c r="H129" i="7"/>
  <c r="F77" i="7"/>
  <c r="D19" i="7"/>
  <c r="F64" i="7" s="1"/>
  <c r="F32" i="7"/>
  <c r="F36" i="7"/>
  <c r="F40" i="7"/>
  <c r="F44" i="7"/>
  <c r="F48" i="7"/>
  <c r="F52" i="7"/>
  <c r="F56" i="7"/>
  <c r="F60" i="7"/>
  <c r="H66" i="7"/>
  <c r="G107" i="2"/>
  <c r="H107" i="2" s="1"/>
  <c r="F23" i="2"/>
  <c r="G51" i="2"/>
  <c r="H51" i="2" s="1"/>
  <c r="F63" i="2"/>
  <c r="F95" i="2"/>
  <c r="G209" i="2"/>
  <c r="H209" i="2" s="1"/>
  <c r="F213" i="2"/>
  <c r="G225" i="2"/>
  <c r="H225" i="2" s="1"/>
  <c r="F229" i="2"/>
  <c r="G241" i="2"/>
  <c r="H241" i="2" s="1"/>
  <c r="F441" i="2"/>
  <c r="G485" i="2"/>
  <c r="H485" i="2" s="1"/>
  <c r="G533" i="2"/>
  <c r="H533" i="2" s="1"/>
  <c r="H183" i="6"/>
  <c r="F404" i="2"/>
  <c r="F440" i="2"/>
  <c r="G35" i="2"/>
  <c r="H35" i="2" s="1"/>
  <c r="G83" i="2"/>
  <c r="H83" i="2" s="1"/>
  <c r="F119" i="2"/>
  <c r="F185" i="2"/>
  <c r="G193" i="2"/>
  <c r="H193" i="2" s="1"/>
  <c r="G313" i="2"/>
  <c r="H313" i="2" s="1"/>
  <c r="D591" i="6"/>
  <c r="F607" i="6" s="1"/>
  <c r="D356" i="6"/>
  <c r="F544" i="6" s="1"/>
  <c r="F557" i="6"/>
  <c r="F537" i="6"/>
  <c r="D177" i="6"/>
  <c r="F221" i="6" s="1"/>
  <c r="F342" i="6"/>
  <c r="H206" i="6"/>
  <c r="G343" i="6"/>
  <c r="H343" i="6" s="1"/>
  <c r="F346" i="6"/>
  <c r="H243" i="6"/>
  <c r="D76" i="6"/>
  <c r="F81" i="6" s="1"/>
  <c r="F101" i="6"/>
  <c r="F113" i="6"/>
  <c r="F117" i="6"/>
  <c r="F153" i="6"/>
  <c r="F169" i="6"/>
  <c r="G93" i="6"/>
  <c r="H93" i="6" s="1"/>
  <c r="D19" i="6"/>
  <c r="F64" i="6" s="1"/>
  <c r="F32" i="6"/>
  <c r="H66" i="6"/>
  <c r="F40" i="6"/>
  <c r="F52" i="6"/>
  <c r="F31" i="2"/>
  <c r="F43" i="2"/>
  <c r="F99" i="2"/>
  <c r="F123" i="2"/>
  <c r="F197" i="2"/>
  <c r="F233" i="2"/>
  <c r="F297" i="2"/>
  <c r="F321" i="2"/>
  <c r="F325" i="2"/>
  <c r="F341" i="2"/>
  <c r="F445" i="2"/>
  <c r="F477" i="2"/>
  <c r="G489" i="2"/>
  <c r="H489" i="2" s="1"/>
  <c r="F521" i="2"/>
  <c r="G537" i="2"/>
  <c r="H537" i="2" s="1"/>
  <c r="F541" i="2"/>
  <c r="F27" i="2"/>
  <c r="F189" i="2"/>
  <c r="G249" i="2"/>
  <c r="H249" i="2" s="1"/>
  <c r="F253" i="2"/>
  <c r="F289" i="2"/>
  <c r="F305" i="2"/>
  <c r="G397" i="2"/>
  <c r="H397" i="2" s="1"/>
  <c r="F401" i="2"/>
  <c r="F437" i="2"/>
  <c r="G473" i="2"/>
  <c r="H473" i="2" s="1"/>
  <c r="F545" i="2"/>
  <c r="F549" i="2"/>
  <c r="G47" i="2"/>
  <c r="H47" i="2" s="1"/>
  <c r="F55" i="2"/>
  <c r="F59" i="2"/>
  <c r="G67" i="2"/>
  <c r="H67" i="2" s="1"/>
  <c r="F79" i="2"/>
  <c r="G103" i="2"/>
  <c r="H103" i="2" s="1"/>
  <c r="G115" i="2"/>
  <c r="H115" i="2" s="1"/>
  <c r="F131" i="2"/>
  <c r="F143" i="2"/>
  <c r="G155" i="2"/>
  <c r="H155" i="2" s="1"/>
  <c r="F163" i="2"/>
  <c r="F167" i="2"/>
  <c r="G201" i="2"/>
  <c r="H201" i="2" s="1"/>
  <c r="F205" i="2"/>
  <c r="G217" i="2"/>
  <c r="H217" i="2" s="1"/>
  <c r="F221" i="2"/>
  <c r="F237" i="2"/>
  <c r="G285" i="2"/>
  <c r="H285" i="2" s="1"/>
  <c r="F329" i="2"/>
  <c r="F333" i="2"/>
  <c r="F345" i="2"/>
  <c r="F349" i="2"/>
  <c r="G421" i="2"/>
  <c r="H421" i="2" s="1"/>
  <c r="F425" i="2"/>
  <c r="F449" i="2"/>
  <c r="F457" i="2"/>
  <c r="F493" i="2"/>
  <c r="G497" i="2"/>
  <c r="H497" i="2" s="1"/>
  <c r="F501" i="2"/>
  <c r="F505" i="2"/>
  <c r="G509" i="2"/>
  <c r="H509" i="2" s="1"/>
  <c r="F513" i="2"/>
  <c r="F517" i="2"/>
  <c r="F573" i="2"/>
  <c r="H84" i="3"/>
  <c r="F245" i="2"/>
  <c r="G301" i="2"/>
  <c r="H301" i="2" s="1"/>
  <c r="G317" i="2"/>
  <c r="H317" i="2" s="1"/>
  <c r="G257" i="2"/>
  <c r="H257" i="2" s="1"/>
  <c r="F269" i="2"/>
  <c r="G273" i="2"/>
  <c r="H273" i="2" s="1"/>
  <c r="G309" i="2"/>
  <c r="H309" i="2" s="1"/>
  <c r="F337" i="2"/>
  <c r="G481" i="2"/>
  <c r="H481" i="2" s="1"/>
  <c r="G525" i="2"/>
  <c r="H525" i="2" s="1"/>
  <c r="D356" i="5"/>
  <c r="F547" i="5" s="1"/>
  <c r="G394" i="2"/>
  <c r="H394" i="2" s="1"/>
  <c r="F594" i="5"/>
  <c r="F616" i="5"/>
  <c r="F593" i="5"/>
  <c r="F607" i="5"/>
  <c r="F265" i="5"/>
  <c r="F246" i="5"/>
  <c r="F346" i="5"/>
  <c r="H206" i="5"/>
  <c r="G343" i="5"/>
  <c r="H343" i="5" s="1"/>
  <c r="F214" i="5"/>
  <c r="F330" i="5"/>
  <c r="H183" i="5"/>
  <c r="F211" i="5"/>
  <c r="F283" i="5"/>
  <c r="F344" i="5"/>
  <c r="D76" i="5"/>
  <c r="F165" i="5" s="1"/>
  <c r="F169" i="5"/>
  <c r="G129" i="5"/>
  <c r="F149" i="5"/>
  <c r="F153" i="5"/>
  <c r="F157" i="5"/>
  <c r="F161" i="5"/>
  <c r="H84" i="5"/>
  <c r="F36" i="5"/>
  <c r="F64" i="5"/>
  <c r="F29" i="5"/>
  <c r="F24" i="5"/>
  <c r="F28" i="5"/>
  <c r="F50" i="5"/>
  <c r="F67" i="5"/>
  <c r="F27" i="5"/>
  <c r="G37" i="2"/>
  <c r="H37" i="2" s="1"/>
  <c r="G45" i="2"/>
  <c r="H45" i="2" s="1"/>
  <c r="G57" i="2"/>
  <c r="H57" i="2" s="1"/>
  <c r="G65" i="2"/>
  <c r="H65" i="2" s="1"/>
  <c r="G101" i="2"/>
  <c r="H101" i="2" s="1"/>
  <c r="G109" i="2"/>
  <c r="H109" i="2" s="1"/>
  <c r="G117" i="2"/>
  <c r="H117" i="2" s="1"/>
  <c r="G165" i="2"/>
  <c r="H165" i="2" s="1"/>
  <c r="G302" i="2"/>
  <c r="H302" i="2" s="1"/>
  <c r="G331" i="2"/>
  <c r="H331" i="2" s="1"/>
  <c r="G339" i="2"/>
  <c r="H339" i="2" s="1"/>
  <c r="F439" i="2"/>
  <c r="D19" i="4"/>
  <c r="F27" i="4" s="1"/>
  <c r="G66" i="2"/>
  <c r="H66" i="2" s="1"/>
  <c r="F608" i="4"/>
  <c r="F616" i="4"/>
  <c r="H243" i="4"/>
  <c r="D177" i="4"/>
  <c r="F178" i="4" s="1"/>
  <c r="D76" i="4"/>
  <c r="F117" i="4" s="1"/>
  <c r="F85" i="4"/>
  <c r="F89" i="4"/>
  <c r="F137" i="4"/>
  <c r="F145" i="4"/>
  <c r="F161" i="4"/>
  <c r="F165" i="4"/>
  <c r="F169" i="4"/>
  <c r="F101" i="4"/>
  <c r="F125" i="4"/>
  <c r="G93" i="4"/>
  <c r="H93" i="4" s="1"/>
  <c r="F24" i="4"/>
  <c r="H243" i="3"/>
  <c r="D591" i="3"/>
  <c r="D13" i="3" s="1"/>
  <c r="F604" i="3"/>
  <c r="D177" i="3"/>
  <c r="F179" i="3" s="1"/>
  <c r="F349" i="3"/>
  <c r="H183" i="3"/>
  <c r="D76" i="3"/>
  <c r="F149" i="3" s="1"/>
  <c r="F165" i="3"/>
  <c r="F153" i="3"/>
  <c r="H93" i="3"/>
  <c r="F48" i="3"/>
  <c r="G60" i="2"/>
  <c r="H60" i="2" s="1"/>
  <c r="F60" i="2"/>
  <c r="G44" i="2"/>
  <c r="H44" i="2" s="1"/>
  <c r="F44" i="2"/>
  <c r="G164" i="2"/>
  <c r="H164" i="2" s="1"/>
  <c r="F164" i="2"/>
  <c r="G112" i="2"/>
  <c r="H112" i="2" s="1"/>
  <c r="F112" i="2"/>
  <c r="G100" i="2"/>
  <c r="H100" i="2" s="1"/>
  <c r="F100" i="2"/>
  <c r="F84" i="2"/>
  <c r="G84" i="2"/>
  <c r="H84" i="2" s="1"/>
  <c r="G338" i="2"/>
  <c r="H338" i="2" s="1"/>
  <c r="F338" i="2"/>
  <c r="G326" i="2"/>
  <c r="H326" i="2" s="1"/>
  <c r="F326" i="2"/>
  <c r="G310" i="2"/>
  <c r="H310" i="2" s="1"/>
  <c r="F310" i="2"/>
  <c r="G286" i="2"/>
  <c r="H286" i="2" s="1"/>
  <c r="F286" i="2"/>
  <c r="G274" i="2"/>
  <c r="H274" i="2" s="1"/>
  <c r="F274" i="2"/>
  <c r="F242" i="2"/>
  <c r="G242" i="2"/>
  <c r="H242" i="2" s="1"/>
  <c r="G226" i="2"/>
  <c r="H226" i="2" s="1"/>
  <c r="F226" i="2"/>
  <c r="G186" i="2"/>
  <c r="H186" i="2" s="1"/>
  <c r="F186" i="2"/>
  <c r="G582" i="2"/>
  <c r="H582" i="2" s="1"/>
  <c r="F582" i="2"/>
  <c r="G570" i="2"/>
  <c r="H570" i="2" s="1"/>
  <c r="F570" i="2"/>
  <c r="G558" i="2"/>
  <c r="H558" i="2" s="1"/>
  <c r="F558" i="2"/>
  <c r="G546" i="2"/>
  <c r="H546" i="2" s="1"/>
  <c r="F546" i="2"/>
  <c r="G518" i="2"/>
  <c r="H518" i="2" s="1"/>
  <c r="F518" i="2"/>
  <c r="G506" i="2"/>
  <c r="H506" i="2" s="1"/>
  <c r="F506" i="2"/>
  <c r="G498" i="2"/>
  <c r="H498" i="2" s="1"/>
  <c r="F498" i="2"/>
  <c r="G462" i="2"/>
  <c r="H462" i="2" s="1"/>
  <c r="F462" i="2"/>
  <c r="G458" i="2"/>
  <c r="H458" i="2" s="1"/>
  <c r="F458" i="2"/>
  <c r="G434" i="2"/>
  <c r="H434" i="2" s="1"/>
  <c r="F434" i="2"/>
  <c r="G426" i="2"/>
  <c r="H426" i="2" s="1"/>
  <c r="F426" i="2"/>
  <c r="G410" i="2"/>
  <c r="H410" i="2" s="1"/>
  <c r="F410" i="2"/>
  <c r="G148" i="2"/>
  <c r="H148" i="2" s="1"/>
  <c r="G198" i="2"/>
  <c r="H198" i="2" s="1"/>
  <c r="F258" i="2"/>
  <c r="G450" i="2"/>
  <c r="H450" i="2" s="1"/>
  <c r="F474" i="2"/>
  <c r="G486" i="2"/>
  <c r="H486" i="2" s="1"/>
  <c r="F562" i="2"/>
  <c r="F206" i="2"/>
  <c r="G64" i="2"/>
  <c r="H64" i="2" s="1"/>
  <c r="F64" i="2"/>
  <c r="G52" i="2"/>
  <c r="H52" i="2" s="1"/>
  <c r="F52" i="2"/>
  <c r="G40" i="2"/>
  <c r="H40" i="2" s="1"/>
  <c r="F40" i="2"/>
  <c r="G156" i="2"/>
  <c r="H156" i="2" s="1"/>
  <c r="F156" i="2"/>
  <c r="G116" i="2"/>
  <c r="H116" i="2" s="1"/>
  <c r="F116" i="2"/>
  <c r="G104" i="2"/>
  <c r="H104" i="2" s="1"/>
  <c r="F104" i="2"/>
  <c r="G88" i="2"/>
  <c r="H88" i="2" s="1"/>
  <c r="F88" i="2"/>
  <c r="G330" i="2"/>
  <c r="H330" i="2" s="1"/>
  <c r="F330" i="2"/>
  <c r="G318" i="2"/>
  <c r="H318" i="2" s="1"/>
  <c r="F318" i="2"/>
  <c r="G282" i="2"/>
  <c r="H282" i="2" s="1"/>
  <c r="F282" i="2"/>
  <c r="G270" i="2"/>
  <c r="F270" i="2"/>
  <c r="G246" i="2"/>
  <c r="H246" i="2" s="1"/>
  <c r="F246" i="2"/>
  <c r="G238" i="2"/>
  <c r="H238" i="2" s="1"/>
  <c r="F238" i="2"/>
  <c r="G230" i="2"/>
  <c r="H230" i="2" s="1"/>
  <c r="F230" i="2"/>
  <c r="G214" i="2"/>
  <c r="H214" i="2" s="1"/>
  <c r="F214" i="2"/>
  <c r="F182" i="2"/>
  <c r="D177" i="2"/>
  <c r="F244" i="2" s="1"/>
  <c r="G182" i="2"/>
  <c r="H182" i="2" s="1"/>
  <c r="G578" i="2"/>
  <c r="H578" i="2" s="1"/>
  <c r="F578" i="2"/>
  <c r="G542" i="2"/>
  <c r="H542" i="2" s="1"/>
  <c r="F542" i="2"/>
  <c r="G530" i="2"/>
  <c r="H530" i="2" s="1"/>
  <c r="F530" i="2"/>
  <c r="G514" i="2"/>
  <c r="H514" i="2" s="1"/>
  <c r="F514" i="2"/>
  <c r="G502" i="2"/>
  <c r="H502" i="2" s="1"/>
  <c r="F502" i="2"/>
  <c r="G438" i="2"/>
  <c r="H438" i="2" s="1"/>
  <c r="F438" i="2"/>
  <c r="G430" i="2"/>
  <c r="H430" i="2" s="1"/>
  <c r="F430" i="2"/>
  <c r="G422" i="2"/>
  <c r="H422" i="2" s="1"/>
  <c r="F422" i="2"/>
  <c r="F36" i="2"/>
  <c r="D76" i="2"/>
  <c r="F86" i="2" s="1"/>
  <c r="G96" i="2"/>
  <c r="H96" i="2" s="1"/>
  <c r="F128" i="2"/>
  <c r="G144" i="2"/>
  <c r="H144" i="2" s="1"/>
  <c r="F160" i="2"/>
  <c r="G194" i="2"/>
  <c r="H194" i="2" s="1"/>
  <c r="F254" i="2"/>
  <c r="G266" i="2"/>
  <c r="H266" i="2" s="1"/>
  <c r="F298" i="2"/>
  <c r="G446" i="2"/>
  <c r="H446" i="2" s="1"/>
  <c r="F470" i="2"/>
  <c r="G482" i="2"/>
  <c r="H482" i="2" s="1"/>
  <c r="G538" i="2"/>
  <c r="H538" i="2" s="1"/>
  <c r="F550" i="2"/>
  <c r="D19" i="2"/>
  <c r="F54" i="2" s="1"/>
  <c r="F28" i="2"/>
  <c r="G168" i="2"/>
  <c r="H168" i="2" s="1"/>
  <c r="F168" i="2"/>
  <c r="G108" i="2"/>
  <c r="H108" i="2" s="1"/>
  <c r="F108" i="2"/>
  <c r="G80" i="2"/>
  <c r="H80" i="2" s="1"/>
  <c r="F80" i="2"/>
  <c r="F350" i="2"/>
  <c r="G350" i="2"/>
  <c r="H350" i="2" s="1"/>
  <c r="G334" i="2"/>
  <c r="H334" i="2" s="1"/>
  <c r="F334" i="2"/>
  <c r="G322" i="2"/>
  <c r="H322" i="2" s="1"/>
  <c r="F322" i="2"/>
  <c r="G314" i="2"/>
  <c r="H314" i="2" s="1"/>
  <c r="F314" i="2"/>
  <c r="G278" i="2"/>
  <c r="H278" i="2" s="1"/>
  <c r="F278" i="2"/>
  <c r="G234" i="2"/>
  <c r="H234" i="2" s="1"/>
  <c r="F234" i="2"/>
  <c r="G222" i="2"/>
  <c r="H222" i="2" s="1"/>
  <c r="F222" i="2"/>
  <c r="G218" i="2"/>
  <c r="H218" i="2" s="1"/>
  <c r="F218" i="2"/>
  <c r="G210" i="2"/>
  <c r="H210" i="2" s="1"/>
  <c r="F210" i="2"/>
  <c r="G202" i="2"/>
  <c r="H202" i="2" s="1"/>
  <c r="F202" i="2"/>
  <c r="G554" i="2"/>
  <c r="H554" i="2" s="1"/>
  <c r="F554" i="2"/>
  <c r="G526" i="2"/>
  <c r="H526" i="2" s="1"/>
  <c r="F526" i="2"/>
  <c r="G454" i="2"/>
  <c r="H454" i="2" s="1"/>
  <c r="F454" i="2"/>
  <c r="F24" i="2"/>
  <c r="F32" i="2"/>
  <c r="F56" i="2"/>
  <c r="G92" i="2"/>
  <c r="H92" i="2" s="1"/>
  <c r="G140" i="2"/>
  <c r="H140" i="2" s="1"/>
  <c r="F250" i="2"/>
  <c r="G262" i="2"/>
  <c r="H262" i="2" s="1"/>
  <c r="F294" i="2"/>
  <c r="G346" i="2"/>
  <c r="H346" i="2" s="1"/>
  <c r="G442" i="2"/>
  <c r="H442" i="2" s="1"/>
  <c r="F466" i="2"/>
  <c r="G494" i="2"/>
  <c r="H494" i="2" s="1"/>
  <c r="G566" i="2"/>
  <c r="H566" i="2" s="1"/>
  <c r="H206" i="2"/>
  <c r="F20" i="3"/>
  <c r="D591" i="2"/>
  <c r="G591" i="2" s="1"/>
  <c r="H591" i="2" s="1"/>
  <c r="F596" i="2"/>
  <c r="F600" i="2"/>
  <c r="D356" i="2"/>
  <c r="F356" i="2" s="1"/>
  <c r="F342" i="2"/>
  <c r="G28" i="2"/>
  <c r="H28" i="2" s="1"/>
  <c r="F68" i="2"/>
  <c r="F550" i="1"/>
  <c r="F213" i="1"/>
  <c r="F229" i="1"/>
  <c r="F264" i="1"/>
  <c r="F321" i="1"/>
  <c r="F242" i="1"/>
  <c r="F246" i="1"/>
  <c r="F223" i="1"/>
  <c r="F235" i="1"/>
  <c r="F240" i="1"/>
  <c r="F358" i="1"/>
  <c r="F371" i="1"/>
  <c r="F373" i="1"/>
  <c r="F409" i="1"/>
  <c r="F411" i="1"/>
  <c r="F413" i="1"/>
  <c r="F426" i="1"/>
  <c r="F437" i="1"/>
  <c r="F460" i="1"/>
  <c r="D12" i="1"/>
  <c r="F439" i="1"/>
  <c r="F581" i="1"/>
  <c r="F579" i="1"/>
  <c r="F577" i="1"/>
  <c r="F575" i="1"/>
  <c r="F573" i="1"/>
  <c r="F571" i="1"/>
  <c r="F569" i="1"/>
  <c r="F566" i="1"/>
  <c r="F564" i="1"/>
  <c r="F559" i="1"/>
  <c r="F552" i="1"/>
  <c r="F548" i="1"/>
  <c r="F546" i="1"/>
  <c r="F544" i="1"/>
  <c r="F533" i="1"/>
  <c r="F530" i="1"/>
  <c r="F527" i="1"/>
  <c r="F525" i="1"/>
  <c r="F514" i="1"/>
  <c r="F511" i="1"/>
  <c r="F509" i="1"/>
  <c r="F507" i="1"/>
  <c r="F505" i="1"/>
  <c r="F499" i="1"/>
  <c r="F497" i="1"/>
  <c r="F495" i="1"/>
  <c r="F493" i="1"/>
  <c r="F491" i="1"/>
  <c r="F489" i="1"/>
  <c r="F486" i="1"/>
  <c r="F484" i="1"/>
  <c r="F481" i="1"/>
  <c r="F479" i="1"/>
  <c r="F477" i="1"/>
  <c r="F475" i="1"/>
  <c r="F473" i="1"/>
  <c r="F471" i="1"/>
  <c r="F469" i="1"/>
  <c r="F467" i="1"/>
  <c r="F465" i="1"/>
  <c r="F455" i="1"/>
  <c r="F453" i="1"/>
  <c r="F451" i="1"/>
  <c r="F449" i="1"/>
  <c r="F447" i="1"/>
  <c r="F445" i="1"/>
  <c r="F443" i="1"/>
  <c r="F441" i="1"/>
  <c r="F434" i="1"/>
  <c r="F432" i="1"/>
  <c r="F430" i="1"/>
  <c r="F428" i="1"/>
  <c r="F425" i="1"/>
  <c r="F423" i="1"/>
  <c r="F421" i="1"/>
  <c r="F419" i="1"/>
  <c r="F417" i="1"/>
  <c r="F415" i="1"/>
  <c r="F406" i="1"/>
  <c r="F398" i="1"/>
  <c r="F396" i="1"/>
  <c r="F394" i="1"/>
  <c r="F392" i="1"/>
  <c r="F390" i="1"/>
  <c r="F388" i="1"/>
  <c r="F386" i="1"/>
  <c r="F384" i="1"/>
  <c r="F382" i="1"/>
  <c r="F380" i="1"/>
  <c r="F376" i="1"/>
  <c r="F369" i="1"/>
  <c r="F365" i="1"/>
  <c r="F363" i="1"/>
  <c r="F361" i="1"/>
  <c r="F584" i="1"/>
  <c r="F560" i="1"/>
  <c r="F553" i="1"/>
  <c r="F542" i="1"/>
  <c r="F540" i="1"/>
  <c r="F538" i="1"/>
  <c r="F521" i="1"/>
  <c r="F517" i="1"/>
  <c r="F582" i="1"/>
  <c r="F562" i="1"/>
  <c r="F519" i="1"/>
  <c r="F440" i="1"/>
  <c r="F404" i="1"/>
  <c r="F580" i="1"/>
  <c r="F578" i="1"/>
  <c r="F576" i="1"/>
  <c r="F574" i="1"/>
  <c r="F572" i="1"/>
  <c r="F570" i="1"/>
  <c r="F565" i="1"/>
  <c r="F563" i="1"/>
  <c r="F558" i="1"/>
  <c r="F556" i="1"/>
  <c r="F551" i="1"/>
  <c r="F549" i="1"/>
  <c r="F547" i="1"/>
  <c r="F545" i="1"/>
  <c r="F543" i="1"/>
  <c r="F536" i="1"/>
  <c r="F534" i="1"/>
  <c r="F531" i="1"/>
  <c r="F526" i="1"/>
  <c r="F524" i="1"/>
  <c r="F513" i="1"/>
  <c r="F510" i="1"/>
  <c r="F508" i="1"/>
  <c r="F506" i="1"/>
  <c r="F504" i="1"/>
  <c r="F502" i="1"/>
  <c r="F500" i="1"/>
  <c r="F498" i="1"/>
  <c r="F496" i="1"/>
  <c r="F494" i="1"/>
  <c r="F492" i="1"/>
  <c r="F490" i="1"/>
  <c r="F485" i="1"/>
  <c r="F482" i="1"/>
  <c r="F480" i="1"/>
  <c r="F478" i="1"/>
  <c r="F476" i="1"/>
  <c r="F474" i="1"/>
  <c r="F472" i="1"/>
  <c r="F470" i="1"/>
  <c r="F468" i="1"/>
  <c r="F466" i="1"/>
  <c r="F464" i="1"/>
  <c r="F461" i="1"/>
  <c r="F458" i="1"/>
  <c r="F454" i="1"/>
  <c r="F452" i="1"/>
  <c r="F450" i="1"/>
  <c r="F448" i="1"/>
  <c r="F446" i="1"/>
  <c r="F444" i="1"/>
  <c r="F442" i="1"/>
  <c r="F433" i="1"/>
  <c r="F431" i="1"/>
  <c r="F429" i="1"/>
  <c r="F427" i="1"/>
  <c r="F424" i="1"/>
  <c r="F422" i="1"/>
  <c r="F420" i="1"/>
  <c r="F418" i="1"/>
  <c r="F416" i="1"/>
  <c r="F414" i="1"/>
  <c r="F407" i="1"/>
  <c r="F405" i="1"/>
  <c r="F399" i="1"/>
  <c r="F397" i="1"/>
  <c r="F395" i="1"/>
  <c r="F393" i="1"/>
  <c r="F391" i="1"/>
  <c r="F389" i="1"/>
  <c r="F387" i="1"/>
  <c r="F385" i="1"/>
  <c r="F383" i="1"/>
  <c r="F381" i="1"/>
  <c r="F379" i="1"/>
  <c r="F377" i="1"/>
  <c r="F368" i="1"/>
  <c r="F366" i="1"/>
  <c r="F364" i="1"/>
  <c r="F362" i="1"/>
  <c r="F539" i="1"/>
  <c r="F518" i="1"/>
  <c r="F462" i="1"/>
  <c r="F583" i="1"/>
  <c r="F561" i="1"/>
  <c r="F554" i="1"/>
  <c r="F541" i="1"/>
  <c r="F537" i="1"/>
  <c r="F522" i="1"/>
  <c r="F520" i="1"/>
  <c r="F516" i="1"/>
  <c r="F359" i="1"/>
  <c r="F370" i="1"/>
  <c r="F372" i="1"/>
  <c r="F374" i="1"/>
  <c r="F408" i="1"/>
  <c r="F410" i="1"/>
  <c r="F412" i="1"/>
  <c r="F436" i="1"/>
  <c r="F463" i="1"/>
  <c r="F401" i="1"/>
  <c r="F357" i="1"/>
  <c r="F188" i="1"/>
  <c r="F236" i="1"/>
  <c r="F313" i="1"/>
  <c r="F329" i="1"/>
  <c r="F331" i="1"/>
  <c r="F183" i="1"/>
  <c r="F243" i="1"/>
  <c r="F260" i="1"/>
  <c r="F262" i="1"/>
  <c r="H183" i="1"/>
  <c r="H243" i="1"/>
  <c r="F343" i="1"/>
  <c r="F125" i="1"/>
  <c r="F166" i="1"/>
  <c r="F84" i="1"/>
  <c r="F93" i="1"/>
  <c r="F129" i="1"/>
  <c r="F91" i="1"/>
  <c r="F100" i="1"/>
  <c r="F77" i="1"/>
  <c r="F79" i="1"/>
  <c r="F81" i="1"/>
  <c r="F83" i="1"/>
  <c r="F86" i="1"/>
  <c r="F102" i="1"/>
  <c r="F104" i="1"/>
  <c r="F106" i="1"/>
  <c r="F108" i="1"/>
  <c r="F112" i="1"/>
  <c r="F114" i="1"/>
  <c r="F116" i="1"/>
  <c r="F118" i="1"/>
  <c r="F120" i="1"/>
  <c r="F132" i="1"/>
  <c r="F134" i="1"/>
  <c r="F136" i="1"/>
  <c r="F138" i="1"/>
  <c r="F140" i="1"/>
  <c r="F142" i="1"/>
  <c r="F146" i="1"/>
  <c r="F148" i="1"/>
  <c r="F150" i="1"/>
  <c r="F156" i="1"/>
  <c r="F158" i="1"/>
  <c r="F160" i="1"/>
  <c r="F162" i="1"/>
  <c r="F165" i="1"/>
  <c r="F168" i="1"/>
  <c r="F170" i="1"/>
  <c r="H84" i="1"/>
  <c r="H93" i="1"/>
  <c r="F94" i="1"/>
  <c r="F98" i="1"/>
  <c r="F130" i="1"/>
  <c r="F90" i="1"/>
  <c r="F92" i="1"/>
  <c r="F95" i="1"/>
  <c r="F97" i="1"/>
  <c r="F99" i="1"/>
  <c r="F124" i="1"/>
  <c r="F126" i="1"/>
  <c r="F128" i="1"/>
  <c r="F152" i="1"/>
  <c r="F89" i="1"/>
  <c r="F96" i="1"/>
  <c r="F123" i="1"/>
  <c r="F127" i="1"/>
  <c r="F78" i="1"/>
  <c r="F80" i="1"/>
  <c r="F82" i="1"/>
  <c r="F87" i="1"/>
  <c r="F103" i="1"/>
  <c r="F105" i="1"/>
  <c r="F107" i="1"/>
  <c r="F109" i="1"/>
  <c r="F111" i="1"/>
  <c r="F113" i="1"/>
  <c r="F115" i="1"/>
  <c r="F117" i="1"/>
  <c r="F119" i="1"/>
  <c r="F121" i="1"/>
  <c r="F133" i="1"/>
  <c r="F135" i="1"/>
  <c r="F137" i="1"/>
  <c r="F139" i="1"/>
  <c r="F141" i="1"/>
  <c r="F143" i="1"/>
  <c r="F145" i="1"/>
  <c r="F147" i="1"/>
  <c r="F149" i="1"/>
  <c r="F155" i="1"/>
  <c r="F157" i="1"/>
  <c r="F159" i="1"/>
  <c r="F161" i="1"/>
  <c r="F164" i="1"/>
  <c r="F169" i="1"/>
  <c r="F53" i="1"/>
  <c r="F55" i="1"/>
  <c r="H66" i="1"/>
  <c r="F47" i="1"/>
  <c r="F20" i="1"/>
  <c r="H583" i="7"/>
  <c r="H129" i="34"/>
  <c r="H129" i="30"/>
  <c r="H129" i="26"/>
  <c r="H129" i="22"/>
  <c r="H129" i="18"/>
  <c r="H361" i="17"/>
  <c r="H237" i="33"/>
  <c r="H241" i="33"/>
  <c r="H246" i="33"/>
  <c r="H251" i="33"/>
  <c r="H255" i="33"/>
  <c r="H259" i="33"/>
  <c r="H263" i="33"/>
  <c r="H267" i="33"/>
  <c r="H272" i="33"/>
  <c r="H276" i="33"/>
  <c r="H281" i="33"/>
  <c r="H285" i="33"/>
  <c r="H289" i="33"/>
  <c r="H129" i="31"/>
  <c r="H129" i="19"/>
  <c r="F177" i="34"/>
  <c r="H129" i="20"/>
  <c r="H129" i="16"/>
  <c r="H404" i="34"/>
  <c r="H404" i="30"/>
  <c r="H404" i="26"/>
  <c r="H404" i="22"/>
  <c r="H404" i="18"/>
  <c r="H404" i="14"/>
  <c r="H404" i="10"/>
  <c r="H404" i="6"/>
  <c r="H404" i="2"/>
  <c r="H439" i="32"/>
  <c r="H439" i="28"/>
  <c r="H439" i="24"/>
  <c r="H439" i="20"/>
  <c r="H439" i="16"/>
  <c r="H404" i="1"/>
  <c r="H404" i="31"/>
  <c r="H404" i="27"/>
  <c r="H404" i="23"/>
  <c r="H404" i="19"/>
  <c r="H404" i="15"/>
  <c r="H404" i="11"/>
  <c r="H404" i="7"/>
  <c r="H404" i="3"/>
  <c r="H439" i="33"/>
  <c r="H439" i="29"/>
  <c r="H439" i="25"/>
  <c r="H439" i="21"/>
  <c r="H439" i="17"/>
  <c r="H439" i="13"/>
  <c r="E463" i="20"/>
  <c r="E463" i="29"/>
  <c r="C12" i="33"/>
  <c r="C12" i="32"/>
  <c r="C13" i="2"/>
  <c r="E594" i="22"/>
  <c r="H121" i="23"/>
  <c r="H600" i="32"/>
  <c r="H606" i="32"/>
  <c r="H22" i="33"/>
  <c r="H26" i="33"/>
  <c r="H30" i="33"/>
  <c r="H34" i="33"/>
  <c r="H38" i="33"/>
  <c r="H42" i="33"/>
  <c r="H46" i="33"/>
  <c r="H50" i="33"/>
  <c r="H54" i="33"/>
  <c r="H58" i="33"/>
  <c r="H62" i="33"/>
  <c r="H67" i="33"/>
  <c r="H77" i="33"/>
  <c r="H81" i="33"/>
  <c r="H86" i="33"/>
  <c r="H90" i="33"/>
  <c r="H95" i="33"/>
  <c r="H99" i="33"/>
  <c r="H182" i="33"/>
  <c r="H187" i="33"/>
  <c r="H189" i="33"/>
  <c r="H193" i="33"/>
  <c r="H197" i="33"/>
  <c r="H201" i="33"/>
  <c r="H205" i="33"/>
  <c r="H210" i="33"/>
  <c r="H214" i="33"/>
  <c r="H218" i="33"/>
  <c r="H222" i="33"/>
  <c r="H226" i="33"/>
  <c r="H230" i="33"/>
  <c r="H234" i="33"/>
  <c r="C12" i="3"/>
  <c r="C13" i="26"/>
  <c r="E129" i="1"/>
  <c r="H129" i="1" s="1"/>
  <c r="E129" i="6"/>
  <c r="H129" i="6" s="1"/>
  <c r="E129" i="5"/>
  <c r="H22" i="12"/>
  <c r="H32" i="12"/>
  <c r="H360" i="17"/>
  <c r="H407" i="17"/>
  <c r="H411" i="17"/>
  <c r="H423" i="17"/>
  <c r="H427" i="17"/>
  <c r="H431" i="17"/>
  <c r="H435" i="17"/>
  <c r="H441" i="17"/>
  <c r="H469" i="17"/>
  <c r="H473" i="17"/>
  <c r="H477" i="17"/>
  <c r="H481" i="17"/>
  <c r="H485" i="17"/>
  <c r="H489" i="17"/>
  <c r="H367" i="30"/>
  <c r="H87" i="10"/>
  <c r="H91" i="10"/>
  <c r="H96" i="10"/>
  <c r="H100" i="10"/>
  <c r="H104" i="10"/>
  <c r="H108" i="10"/>
  <c r="H112" i="10"/>
  <c r="H116" i="10"/>
  <c r="C9" i="27"/>
  <c r="H618" i="15"/>
  <c r="H524" i="25"/>
  <c r="H528" i="25"/>
  <c r="H532" i="25"/>
  <c r="H536" i="25"/>
  <c r="H540" i="25"/>
  <c r="H40" i="26"/>
  <c r="H44" i="26"/>
  <c r="H48" i="26"/>
  <c r="H51" i="26"/>
  <c r="H55" i="26"/>
  <c r="H163" i="26"/>
  <c r="H185" i="26"/>
  <c r="H189" i="26"/>
  <c r="H195" i="26"/>
  <c r="H212" i="26"/>
  <c r="H218" i="26"/>
  <c r="H241" i="26"/>
  <c r="C10" i="1"/>
  <c r="E104" i="1"/>
  <c r="H332" i="1"/>
  <c r="H605" i="13"/>
  <c r="E64" i="14"/>
  <c r="E76" i="14"/>
  <c r="H78" i="14"/>
  <c r="H82" i="14"/>
  <c r="H87" i="14"/>
  <c r="H331" i="29"/>
  <c r="H392" i="29"/>
  <c r="H401" i="29"/>
  <c r="H459" i="29"/>
  <c r="H463" i="29"/>
  <c r="H468" i="29"/>
  <c r="H471" i="29"/>
  <c r="H484" i="29"/>
  <c r="H487" i="29"/>
  <c r="H490" i="29"/>
  <c r="H519" i="29"/>
  <c r="H522" i="29"/>
  <c r="H528" i="29"/>
  <c r="H532" i="29"/>
  <c r="H610" i="30"/>
  <c r="H456" i="22"/>
  <c r="H460" i="22"/>
  <c r="H464" i="22"/>
  <c r="H470" i="22"/>
  <c r="D9" i="27"/>
  <c r="G9" i="27" s="1"/>
  <c r="H600" i="28"/>
  <c r="H603" i="28"/>
  <c r="H607" i="28"/>
  <c r="D12" i="29"/>
  <c r="G12" i="29" s="1"/>
  <c r="H43" i="29"/>
  <c r="H58" i="29"/>
  <c r="E594" i="9"/>
  <c r="H594" i="9" s="1"/>
  <c r="E593" i="9"/>
  <c r="E591" i="9"/>
  <c r="E595" i="9"/>
  <c r="H595" i="9" s="1"/>
  <c r="E453" i="1"/>
  <c r="H453" i="1" s="1"/>
  <c r="H131" i="3"/>
  <c r="H213" i="3"/>
  <c r="H218" i="3"/>
  <c r="H226" i="3"/>
  <c r="H179" i="5"/>
  <c r="H274" i="8"/>
  <c r="H278" i="8"/>
  <c r="H284" i="8"/>
  <c r="H288" i="8"/>
  <c r="C13" i="9"/>
  <c r="E422" i="1"/>
  <c r="H422" i="1" s="1"/>
  <c r="H139" i="9"/>
  <c r="H147" i="9"/>
  <c r="H151" i="9"/>
  <c r="H156" i="9"/>
  <c r="H162" i="9"/>
  <c r="H166" i="9"/>
  <c r="H169" i="9"/>
  <c r="H181" i="9"/>
  <c r="H196" i="9"/>
  <c r="H200" i="9"/>
  <c r="H217" i="9"/>
  <c r="H223" i="9"/>
  <c r="H227" i="9"/>
  <c r="H235" i="9"/>
  <c r="H238" i="9"/>
  <c r="H242" i="9"/>
  <c r="H245" i="9"/>
  <c r="H249" i="9"/>
  <c r="H253" i="9"/>
  <c r="H257" i="9"/>
  <c r="H261" i="9"/>
  <c r="H265" i="9"/>
  <c r="H269" i="9"/>
  <c r="H273" i="9"/>
  <c r="H277" i="9"/>
  <c r="H281" i="9"/>
  <c r="H285" i="9"/>
  <c r="H289" i="9"/>
  <c r="H293" i="9"/>
  <c r="H297" i="9"/>
  <c r="H305" i="9"/>
  <c r="H311" i="9"/>
  <c r="H315" i="9"/>
  <c r="H321" i="9"/>
  <c r="H430" i="9"/>
  <c r="H441" i="9"/>
  <c r="H447" i="9"/>
  <c r="H451" i="9"/>
  <c r="H456" i="9"/>
  <c r="H460" i="9"/>
  <c r="H464" i="9"/>
  <c r="H472" i="9"/>
  <c r="H479" i="9"/>
  <c r="H482" i="9"/>
  <c r="H485" i="9"/>
  <c r="H498" i="9"/>
  <c r="H505" i="9"/>
  <c r="H509" i="9"/>
  <c r="H515" i="9"/>
  <c r="H522" i="9"/>
  <c r="H527" i="9"/>
  <c r="H531" i="9"/>
  <c r="H535" i="9"/>
  <c r="H539" i="9"/>
  <c r="H542" i="9"/>
  <c r="H550" i="9"/>
  <c r="H554" i="9"/>
  <c r="H562" i="9"/>
  <c r="H574" i="9"/>
  <c r="H579" i="9"/>
  <c r="H596" i="9"/>
  <c r="H600" i="9"/>
  <c r="H604" i="9"/>
  <c r="H612" i="9"/>
  <c r="H616" i="9"/>
  <c r="E140" i="10"/>
  <c r="H341" i="13"/>
  <c r="H346" i="13"/>
  <c r="H350" i="13"/>
  <c r="H223" i="16"/>
  <c r="H414" i="16"/>
  <c r="H446" i="16"/>
  <c r="H476" i="16"/>
  <c r="H480" i="16"/>
  <c r="H482" i="16"/>
  <c r="H542" i="16"/>
  <c r="H552" i="16"/>
  <c r="H556" i="16"/>
  <c r="H560" i="16"/>
  <c r="H562" i="16"/>
  <c r="H566" i="16"/>
  <c r="H568" i="16"/>
  <c r="H574" i="16"/>
  <c r="H600" i="5"/>
  <c r="H604" i="5"/>
  <c r="H181" i="6"/>
  <c r="H417" i="8"/>
  <c r="H429" i="8"/>
  <c r="H511" i="8"/>
  <c r="H515" i="8"/>
  <c r="H519" i="8"/>
  <c r="H537" i="8"/>
  <c r="H553" i="8"/>
  <c r="H557" i="8"/>
  <c r="H565" i="8"/>
  <c r="H573" i="8"/>
  <c r="H577" i="8"/>
  <c r="H580" i="8"/>
  <c r="H600" i="8"/>
  <c r="H613" i="8"/>
  <c r="H22" i="9"/>
  <c r="H26" i="9"/>
  <c r="H30" i="9"/>
  <c r="H127" i="9"/>
  <c r="H180" i="9"/>
  <c r="H185" i="9"/>
  <c r="H363" i="9"/>
  <c r="H382" i="9"/>
  <c r="H396" i="9"/>
  <c r="H411" i="9"/>
  <c r="H414" i="9"/>
  <c r="H418" i="9"/>
  <c r="H422" i="9"/>
  <c r="H429" i="9"/>
  <c r="H434" i="9"/>
  <c r="H438" i="9"/>
  <c r="H443" i="9"/>
  <c r="H459" i="9"/>
  <c r="H463" i="9"/>
  <c r="H471" i="9"/>
  <c r="H478" i="9"/>
  <c r="H493" i="9"/>
  <c r="H497" i="9"/>
  <c r="H504" i="9"/>
  <c r="H508" i="9"/>
  <c r="H514" i="9"/>
  <c r="H519" i="9"/>
  <c r="H526" i="9"/>
  <c r="H530" i="9"/>
  <c r="H534" i="9"/>
  <c r="H538" i="9"/>
  <c r="H547" i="9"/>
  <c r="H553" i="9"/>
  <c r="H557" i="9"/>
  <c r="H573" i="9"/>
  <c r="H577" i="9"/>
  <c r="H599" i="9"/>
  <c r="H603" i="9"/>
  <c r="H478" i="10"/>
  <c r="H23" i="12"/>
  <c r="H33" i="12"/>
  <c r="H340" i="13"/>
  <c r="H345" i="13"/>
  <c r="H349" i="13"/>
  <c r="E447" i="13"/>
  <c r="E451" i="13"/>
  <c r="E548" i="13"/>
  <c r="H548" i="13" s="1"/>
  <c r="C13" i="20"/>
  <c r="H218" i="25"/>
  <c r="H221" i="25"/>
  <c r="H54" i="26"/>
  <c r="H58" i="26"/>
  <c r="C12" i="28"/>
  <c r="D11" i="27"/>
  <c r="E298" i="31"/>
  <c r="C11" i="31"/>
  <c r="E255" i="31"/>
  <c r="E382" i="1"/>
  <c r="H453" i="2"/>
  <c r="E118" i="10"/>
  <c r="H118" i="10" s="1"/>
  <c r="E130" i="10"/>
  <c r="E120" i="10"/>
  <c r="H120" i="10" s="1"/>
  <c r="E119" i="10"/>
  <c r="H119" i="10" s="1"/>
  <c r="E80" i="10"/>
  <c r="H80" i="10" s="1"/>
  <c r="E77" i="10"/>
  <c r="H77" i="10" s="1"/>
  <c r="C11" i="13"/>
  <c r="E250" i="13"/>
  <c r="H250" i="13" s="1"/>
  <c r="E193" i="13"/>
  <c r="H193" i="13" s="1"/>
  <c r="H528" i="4"/>
  <c r="H540" i="4"/>
  <c r="H566" i="4"/>
  <c r="H576" i="4"/>
  <c r="H614" i="4"/>
  <c r="H600" i="4"/>
  <c r="H153" i="6"/>
  <c r="H422" i="6"/>
  <c r="H478" i="6"/>
  <c r="H79" i="7"/>
  <c r="H214" i="7"/>
  <c r="H246" i="7"/>
  <c r="H250" i="7"/>
  <c r="H254" i="7"/>
  <c r="H258" i="7"/>
  <c r="H262" i="7"/>
  <c r="H266" i="7"/>
  <c r="H270" i="7"/>
  <c r="H274" i="7"/>
  <c r="H278" i="7"/>
  <c r="H282" i="7"/>
  <c r="H286" i="7"/>
  <c r="H413" i="7"/>
  <c r="H454" i="7"/>
  <c r="H458" i="7"/>
  <c r="H462" i="7"/>
  <c r="H468" i="7"/>
  <c r="H134" i="10"/>
  <c r="H136" i="10"/>
  <c r="H148" i="10"/>
  <c r="H152" i="10"/>
  <c r="H156" i="10"/>
  <c r="H162" i="10"/>
  <c r="H166" i="10"/>
  <c r="H170" i="10"/>
  <c r="H214" i="10"/>
  <c r="H218" i="10"/>
  <c r="H246" i="10"/>
  <c r="H137" i="11"/>
  <c r="H141" i="11"/>
  <c r="H146" i="11"/>
  <c r="H150" i="11"/>
  <c r="H154" i="11"/>
  <c r="H158" i="11"/>
  <c r="H162" i="11"/>
  <c r="H166" i="11"/>
  <c r="H170" i="11"/>
  <c r="H195" i="11"/>
  <c r="H203" i="11"/>
  <c r="H208" i="11"/>
  <c r="H232" i="11"/>
  <c r="H239" i="11"/>
  <c r="H244" i="11"/>
  <c r="H302" i="11"/>
  <c r="H306" i="11"/>
  <c r="H358" i="11"/>
  <c r="H365" i="11"/>
  <c r="H371" i="11"/>
  <c r="H375" i="11"/>
  <c r="H379" i="11"/>
  <c r="H382" i="11"/>
  <c r="H386" i="11"/>
  <c r="H20" i="12"/>
  <c r="H34" i="12"/>
  <c r="H316" i="12"/>
  <c r="H320" i="12"/>
  <c r="H324" i="12"/>
  <c r="H338" i="12"/>
  <c r="H342" i="12"/>
  <c r="H350" i="12"/>
  <c r="H513" i="4"/>
  <c r="H524" i="4"/>
  <c r="H536" i="4"/>
  <c r="H544" i="4"/>
  <c r="H548" i="4"/>
  <c r="H561" i="4"/>
  <c r="H596" i="4"/>
  <c r="H604" i="4"/>
  <c r="H113" i="6"/>
  <c r="H150" i="6"/>
  <c r="H426" i="6"/>
  <c r="E441" i="1"/>
  <c r="H441" i="1" s="1"/>
  <c r="H391" i="3"/>
  <c r="H539" i="5"/>
  <c r="H549" i="5"/>
  <c r="H553" i="5"/>
  <c r="H560" i="5"/>
  <c r="H565" i="5"/>
  <c r="H580" i="5"/>
  <c r="H584" i="5"/>
  <c r="H425" i="6"/>
  <c r="H477" i="6"/>
  <c r="H543" i="6"/>
  <c r="H553" i="6"/>
  <c r="H557" i="6"/>
  <c r="H562" i="6"/>
  <c r="H565" i="6"/>
  <c r="H573" i="6"/>
  <c r="H577" i="6"/>
  <c r="H584" i="6"/>
  <c r="H78" i="7"/>
  <c r="C10" i="10"/>
  <c r="H23" i="10"/>
  <c r="H33" i="10"/>
  <c r="H37" i="10"/>
  <c r="H64" i="10"/>
  <c r="H69" i="10"/>
  <c r="E76" i="10"/>
  <c r="H122" i="10"/>
  <c r="H126" i="10"/>
  <c r="H128" i="10"/>
  <c r="E178" i="13"/>
  <c r="H179" i="13"/>
  <c r="H201" i="13"/>
  <c r="H214" i="13"/>
  <c r="H228" i="13"/>
  <c r="H241" i="13"/>
  <c r="H253" i="13"/>
  <c r="H257" i="13"/>
  <c r="H261" i="13"/>
  <c r="H265" i="13"/>
  <c r="H269" i="13"/>
  <c r="H273" i="13"/>
  <c r="H329" i="13"/>
  <c r="H333" i="13"/>
  <c r="H339" i="13"/>
  <c r="H344" i="13"/>
  <c r="H348" i="13"/>
  <c r="H220" i="16"/>
  <c r="H317" i="16"/>
  <c r="H321" i="16"/>
  <c r="H336" i="16"/>
  <c r="H344" i="16"/>
  <c r="H374" i="16"/>
  <c r="H459" i="16"/>
  <c r="H465" i="16"/>
  <c r="H479" i="16"/>
  <c r="H485" i="16"/>
  <c r="H495" i="16"/>
  <c r="H497" i="16"/>
  <c r="H529" i="16"/>
  <c r="H551" i="16"/>
  <c r="H555" i="16"/>
  <c r="H565" i="16"/>
  <c r="H567" i="16"/>
  <c r="H78" i="17"/>
  <c r="H251" i="17"/>
  <c r="H255" i="17"/>
  <c r="H259" i="17"/>
  <c r="H263" i="17"/>
  <c r="H267" i="17"/>
  <c r="H271" i="17"/>
  <c r="H275" i="17"/>
  <c r="H279" i="17"/>
  <c r="H283" i="17"/>
  <c r="H287" i="17"/>
  <c r="H291" i="17"/>
  <c r="H295" i="17"/>
  <c r="H299" i="17"/>
  <c r="H303" i="17"/>
  <c r="H307" i="17"/>
  <c r="H311" i="17"/>
  <c r="H315" i="17"/>
  <c r="H319" i="17"/>
  <c r="H323" i="17"/>
  <c r="H358" i="17"/>
  <c r="H366" i="17"/>
  <c r="H369" i="17"/>
  <c r="H392" i="17"/>
  <c r="H395" i="17"/>
  <c r="H22" i="21"/>
  <c r="H25" i="21"/>
  <c r="H32" i="21"/>
  <c r="H35" i="21"/>
  <c r="H39" i="21"/>
  <c r="H43" i="21"/>
  <c r="H33" i="24"/>
  <c r="H37" i="24"/>
  <c r="H41" i="24"/>
  <c r="H45" i="24"/>
  <c r="H49" i="24"/>
  <c r="H53" i="24"/>
  <c r="H57" i="24"/>
  <c r="H61" i="24"/>
  <c r="H78" i="24"/>
  <c r="H138" i="24"/>
  <c r="H149" i="24"/>
  <c r="H153" i="24"/>
  <c r="H157" i="24"/>
  <c r="H161" i="24"/>
  <c r="H218" i="24"/>
  <c r="H222" i="24"/>
  <c r="H21" i="25"/>
  <c r="H25" i="25"/>
  <c r="H29" i="25"/>
  <c r="H33" i="25"/>
  <c r="H21" i="12"/>
  <c r="H31" i="12"/>
  <c r="H35" i="12"/>
  <c r="H117" i="13"/>
  <c r="H120" i="13"/>
  <c r="H142" i="13"/>
  <c r="H146" i="13"/>
  <c r="H150" i="13"/>
  <c r="H154" i="13"/>
  <c r="H158" i="13"/>
  <c r="H162" i="13"/>
  <c r="H166" i="13"/>
  <c r="H169" i="13"/>
  <c r="H324" i="13"/>
  <c r="H326" i="13"/>
  <c r="H342" i="13"/>
  <c r="H347" i="13"/>
  <c r="E365" i="13"/>
  <c r="H365" i="13" s="1"/>
  <c r="E387" i="13"/>
  <c r="H387" i="13" s="1"/>
  <c r="H392" i="13"/>
  <c r="H401" i="13"/>
  <c r="H405" i="13"/>
  <c r="E411" i="13"/>
  <c r="H411" i="13" s="1"/>
  <c r="H478" i="13"/>
  <c r="E485" i="13"/>
  <c r="H485" i="13" s="1"/>
  <c r="E489" i="13"/>
  <c r="H489" i="13" s="1"/>
  <c r="H79" i="14"/>
  <c r="H83" i="14"/>
  <c r="H88" i="14"/>
  <c r="H248" i="15"/>
  <c r="H136" i="16"/>
  <c r="E157" i="19"/>
  <c r="H157" i="19" s="1"/>
  <c r="D12" i="22"/>
  <c r="H63" i="22"/>
  <c r="H120" i="22"/>
  <c r="H125" i="22"/>
  <c r="H307" i="22"/>
  <c r="H32" i="24"/>
  <c r="H36" i="24"/>
  <c r="H40" i="24"/>
  <c r="H44" i="24"/>
  <c r="H48" i="24"/>
  <c r="H52" i="24"/>
  <c r="H56" i="24"/>
  <c r="H60" i="24"/>
  <c r="H82" i="24"/>
  <c r="H87" i="24"/>
  <c r="H105" i="24"/>
  <c r="H134" i="24"/>
  <c r="H146" i="24"/>
  <c r="C13" i="31"/>
  <c r="C8" i="34"/>
  <c r="E13" i="34" s="1"/>
  <c r="H525" i="25"/>
  <c r="H529" i="25"/>
  <c r="H533" i="25"/>
  <c r="H537" i="25"/>
  <c r="H541" i="25"/>
  <c r="H550" i="25"/>
  <c r="H554" i="25"/>
  <c r="H558" i="25"/>
  <c r="H562" i="25"/>
  <c r="H568" i="25"/>
  <c r="H185" i="29"/>
  <c r="H190" i="29"/>
  <c r="H238" i="29"/>
  <c r="H248" i="29"/>
  <c r="H266" i="29"/>
  <c r="H273" i="29"/>
  <c r="H277" i="29"/>
  <c r="H328" i="29"/>
  <c r="H332" i="29"/>
  <c r="H523" i="29"/>
  <c r="H529" i="29"/>
  <c r="H533" i="29"/>
  <c r="H567" i="29"/>
  <c r="H572" i="29"/>
  <c r="H615" i="29"/>
  <c r="H615" i="32"/>
  <c r="H78" i="33"/>
  <c r="H82" i="33"/>
  <c r="H87" i="33"/>
  <c r="H91" i="33"/>
  <c r="H96" i="33"/>
  <c r="H100" i="33"/>
  <c r="H102" i="33"/>
  <c r="H136" i="33"/>
  <c r="H140" i="33"/>
  <c r="H144" i="33"/>
  <c r="H148" i="33"/>
  <c r="H152" i="33"/>
  <c r="H156" i="33"/>
  <c r="H160" i="33"/>
  <c r="H164" i="33"/>
  <c r="H168" i="33"/>
  <c r="H179" i="33"/>
  <c r="H184" i="33"/>
  <c r="H188" i="33"/>
  <c r="H190" i="33"/>
  <c r="H194" i="33"/>
  <c r="H198" i="33"/>
  <c r="H202" i="33"/>
  <c r="H207" i="33"/>
  <c r="H211" i="33"/>
  <c r="H215" i="33"/>
  <c r="H219" i="33"/>
  <c r="H223" i="33"/>
  <c r="H227" i="33"/>
  <c r="H231" i="33"/>
  <c r="H235" i="33"/>
  <c r="H238" i="33"/>
  <c r="H242" i="33"/>
  <c r="H248" i="33"/>
  <c r="H252" i="33"/>
  <c r="H256" i="33"/>
  <c r="H260" i="33"/>
  <c r="H264" i="33"/>
  <c r="H268" i="33"/>
  <c r="H273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347" i="33"/>
  <c r="H612" i="34"/>
  <c r="E348" i="16"/>
  <c r="H348" i="16" s="1"/>
  <c r="E185" i="16"/>
  <c r="H185" i="16" s="1"/>
  <c r="E189" i="16"/>
  <c r="E374" i="3"/>
  <c r="H374" i="3" s="1"/>
  <c r="D10" i="1"/>
  <c r="E225" i="1"/>
  <c r="H225" i="1" s="1"/>
  <c r="H248" i="1"/>
  <c r="H278" i="1"/>
  <c r="H290" i="1"/>
  <c r="H326" i="1"/>
  <c r="E361" i="1"/>
  <c r="E390" i="1"/>
  <c r="H390" i="1" s="1"/>
  <c r="H42" i="3"/>
  <c r="H171" i="3"/>
  <c r="H332" i="3"/>
  <c r="H447" i="3"/>
  <c r="E450" i="3"/>
  <c r="E453" i="3"/>
  <c r="E490" i="3"/>
  <c r="H490" i="3" s="1"/>
  <c r="H86" i="4"/>
  <c r="H90" i="4"/>
  <c r="H97" i="4"/>
  <c r="H108" i="4"/>
  <c r="H112" i="4"/>
  <c r="H116" i="4"/>
  <c r="H146" i="4"/>
  <c r="H148" i="4"/>
  <c r="H152" i="4"/>
  <c r="H156" i="4"/>
  <c r="H327" i="4"/>
  <c r="H227" i="4"/>
  <c r="H231" i="4"/>
  <c r="H235" i="4"/>
  <c r="H238" i="4"/>
  <c r="H242" i="4"/>
  <c r="H247" i="4"/>
  <c r="H251" i="4"/>
  <c r="H255" i="4"/>
  <c r="H259" i="4"/>
  <c r="H263" i="4"/>
  <c r="H267" i="4"/>
  <c r="H271" i="4"/>
  <c r="H275" i="4"/>
  <c r="H279" i="4"/>
  <c r="H303" i="4"/>
  <c r="H307" i="4"/>
  <c r="H310" i="4"/>
  <c r="H314" i="4"/>
  <c r="H318" i="4"/>
  <c r="H322" i="4"/>
  <c r="H358" i="4"/>
  <c r="H366" i="4"/>
  <c r="H372" i="4"/>
  <c r="H376" i="4"/>
  <c r="H384" i="4"/>
  <c r="H389" i="4"/>
  <c r="H415" i="4"/>
  <c r="H419" i="4"/>
  <c r="H421" i="4"/>
  <c r="H425" i="4"/>
  <c r="H431" i="4"/>
  <c r="H465" i="4"/>
  <c r="H469" i="4"/>
  <c r="H473" i="4"/>
  <c r="H483" i="4"/>
  <c r="H487" i="4"/>
  <c r="H493" i="4"/>
  <c r="H505" i="4"/>
  <c r="H508" i="4"/>
  <c r="H520" i="4"/>
  <c r="H424" i="6"/>
  <c r="E159" i="32"/>
  <c r="H159" i="32" s="1"/>
  <c r="E81" i="32"/>
  <c r="E135" i="32"/>
  <c r="H135" i="32" s="1"/>
  <c r="E132" i="32"/>
  <c r="E104" i="32"/>
  <c r="H104" i="32" s="1"/>
  <c r="E95" i="32"/>
  <c r="H95" i="32" s="1"/>
  <c r="E76" i="32"/>
  <c r="E168" i="32"/>
  <c r="E139" i="32"/>
  <c r="H139" i="32" s="1"/>
  <c r="E98" i="32"/>
  <c r="H98" i="32" s="1"/>
  <c r="H226" i="1"/>
  <c r="H317" i="1"/>
  <c r="H322" i="1"/>
  <c r="H331" i="1"/>
  <c r="E358" i="1"/>
  <c r="H358" i="1" s="1"/>
  <c r="E481" i="1"/>
  <c r="E78" i="1"/>
  <c r="H78" i="1" s="1"/>
  <c r="E170" i="1"/>
  <c r="H170" i="1" s="1"/>
  <c r="E378" i="1"/>
  <c r="H378" i="1" s="1"/>
  <c r="E385" i="1"/>
  <c r="E497" i="1"/>
  <c r="H497" i="1" s="1"/>
  <c r="E540" i="1"/>
  <c r="H540" i="1" s="1"/>
  <c r="E549" i="1"/>
  <c r="H549" i="1" s="1"/>
  <c r="H419" i="2"/>
  <c r="H425" i="2"/>
  <c r="H433" i="2"/>
  <c r="H437" i="2"/>
  <c r="H451" i="2"/>
  <c r="H470" i="2"/>
  <c r="H474" i="2"/>
  <c r="H478" i="2"/>
  <c r="H510" i="2"/>
  <c r="H534" i="2"/>
  <c r="H550" i="2"/>
  <c r="H562" i="2"/>
  <c r="H581" i="2"/>
  <c r="H585" i="2"/>
  <c r="E409" i="3"/>
  <c r="H425" i="3"/>
  <c r="H436" i="3"/>
  <c r="H443" i="3"/>
  <c r="H446" i="3"/>
  <c r="C13" i="5"/>
  <c r="E595" i="5"/>
  <c r="H595" i="5" s="1"/>
  <c r="H102" i="8"/>
  <c r="H168" i="13"/>
  <c r="E114" i="25"/>
  <c r="H114" i="25" s="1"/>
  <c r="E76" i="25"/>
  <c r="H472" i="6"/>
  <c r="H488" i="6"/>
  <c r="H213" i="7"/>
  <c r="H412" i="7"/>
  <c r="H416" i="7"/>
  <c r="H453" i="7"/>
  <c r="H457" i="7"/>
  <c r="H461" i="7"/>
  <c r="H492" i="7"/>
  <c r="H533" i="7"/>
  <c r="H537" i="7"/>
  <c r="H541" i="7"/>
  <c r="H559" i="7"/>
  <c r="H373" i="8"/>
  <c r="H377" i="8"/>
  <c r="H397" i="8"/>
  <c r="H403" i="8"/>
  <c r="H21" i="9"/>
  <c r="H25" i="9"/>
  <c r="H29" i="9"/>
  <c r="H445" i="10"/>
  <c r="H449" i="10"/>
  <c r="H453" i="10"/>
  <c r="H477" i="10"/>
  <c r="H481" i="10"/>
  <c r="H611" i="10"/>
  <c r="H616" i="10"/>
  <c r="H454" i="11"/>
  <c r="H457" i="11"/>
  <c r="H461" i="11"/>
  <c r="H464" i="11"/>
  <c r="H473" i="11"/>
  <c r="H483" i="11"/>
  <c r="H487" i="11"/>
  <c r="H490" i="11"/>
  <c r="H496" i="11"/>
  <c r="H500" i="11"/>
  <c r="H504" i="11"/>
  <c r="H217" i="12"/>
  <c r="H223" i="12"/>
  <c r="H227" i="12"/>
  <c r="H245" i="12"/>
  <c r="H301" i="12"/>
  <c r="H309" i="12"/>
  <c r="H312" i="12"/>
  <c r="H315" i="12"/>
  <c r="H319" i="12"/>
  <c r="H323" i="12"/>
  <c r="H337" i="12"/>
  <c r="H341" i="12"/>
  <c r="H346" i="12"/>
  <c r="H426" i="12"/>
  <c r="H464" i="12"/>
  <c r="H476" i="12"/>
  <c r="H480" i="12"/>
  <c r="H484" i="12"/>
  <c r="H488" i="12"/>
  <c r="H490" i="12"/>
  <c r="H512" i="12"/>
  <c r="H516" i="12"/>
  <c r="H520" i="12"/>
  <c r="H524" i="12"/>
  <c r="H540" i="12"/>
  <c r="H544" i="12"/>
  <c r="H550" i="12"/>
  <c r="H560" i="12"/>
  <c r="H564" i="12"/>
  <c r="H218" i="15"/>
  <c r="H424" i="15"/>
  <c r="C13" i="19"/>
  <c r="E561" i="21"/>
  <c r="E545" i="21"/>
  <c r="C12" i="21"/>
  <c r="E387" i="21"/>
  <c r="H387" i="21" s="1"/>
  <c r="E390" i="21"/>
  <c r="H360" i="6"/>
  <c r="H423" i="6"/>
  <c r="H427" i="6"/>
  <c r="H487" i="6"/>
  <c r="H195" i="7"/>
  <c r="H199" i="7"/>
  <c r="H203" i="7"/>
  <c r="H64" i="8"/>
  <c r="H105" i="8"/>
  <c r="H292" i="8"/>
  <c r="H298" i="8"/>
  <c r="H303" i="8"/>
  <c r="H310" i="8"/>
  <c r="H55" i="10"/>
  <c r="H78" i="10"/>
  <c r="H130" i="10"/>
  <c r="H181" i="10"/>
  <c r="H189" i="10"/>
  <c r="H194" i="10"/>
  <c r="H198" i="10"/>
  <c r="H202" i="10"/>
  <c r="H211" i="10"/>
  <c r="H215" i="10"/>
  <c r="H234" i="10"/>
  <c r="H236" i="10"/>
  <c r="H250" i="10"/>
  <c r="H254" i="10"/>
  <c r="H258" i="10"/>
  <c r="H262" i="10"/>
  <c r="H266" i="10"/>
  <c r="H361" i="10"/>
  <c r="H367" i="10"/>
  <c r="H444" i="10"/>
  <c r="H448" i="10"/>
  <c r="H452" i="10"/>
  <c r="H359" i="11"/>
  <c r="H366" i="11"/>
  <c r="H372" i="11"/>
  <c r="H376" i="11"/>
  <c r="H383" i="11"/>
  <c r="H387" i="11"/>
  <c r="H390" i="11"/>
  <c r="H393" i="11"/>
  <c r="H600" i="11"/>
  <c r="H39" i="12"/>
  <c r="H43" i="12"/>
  <c r="H47" i="12"/>
  <c r="H122" i="12"/>
  <c r="H126" i="12"/>
  <c r="H131" i="12"/>
  <c r="H137" i="12"/>
  <c r="H141" i="12"/>
  <c r="H145" i="12"/>
  <c r="H149" i="12"/>
  <c r="H153" i="12"/>
  <c r="H157" i="12"/>
  <c r="H161" i="12"/>
  <c r="H165" i="12"/>
  <c r="H169" i="12"/>
  <c r="H185" i="12"/>
  <c r="H188" i="12"/>
  <c r="H222" i="12"/>
  <c r="H226" i="12"/>
  <c r="H230" i="12"/>
  <c r="H256" i="12"/>
  <c r="H260" i="12"/>
  <c r="H264" i="12"/>
  <c r="H267" i="12"/>
  <c r="H274" i="12"/>
  <c r="H278" i="12"/>
  <c r="H284" i="12"/>
  <c r="H288" i="12"/>
  <c r="H292" i="12"/>
  <c r="H295" i="12"/>
  <c r="H299" i="12"/>
  <c r="H493" i="12"/>
  <c r="H553" i="12"/>
  <c r="H551" i="13"/>
  <c r="H555" i="13"/>
  <c r="H572" i="13"/>
  <c r="H576" i="13"/>
  <c r="H580" i="13"/>
  <c r="H583" i="13"/>
  <c r="H249" i="15"/>
  <c r="H388" i="15"/>
  <c r="H553" i="15"/>
  <c r="H557" i="15"/>
  <c r="H131" i="16"/>
  <c r="H137" i="16"/>
  <c r="H592" i="17"/>
  <c r="H596" i="17"/>
  <c r="H600" i="17"/>
  <c r="H604" i="17"/>
  <c r="H608" i="17"/>
  <c r="H612" i="17"/>
  <c r="H616" i="17"/>
  <c r="H49" i="18"/>
  <c r="H53" i="18"/>
  <c r="H57" i="18"/>
  <c r="H61" i="18"/>
  <c r="H65" i="18"/>
  <c r="H70" i="18"/>
  <c r="H218" i="18"/>
  <c r="E198" i="23"/>
  <c r="H198" i="23" s="1"/>
  <c r="E196" i="23"/>
  <c r="H196" i="23" s="1"/>
  <c r="C13" i="22"/>
  <c r="E247" i="22"/>
  <c r="E423" i="25"/>
  <c r="H423" i="25" s="1"/>
  <c r="H464" i="25"/>
  <c r="H468" i="25"/>
  <c r="H472" i="25"/>
  <c r="H477" i="25"/>
  <c r="H482" i="25"/>
  <c r="H486" i="25"/>
  <c r="H490" i="25"/>
  <c r="H494" i="25"/>
  <c r="H498" i="25"/>
  <c r="H181" i="28"/>
  <c r="H193" i="28"/>
  <c r="H197" i="28"/>
  <c r="H201" i="28"/>
  <c r="H370" i="28"/>
  <c r="H374" i="28"/>
  <c r="H378" i="28"/>
  <c r="H480" i="28"/>
  <c r="H42" i="29"/>
  <c r="H223" i="23"/>
  <c r="H225" i="23"/>
  <c r="H397" i="23"/>
  <c r="H399" i="23"/>
  <c r="H403" i="23"/>
  <c r="H408" i="23"/>
  <c r="H415" i="23"/>
  <c r="H426" i="23"/>
  <c r="H458" i="23"/>
  <c r="H462" i="23"/>
  <c r="H471" i="23"/>
  <c r="H474" i="23"/>
  <c r="H493" i="23"/>
  <c r="H495" i="23"/>
  <c r="H501" i="23"/>
  <c r="H505" i="23"/>
  <c r="H37" i="25"/>
  <c r="H99" i="25"/>
  <c r="H181" i="26"/>
  <c r="H186" i="26"/>
  <c r="H190" i="26"/>
  <c r="H196" i="26"/>
  <c r="H205" i="26"/>
  <c r="H213" i="26"/>
  <c r="H221" i="26"/>
  <c r="H225" i="26"/>
  <c r="H229" i="26"/>
  <c r="H235" i="26"/>
  <c r="H242" i="26"/>
  <c r="H258" i="26"/>
  <c r="H262" i="26"/>
  <c r="H266" i="26"/>
  <c r="H350" i="26"/>
  <c r="H536" i="27"/>
  <c r="H540" i="27"/>
  <c r="H543" i="27"/>
  <c r="H546" i="27"/>
  <c r="H551" i="27"/>
  <c r="H555" i="27"/>
  <c r="H559" i="27"/>
  <c r="H563" i="27"/>
  <c r="H566" i="27"/>
  <c r="H574" i="27"/>
  <c r="H580" i="27"/>
  <c r="H366" i="30"/>
  <c r="H443" i="15"/>
  <c r="H447" i="15"/>
  <c r="H461" i="15"/>
  <c r="H470" i="15"/>
  <c r="H477" i="15"/>
  <c r="H485" i="15"/>
  <c r="H544" i="15"/>
  <c r="H550" i="15"/>
  <c r="H554" i="15"/>
  <c r="H559" i="15"/>
  <c r="H563" i="15"/>
  <c r="H567" i="15"/>
  <c r="H574" i="15"/>
  <c r="H581" i="15"/>
  <c r="H585" i="15"/>
  <c r="H95" i="16"/>
  <c r="H403" i="16"/>
  <c r="H78" i="18"/>
  <c r="H85" i="18"/>
  <c r="H95" i="18"/>
  <c r="H98" i="18"/>
  <c r="H102" i="18"/>
  <c r="H106" i="18"/>
  <c r="H110" i="18"/>
  <c r="H114" i="18"/>
  <c r="H120" i="18"/>
  <c r="H126" i="18"/>
  <c r="H130" i="18"/>
  <c r="H134" i="18"/>
  <c r="H137" i="18"/>
  <c r="H145" i="18"/>
  <c r="H148" i="18"/>
  <c r="H152" i="18"/>
  <c r="H156" i="18"/>
  <c r="H222" i="18"/>
  <c r="H226" i="18"/>
  <c r="H230" i="18"/>
  <c r="H233" i="18"/>
  <c r="H236" i="18"/>
  <c r="H240" i="18"/>
  <c r="H249" i="18"/>
  <c r="H287" i="18"/>
  <c r="H291" i="18"/>
  <c r="H295" i="18"/>
  <c r="H299" i="18"/>
  <c r="H302" i="18"/>
  <c r="H310" i="18"/>
  <c r="H314" i="18"/>
  <c r="H318" i="18"/>
  <c r="H322" i="18"/>
  <c r="H602" i="18"/>
  <c r="H613" i="18"/>
  <c r="H617" i="18"/>
  <c r="C10" i="19"/>
  <c r="H77" i="19"/>
  <c r="H85" i="19"/>
  <c r="H89" i="19"/>
  <c r="H96" i="19"/>
  <c r="H100" i="19"/>
  <c r="H104" i="19"/>
  <c r="H108" i="19"/>
  <c r="H112" i="19"/>
  <c r="H116" i="19"/>
  <c r="H121" i="19"/>
  <c r="H133" i="19"/>
  <c r="H272" i="21"/>
  <c r="H276" i="21"/>
  <c r="H280" i="21"/>
  <c r="H298" i="21"/>
  <c r="H304" i="21"/>
  <c r="H319" i="21"/>
  <c r="H400" i="22"/>
  <c r="H414" i="22"/>
  <c r="H422" i="22"/>
  <c r="H426" i="22"/>
  <c r="H434" i="22"/>
  <c r="H437" i="22"/>
  <c r="H59" i="26"/>
  <c r="H346" i="26"/>
  <c r="H349" i="26"/>
  <c r="H357" i="26"/>
  <c r="E310" i="32"/>
  <c r="H310" i="32" s="1"/>
  <c r="E250" i="32"/>
  <c r="E234" i="32"/>
  <c r="H234" i="32" s="1"/>
  <c r="E228" i="32"/>
  <c r="H228" i="32" s="1"/>
  <c r="E224" i="32"/>
  <c r="H224" i="32" s="1"/>
  <c r="E284" i="32"/>
  <c r="H284" i="32" s="1"/>
  <c r="H382" i="30"/>
  <c r="H388" i="30"/>
  <c r="H398" i="30"/>
  <c r="H412" i="30"/>
  <c r="H416" i="30"/>
  <c r="H430" i="30"/>
  <c r="H446" i="30"/>
  <c r="H476" i="30"/>
  <c r="H479" i="30"/>
  <c r="H531" i="30"/>
  <c r="H535" i="30"/>
  <c r="H98" i="31"/>
  <c r="H103" i="31"/>
  <c r="H139" i="31"/>
  <c r="H143" i="31"/>
  <c r="H153" i="31"/>
  <c r="H158" i="31"/>
  <c r="H164" i="31"/>
  <c r="E177" i="31"/>
  <c r="H186" i="31"/>
  <c r="H195" i="31"/>
  <c r="H200" i="31"/>
  <c r="H214" i="31"/>
  <c r="H222" i="31"/>
  <c r="H227" i="31"/>
  <c r="H232" i="31"/>
  <c r="H235" i="31"/>
  <c r="H241" i="31"/>
  <c r="H299" i="31"/>
  <c r="H303" i="31"/>
  <c r="H305" i="31"/>
  <c r="H311" i="31"/>
  <c r="H315" i="31"/>
  <c r="H329" i="31"/>
  <c r="H333" i="31"/>
  <c r="H337" i="31"/>
  <c r="H341" i="31"/>
  <c r="H346" i="31"/>
  <c r="H350" i="31"/>
  <c r="H370" i="31"/>
  <c r="H385" i="31"/>
  <c r="H399" i="31"/>
  <c r="H140" i="32"/>
  <c r="H142" i="32"/>
  <c r="H240" i="32"/>
  <c r="H251" i="32"/>
  <c r="H255" i="32"/>
  <c r="H262" i="32"/>
  <c r="H268" i="32"/>
  <c r="H271" i="32"/>
  <c r="H275" i="32"/>
  <c r="H279" i="32"/>
  <c r="H393" i="32"/>
  <c r="H400" i="32"/>
  <c r="H427" i="32"/>
  <c r="H438" i="32"/>
  <c r="H444" i="32"/>
  <c r="H448" i="32"/>
  <c r="E458" i="32"/>
  <c r="H461" i="32"/>
  <c r="H133" i="34"/>
  <c r="H137" i="34"/>
  <c r="H141" i="34"/>
  <c r="H145" i="34"/>
  <c r="H149" i="34"/>
  <c r="H153" i="34"/>
  <c r="H157" i="34"/>
  <c r="H161" i="34"/>
  <c r="H165" i="34"/>
  <c r="H169" i="34"/>
  <c r="H315" i="34"/>
  <c r="H318" i="34"/>
  <c r="H322" i="34"/>
  <c r="H326" i="34"/>
  <c r="H330" i="34"/>
  <c r="H334" i="34"/>
  <c r="H338" i="34"/>
  <c r="H342" i="34"/>
  <c r="H347" i="34"/>
  <c r="H595" i="34"/>
  <c r="H96" i="31"/>
  <c r="H138" i="31"/>
  <c r="H142" i="31"/>
  <c r="H163" i="31"/>
  <c r="H167" i="31"/>
  <c r="H185" i="31"/>
  <c r="H272" i="31"/>
  <c r="H276" i="31"/>
  <c r="H280" i="31"/>
  <c r="H284" i="31"/>
  <c r="H288" i="31"/>
  <c r="H292" i="31"/>
  <c r="H296" i="31"/>
  <c r="H310" i="31"/>
  <c r="H314" i="31"/>
  <c r="H318" i="31"/>
  <c r="H320" i="31"/>
  <c r="H324" i="31"/>
  <c r="H457" i="31"/>
  <c r="H461" i="31"/>
  <c r="H574" i="31"/>
  <c r="H583" i="31"/>
  <c r="H598" i="31"/>
  <c r="H602" i="31"/>
  <c r="C8" i="32"/>
  <c r="H20" i="32"/>
  <c r="H24" i="32"/>
  <c r="H32" i="32"/>
  <c r="H92" i="32"/>
  <c r="H105" i="32"/>
  <c r="H127" i="32"/>
  <c r="H138" i="32"/>
  <c r="H145" i="32"/>
  <c r="H163" i="32"/>
  <c r="H167" i="32"/>
  <c r="H170" i="32"/>
  <c r="H236" i="32"/>
  <c r="H239" i="32"/>
  <c r="H388" i="32"/>
  <c r="H408" i="32"/>
  <c r="H443" i="32"/>
  <c r="H447" i="32"/>
  <c r="H451" i="32"/>
  <c r="H483" i="32"/>
  <c r="H497" i="32"/>
  <c r="H504" i="32"/>
  <c r="H513" i="32"/>
  <c r="H522" i="32"/>
  <c r="H581" i="32"/>
  <c r="H585" i="32"/>
  <c r="E596" i="13"/>
  <c r="E592" i="13"/>
  <c r="H592" i="13" s="1"/>
  <c r="C13" i="13"/>
  <c r="E81" i="16"/>
  <c r="H81" i="16" s="1"/>
  <c r="E123" i="16"/>
  <c r="E118" i="16"/>
  <c r="H118" i="16" s="1"/>
  <c r="E92" i="16"/>
  <c r="H92" i="16" s="1"/>
  <c r="E595" i="25"/>
  <c r="E591" i="25"/>
  <c r="C13" i="25"/>
  <c r="F19" i="30"/>
  <c r="E295" i="30"/>
  <c r="E294" i="30"/>
  <c r="H294" i="30" s="1"/>
  <c r="E178" i="30"/>
  <c r="H178" i="30" s="1"/>
  <c r="E83" i="1"/>
  <c r="H83" i="1" s="1"/>
  <c r="E117" i="1"/>
  <c r="E162" i="1"/>
  <c r="H162" i="1" s="1"/>
  <c r="E364" i="1"/>
  <c r="H364" i="1" s="1"/>
  <c r="E430" i="1"/>
  <c r="H430" i="1" s="1"/>
  <c r="E448" i="1"/>
  <c r="E465" i="1"/>
  <c r="H465" i="1" s="1"/>
  <c r="E496" i="1"/>
  <c r="H496" i="1" s="1"/>
  <c r="H147" i="6"/>
  <c r="E319" i="7"/>
  <c r="H319" i="7" s="1"/>
  <c r="E177" i="7"/>
  <c r="E192" i="7"/>
  <c r="H192" i="7" s="1"/>
  <c r="E208" i="7"/>
  <c r="H208" i="7" s="1"/>
  <c r="H280" i="1"/>
  <c r="H287" i="1"/>
  <c r="H143" i="2"/>
  <c r="H151" i="2"/>
  <c r="H213" i="2"/>
  <c r="H233" i="2"/>
  <c r="H245" i="2"/>
  <c r="H276" i="2"/>
  <c r="H284" i="2"/>
  <c r="H288" i="2"/>
  <c r="H292" i="2"/>
  <c r="H300" i="2"/>
  <c r="H304" i="2"/>
  <c r="H312" i="2"/>
  <c r="H320" i="2"/>
  <c r="H345" i="2"/>
  <c r="H349" i="2"/>
  <c r="H363" i="2"/>
  <c r="H367" i="2"/>
  <c r="H371" i="2"/>
  <c r="H374" i="2"/>
  <c r="H384" i="2"/>
  <c r="H399" i="2"/>
  <c r="H414" i="2"/>
  <c r="H428" i="2"/>
  <c r="H432" i="2"/>
  <c r="H477" i="2"/>
  <c r="H493" i="2"/>
  <c r="H501" i="2"/>
  <c r="H505" i="2"/>
  <c r="H513" i="2"/>
  <c r="H517" i="2"/>
  <c r="H521" i="2"/>
  <c r="H541" i="2"/>
  <c r="H545" i="2"/>
  <c r="H549" i="2"/>
  <c r="H553" i="2"/>
  <c r="H561" i="2"/>
  <c r="H565" i="2"/>
  <c r="H569" i="2"/>
  <c r="H573" i="2"/>
  <c r="H580" i="2"/>
  <c r="H584" i="2"/>
  <c r="H269" i="3"/>
  <c r="H408" i="3"/>
  <c r="C13" i="4"/>
  <c r="H511" i="4"/>
  <c r="H515" i="4"/>
  <c r="H519" i="4"/>
  <c r="H185" i="5"/>
  <c r="H187" i="5"/>
  <c r="H202" i="5"/>
  <c r="H211" i="5"/>
  <c r="H213" i="5"/>
  <c r="H217" i="5"/>
  <c r="H223" i="5"/>
  <c r="H227" i="5"/>
  <c r="H233" i="5"/>
  <c r="H235" i="5"/>
  <c r="H236" i="5"/>
  <c r="H240" i="5"/>
  <c r="H245" i="5"/>
  <c r="H253" i="5"/>
  <c r="H260" i="5"/>
  <c r="H265" i="5"/>
  <c r="H269" i="5"/>
  <c r="H273" i="5"/>
  <c r="H277" i="5"/>
  <c r="H287" i="5"/>
  <c r="H291" i="5"/>
  <c r="H299" i="5"/>
  <c r="H306" i="5"/>
  <c r="H388" i="5"/>
  <c r="H399" i="5"/>
  <c r="H495" i="5"/>
  <c r="H498" i="5"/>
  <c r="H514" i="5"/>
  <c r="H31" i="6"/>
  <c r="H35" i="6"/>
  <c r="E341" i="8"/>
  <c r="H341" i="8" s="1"/>
  <c r="E314" i="8"/>
  <c r="H314" i="8" s="1"/>
  <c r="E237" i="8"/>
  <c r="E190" i="8"/>
  <c r="H190" i="8" s="1"/>
  <c r="E132" i="9"/>
  <c r="H132" i="9" s="1"/>
  <c r="E569" i="10"/>
  <c r="H569" i="10" s="1"/>
  <c r="E475" i="10"/>
  <c r="H475" i="10" s="1"/>
  <c r="E420" i="10"/>
  <c r="H420" i="10" s="1"/>
  <c r="H272" i="1"/>
  <c r="H128" i="2"/>
  <c r="H139" i="2"/>
  <c r="H159" i="2"/>
  <c r="H221" i="2"/>
  <c r="H229" i="2"/>
  <c r="H253" i="2"/>
  <c r="H261" i="2"/>
  <c r="H265" i="2"/>
  <c r="H269" i="2"/>
  <c r="H272" i="2"/>
  <c r="C12" i="1"/>
  <c r="H47" i="1"/>
  <c r="H58" i="1"/>
  <c r="E76" i="1"/>
  <c r="H101" i="1"/>
  <c r="E130" i="1"/>
  <c r="H130" i="1" s="1"/>
  <c r="H337" i="1"/>
  <c r="H346" i="1"/>
  <c r="E357" i="1"/>
  <c r="H357" i="1" s="1"/>
  <c r="E381" i="1"/>
  <c r="H381" i="1" s="1"/>
  <c r="E384" i="1"/>
  <c r="H384" i="1" s="1"/>
  <c r="E389" i="1"/>
  <c r="H389" i="1" s="1"/>
  <c r="E415" i="1"/>
  <c r="H415" i="1" s="1"/>
  <c r="H305" i="3"/>
  <c r="H313" i="3"/>
  <c r="E384" i="3"/>
  <c r="H384" i="3" s="1"/>
  <c r="H531" i="3"/>
  <c r="H563" i="3"/>
  <c r="H566" i="3"/>
  <c r="H579" i="3"/>
  <c r="H510" i="4"/>
  <c r="H514" i="4"/>
  <c r="H518" i="4"/>
  <c r="G19" i="5"/>
  <c r="H22" i="5"/>
  <c r="H26" i="5"/>
  <c r="E182" i="5"/>
  <c r="H182" i="5" s="1"/>
  <c r="E192" i="5"/>
  <c r="H192" i="5" s="1"/>
  <c r="H197" i="5"/>
  <c r="H201" i="5"/>
  <c r="H268" i="5"/>
  <c r="H272" i="5"/>
  <c r="H276" i="5"/>
  <c r="H280" i="5"/>
  <c r="H290" i="5"/>
  <c r="H303" i="5"/>
  <c r="H305" i="5"/>
  <c r="H314" i="5"/>
  <c r="E146" i="8"/>
  <c r="E126" i="8"/>
  <c r="H126" i="8" s="1"/>
  <c r="E371" i="8"/>
  <c r="H371" i="8" s="1"/>
  <c r="C12" i="8"/>
  <c r="E357" i="8"/>
  <c r="H357" i="8" s="1"/>
  <c r="E448" i="11"/>
  <c r="H448" i="11" s="1"/>
  <c r="E69" i="16"/>
  <c r="H69" i="16" s="1"/>
  <c r="E37" i="16"/>
  <c r="H37" i="16" s="1"/>
  <c r="H385" i="6"/>
  <c r="H400" i="6"/>
  <c r="H431" i="6"/>
  <c r="H438" i="6"/>
  <c r="H443" i="6"/>
  <c r="H457" i="6"/>
  <c r="H461" i="6"/>
  <c r="H483" i="6"/>
  <c r="H497" i="6"/>
  <c r="H502" i="6"/>
  <c r="H505" i="6"/>
  <c r="H514" i="6"/>
  <c r="H518" i="6"/>
  <c r="H540" i="6"/>
  <c r="H552" i="6"/>
  <c r="H556" i="6"/>
  <c r="H568" i="6"/>
  <c r="H576" i="6"/>
  <c r="H583" i="6"/>
  <c r="H150" i="7"/>
  <c r="H181" i="7"/>
  <c r="H322" i="7"/>
  <c r="H326" i="7"/>
  <c r="H330" i="7"/>
  <c r="H334" i="7"/>
  <c r="H338" i="7"/>
  <c r="H342" i="7"/>
  <c r="H347" i="7"/>
  <c r="H361" i="7"/>
  <c r="H382" i="7"/>
  <c r="H386" i="7"/>
  <c r="H415" i="7"/>
  <c r="H447" i="7"/>
  <c r="H456" i="7"/>
  <c r="H460" i="7"/>
  <c r="H480" i="7"/>
  <c r="H484" i="7"/>
  <c r="H490" i="7"/>
  <c r="H536" i="7"/>
  <c r="H540" i="7"/>
  <c r="H615" i="7"/>
  <c r="H617" i="7"/>
  <c r="H240" i="8"/>
  <c r="H249" i="8"/>
  <c r="H252" i="8"/>
  <c r="H257" i="8"/>
  <c r="H261" i="8"/>
  <c r="H342" i="8"/>
  <c r="H347" i="8"/>
  <c r="H360" i="8"/>
  <c r="H364" i="8"/>
  <c r="H20" i="9"/>
  <c r="H28" i="9"/>
  <c r="H100" i="9"/>
  <c r="H171" i="9"/>
  <c r="H361" i="9"/>
  <c r="H375" i="9"/>
  <c r="H378" i="9"/>
  <c r="H388" i="9"/>
  <c r="H410" i="9"/>
  <c r="H432" i="9"/>
  <c r="H502" i="9"/>
  <c r="H524" i="9"/>
  <c r="H565" i="9"/>
  <c r="H572" i="9"/>
  <c r="H576" i="9"/>
  <c r="H45" i="10"/>
  <c r="H385" i="10"/>
  <c r="H393" i="10"/>
  <c r="H397" i="10"/>
  <c r="H403" i="10"/>
  <c r="H443" i="10"/>
  <c r="H447" i="10"/>
  <c r="H451" i="10"/>
  <c r="H476" i="10"/>
  <c r="H480" i="10"/>
  <c r="H598" i="10"/>
  <c r="H602" i="10"/>
  <c r="H608" i="10"/>
  <c r="H20" i="11"/>
  <c r="H24" i="11"/>
  <c r="H28" i="11"/>
  <c r="H32" i="11"/>
  <c r="H36" i="11"/>
  <c r="H40" i="11"/>
  <c r="H44" i="11"/>
  <c r="H48" i="11"/>
  <c r="H52" i="11"/>
  <c r="H56" i="11"/>
  <c r="H60" i="11"/>
  <c r="H64" i="11"/>
  <c r="H69" i="11"/>
  <c r="H78" i="11"/>
  <c r="H100" i="11"/>
  <c r="H109" i="11"/>
  <c r="H112" i="11"/>
  <c r="H116" i="11"/>
  <c r="H119" i="11"/>
  <c r="H123" i="11"/>
  <c r="H127" i="11"/>
  <c r="H140" i="11"/>
  <c r="H223" i="11"/>
  <c r="H235" i="11"/>
  <c r="H238" i="11"/>
  <c r="H242" i="11"/>
  <c r="H301" i="11"/>
  <c r="H305" i="11"/>
  <c r="H331" i="11"/>
  <c r="H335" i="11"/>
  <c r="H339" i="11"/>
  <c r="H344" i="11"/>
  <c r="H348" i="11"/>
  <c r="H597" i="11"/>
  <c r="H599" i="11"/>
  <c r="H613" i="11"/>
  <c r="H119" i="12"/>
  <c r="H121" i="12"/>
  <c r="H125" i="12"/>
  <c r="H130" i="12"/>
  <c r="H134" i="12"/>
  <c r="H181" i="12"/>
  <c r="H202" i="12"/>
  <c r="H221" i="12"/>
  <c r="H225" i="12"/>
  <c r="H229" i="12"/>
  <c r="H255" i="12"/>
  <c r="H259" i="12"/>
  <c r="H263" i="12"/>
  <c r="H266" i="12"/>
  <c r="H273" i="12"/>
  <c r="H277" i="12"/>
  <c r="H283" i="12"/>
  <c r="H287" i="12"/>
  <c r="H291" i="12"/>
  <c r="H308" i="12"/>
  <c r="H318" i="5"/>
  <c r="H322" i="5"/>
  <c r="H326" i="5"/>
  <c r="H331" i="5"/>
  <c r="H344" i="5"/>
  <c r="H349" i="5"/>
  <c r="H384" i="5"/>
  <c r="H44" i="6"/>
  <c r="H34" i="6"/>
  <c r="H57" i="6"/>
  <c r="H363" i="6"/>
  <c r="H370" i="6"/>
  <c r="H375" i="6"/>
  <c r="H410" i="6"/>
  <c r="H429" i="6"/>
  <c r="H456" i="6"/>
  <c r="H460" i="6"/>
  <c r="H468" i="6"/>
  <c r="H482" i="6"/>
  <c r="H492" i="6"/>
  <c r="H513" i="6"/>
  <c r="H517" i="6"/>
  <c r="H81" i="7"/>
  <c r="H88" i="7"/>
  <c r="H91" i="7"/>
  <c r="H103" i="7"/>
  <c r="H108" i="7"/>
  <c r="H112" i="7"/>
  <c r="H116" i="7"/>
  <c r="H122" i="7"/>
  <c r="H127" i="7"/>
  <c r="H293" i="7"/>
  <c r="H297" i="7"/>
  <c r="H301" i="7"/>
  <c r="H309" i="7"/>
  <c r="H313" i="7"/>
  <c r="H317" i="7"/>
  <c r="H321" i="7"/>
  <c r="H329" i="7"/>
  <c r="H333" i="7"/>
  <c r="H337" i="7"/>
  <c r="H341" i="7"/>
  <c r="H346" i="7"/>
  <c r="H350" i="7"/>
  <c r="H360" i="7"/>
  <c r="H385" i="7"/>
  <c r="H414" i="7"/>
  <c r="H455" i="7"/>
  <c r="H459" i="7"/>
  <c r="H479" i="7"/>
  <c r="H594" i="7"/>
  <c r="H122" i="8"/>
  <c r="H124" i="8"/>
  <c r="H134" i="8"/>
  <c r="H148" i="8"/>
  <c r="H152" i="8"/>
  <c r="H156" i="8"/>
  <c r="H158" i="8"/>
  <c r="H162" i="8"/>
  <c r="H166" i="8"/>
  <c r="H221" i="8"/>
  <c r="H228" i="8"/>
  <c r="H236" i="8"/>
  <c r="H480" i="8"/>
  <c r="H512" i="8"/>
  <c r="H516" i="8"/>
  <c r="H538" i="8"/>
  <c r="H554" i="8"/>
  <c r="H558" i="8"/>
  <c r="H562" i="8"/>
  <c r="H566" i="8"/>
  <c r="H585" i="8"/>
  <c r="H601" i="8"/>
  <c r="H615" i="8"/>
  <c r="H23" i="9"/>
  <c r="H27" i="9"/>
  <c r="H31" i="9"/>
  <c r="H124" i="9"/>
  <c r="H128" i="9"/>
  <c r="H133" i="9"/>
  <c r="H148" i="9"/>
  <c r="H153" i="9"/>
  <c r="H157" i="9"/>
  <c r="H163" i="9"/>
  <c r="H167" i="9"/>
  <c r="H170" i="9"/>
  <c r="H193" i="9"/>
  <c r="H197" i="9"/>
  <c r="H201" i="9"/>
  <c r="H212" i="9"/>
  <c r="H218" i="9"/>
  <c r="H220" i="9"/>
  <c r="H224" i="9"/>
  <c r="H228" i="9"/>
  <c r="H232" i="9"/>
  <c r="H239" i="9"/>
  <c r="H246" i="9"/>
  <c r="H250" i="9"/>
  <c r="H254" i="9"/>
  <c r="H258" i="9"/>
  <c r="H326" i="9"/>
  <c r="H330" i="9"/>
  <c r="H334" i="9"/>
  <c r="H338" i="9"/>
  <c r="H342" i="9"/>
  <c r="H347" i="9"/>
  <c r="H360" i="9"/>
  <c r="H431" i="9"/>
  <c r="H501" i="9"/>
  <c r="H523" i="9"/>
  <c r="H563" i="9"/>
  <c r="H575" i="9"/>
  <c r="H613" i="9"/>
  <c r="H617" i="9"/>
  <c r="H384" i="10"/>
  <c r="H392" i="10"/>
  <c r="H396" i="10"/>
  <c r="H446" i="10"/>
  <c r="H450" i="10"/>
  <c r="H454" i="10"/>
  <c r="H479" i="10"/>
  <c r="H597" i="10"/>
  <c r="H601" i="10"/>
  <c r="H605" i="10"/>
  <c r="C13" i="11"/>
  <c r="H458" i="11"/>
  <c r="H462" i="11"/>
  <c r="H467" i="11"/>
  <c r="H470" i="11"/>
  <c r="H474" i="11"/>
  <c r="H484" i="11"/>
  <c r="H488" i="11"/>
  <c r="H491" i="11"/>
  <c r="H497" i="11"/>
  <c r="H501" i="11"/>
  <c r="H505" i="11"/>
  <c r="H509" i="11"/>
  <c r="H514" i="11"/>
  <c r="H518" i="11"/>
  <c r="H522" i="11"/>
  <c r="H526" i="11"/>
  <c r="H530" i="11"/>
  <c r="H534" i="11"/>
  <c r="H538" i="11"/>
  <c r="H543" i="11"/>
  <c r="H547" i="11"/>
  <c r="H551" i="11"/>
  <c r="H555" i="11"/>
  <c r="H559" i="11"/>
  <c r="H562" i="11"/>
  <c r="H567" i="11"/>
  <c r="H574" i="11"/>
  <c r="H580" i="11"/>
  <c r="H584" i="11"/>
  <c r="H592" i="11"/>
  <c r="H604" i="11"/>
  <c r="H612" i="11"/>
  <c r="H616" i="11"/>
  <c r="H201" i="12"/>
  <c r="H218" i="12"/>
  <c r="H224" i="12"/>
  <c r="H228" i="12"/>
  <c r="H246" i="12"/>
  <c r="H492" i="12"/>
  <c r="H552" i="12"/>
  <c r="H358" i="12"/>
  <c r="H370" i="12"/>
  <c r="H378" i="12"/>
  <c r="H384" i="12"/>
  <c r="H394" i="12"/>
  <c r="H491" i="12"/>
  <c r="H499" i="12"/>
  <c r="H509" i="12"/>
  <c r="H513" i="12"/>
  <c r="H517" i="12"/>
  <c r="H521" i="12"/>
  <c r="H541" i="12"/>
  <c r="H545" i="12"/>
  <c r="H551" i="12"/>
  <c r="H561" i="12"/>
  <c r="H565" i="12"/>
  <c r="H573" i="12"/>
  <c r="H577" i="12"/>
  <c r="H580" i="12"/>
  <c r="H584" i="12"/>
  <c r="H593" i="12"/>
  <c r="H599" i="12"/>
  <c r="H603" i="12"/>
  <c r="H608" i="12"/>
  <c r="H615" i="12"/>
  <c r="H22" i="13"/>
  <c r="H26" i="13"/>
  <c r="H38" i="13"/>
  <c r="H42" i="13"/>
  <c r="H46" i="13"/>
  <c r="H51" i="13"/>
  <c r="H55" i="13"/>
  <c r="H59" i="13"/>
  <c r="H63" i="13"/>
  <c r="H68" i="13"/>
  <c r="H301" i="13"/>
  <c r="C10" i="14"/>
  <c r="H23" i="14"/>
  <c r="H27" i="14"/>
  <c r="H31" i="14"/>
  <c r="H35" i="14"/>
  <c r="H39" i="14"/>
  <c r="H43" i="14"/>
  <c r="H47" i="14"/>
  <c r="H51" i="14"/>
  <c r="H55" i="14"/>
  <c r="H77" i="14"/>
  <c r="H81" i="14"/>
  <c r="H86" i="14"/>
  <c r="H97" i="14"/>
  <c r="H101" i="14"/>
  <c r="H105" i="14"/>
  <c r="H109" i="14"/>
  <c r="H113" i="14"/>
  <c r="H117" i="14"/>
  <c r="H121" i="14"/>
  <c r="H125" i="14"/>
  <c r="H130" i="14"/>
  <c r="H134" i="14"/>
  <c r="H138" i="14"/>
  <c r="H142" i="14"/>
  <c r="H146" i="14"/>
  <c r="H150" i="14"/>
  <c r="H154" i="14"/>
  <c r="H158" i="14"/>
  <c r="H162" i="14"/>
  <c r="H166" i="14"/>
  <c r="H170" i="14"/>
  <c r="H180" i="14"/>
  <c r="H188" i="14"/>
  <c r="H195" i="14"/>
  <c r="H199" i="14"/>
  <c r="H203" i="14"/>
  <c r="H211" i="14"/>
  <c r="H215" i="14"/>
  <c r="H222" i="14"/>
  <c r="H226" i="14"/>
  <c r="H230" i="14"/>
  <c r="H233" i="14"/>
  <c r="H236" i="14"/>
  <c r="H240" i="14"/>
  <c r="H251" i="14"/>
  <c r="H255" i="14"/>
  <c r="H259" i="14"/>
  <c r="H263" i="14"/>
  <c r="H267" i="14"/>
  <c r="H271" i="14"/>
  <c r="H275" i="14"/>
  <c r="H279" i="14"/>
  <c r="H283" i="14"/>
  <c r="H287" i="14"/>
  <c r="H291" i="14"/>
  <c r="H295" i="14"/>
  <c r="H299" i="14"/>
  <c r="H303" i="14"/>
  <c r="H307" i="14"/>
  <c r="H311" i="14"/>
  <c r="H315" i="14"/>
  <c r="H319" i="14"/>
  <c r="H357" i="14"/>
  <c r="H361" i="14"/>
  <c r="H369" i="14"/>
  <c r="H373" i="14"/>
  <c r="H397" i="14"/>
  <c r="H401" i="14"/>
  <c r="H403" i="14"/>
  <c r="H31" i="15"/>
  <c r="H35" i="15"/>
  <c r="H51" i="15"/>
  <c r="H55" i="15"/>
  <c r="H59" i="15"/>
  <c r="H63" i="15"/>
  <c r="E178" i="15"/>
  <c r="H178" i="15" s="1"/>
  <c r="H179" i="15"/>
  <c r="H188" i="15"/>
  <c r="H192" i="15"/>
  <c r="H196" i="15"/>
  <c r="H214" i="15"/>
  <c r="H260" i="15"/>
  <c r="H264" i="15"/>
  <c r="H288" i="15"/>
  <c r="H308" i="15"/>
  <c r="H328" i="15"/>
  <c r="H370" i="15"/>
  <c r="H378" i="15"/>
  <c r="H383" i="15"/>
  <c r="H552" i="15"/>
  <c r="H556" i="15"/>
  <c r="E595" i="15"/>
  <c r="H595" i="15" s="1"/>
  <c r="H58" i="16"/>
  <c r="H217" i="16"/>
  <c r="H276" i="16"/>
  <c r="H287" i="16"/>
  <c r="H301" i="16"/>
  <c r="H434" i="16"/>
  <c r="H600" i="16"/>
  <c r="H237" i="18"/>
  <c r="H241" i="18"/>
  <c r="H250" i="18"/>
  <c r="H303" i="18"/>
  <c r="H311" i="18"/>
  <c r="H315" i="18"/>
  <c r="H319" i="18"/>
  <c r="H323" i="18"/>
  <c r="H603" i="18"/>
  <c r="H134" i="19"/>
  <c r="H187" i="19"/>
  <c r="H191" i="19"/>
  <c r="H195" i="19"/>
  <c r="H199" i="19"/>
  <c r="H203" i="19"/>
  <c r="H208" i="19"/>
  <c r="H212" i="19"/>
  <c r="H216" i="19"/>
  <c r="H220" i="19"/>
  <c r="H224" i="19"/>
  <c r="H228" i="19"/>
  <c r="H232" i="19"/>
  <c r="H265" i="19"/>
  <c r="H269" i="19"/>
  <c r="H273" i="19"/>
  <c r="H277" i="19"/>
  <c r="H281" i="19"/>
  <c r="H285" i="19"/>
  <c r="H568" i="12"/>
  <c r="H572" i="12"/>
  <c r="H576" i="12"/>
  <c r="H583" i="12"/>
  <c r="H592" i="12"/>
  <c r="H598" i="12"/>
  <c r="H602" i="12"/>
  <c r="H606" i="12"/>
  <c r="H29" i="13"/>
  <c r="H202" i="13"/>
  <c r="H211" i="13"/>
  <c r="H215" i="13"/>
  <c r="H225" i="13"/>
  <c r="H229" i="13"/>
  <c r="H254" i="13"/>
  <c r="H258" i="13"/>
  <c r="H262" i="13"/>
  <c r="H266" i="13"/>
  <c r="H270" i="13"/>
  <c r="H274" i="13"/>
  <c r="H288" i="13"/>
  <c r="H296" i="13"/>
  <c r="H330" i="13"/>
  <c r="H415" i="13"/>
  <c r="E493" i="13"/>
  <c r="H493" i="13" s="1"/>
  <c r="H496" i="13"/>
  <c r="H567" i="13"/>
  <c r="H570" i="13"/>
  <c r="H573" i="13"/>
  <c r="H577" i="13"/>
  <c r="H584" i="13"/>
  <c r="H80" i="14"/>
  <c r="H85" i="14"/>
  <c r="H91" i="14"/>
  <c r="H96" i="14"/>
  <c r="H100" i="14"/>
  <c r="H104" i="14"/>
  <c r="H108" i="14"/>
  <c r="H112" i="14"/>
  <c r="H116" i="14"/>
  <c r="H120" i="14"/>
  <c r="H128" i="14"/>
  <c r="H133" i="14"/>
  <c r="H137" i="14"/>
  <c r="H141" i="14"/>
  <c r="H145" i="14"/>
  <c r="H149" i="14"/>
  <c r="H153" i="14"/>
  <c r="H157" i="14"/>
  <c r="H161" i="14"/>
  <c r="H165" i="14"/>
  <c r="H169" i="14"/>
  <c r="H394" i="14"/>
  <c r="H592" i="14"/>
  <c r="H34" i="15"/>
  <c r="H38" i="15"/>
  <c r="H42" i="15"/>
  <c r="H46" i="15"/>
  <c r="H97" i="15"/>
  <c r="H105" i="15"/>
  <c r="H112" i="15"/>
  <c r="H131" i="15"/>
  <c r="H151" i="15"/>
  <c r="H154" i="15"/>
  <c r="H171" i="15"/>
  <c r="H185" i="15"/>
  <c r="H195" i="15"/>
  <c r="E199" i="15"/>
  <c r="H199" i="15" s="1"/>
  <c r="H202" i="15"/>
  <c r="H213" i="15"/>
  <c r="H222" i="15"/>
  <c r="H226" i="15"/>
  <c r="H230" i="15"/>
  <c r="H235" i="15"/>
  <c r="H253" i="15"/>
  <c r="H259" i="15"/>
  <c r="H263" i="15"/>
  <c r="H287" i="15"/>
  <c r="H307" i="15"/>
  <c r="H327" i="15"/>
  <c r="H364" i="15"/>
  <c r="H382" i="15"/>
  <c r="H396" i="15"/>
  <c r="H403" i="15"/>
  <c r="H421" i="15"/>
  <c r="H425" i="15"/>
  <c r="H479" i="15"/>
  <c r="H482" i="15"/>
  <c r="H486" i="15"/>
  <c r="H492" i="15"/>
  <c r="H497" i="15"/>
  <c r="H547" i="15"/>
  <c r="H551" i="15"/>
  <c r="H555" i="15"/>
  <c r="H560" i="15"/>
  <c r="H568" i="15"/>
  <c r="H575" i="15"/>
  <c r="H582" i="15"/>
  <c r="H599" i="15"/>
  <c r="H603" i="15"/>
  <c r="E212" i="16"/>
  <c r="H212" i="16" s="1"/>
  <c r="H227" i="16"/>
  <c r="E234" i="16"/>
  <c r="H234" i="16" s="1"/>
  <c r="H237" i="16"/>
  <c r="E241" i="16"/>
  <c r="H241" i="16" s="1"/>
  <c r="H259" i="16"/>
  <c r="H263" i="16"/>
  <c r="E266" i="16"/>
  <c r="H266" i="16" s="1"/>
  <c r="H269" i="16"/>
  <c r="H272" i="16"/>
  <c r="H313" i="16"/>
  <c r="H367" i="16"/>
  <c r="H375" i="16"/>
  <c r="H425" i="16"/>
  <c r="E117" i="20"/>
  <c r="E103" i="20"/>
  <c r="H103" i="20" s="1"/>
  <c r="E89" i="20"/>
  <c r="H89" i="20" s="1"/>
  <c r="H561" i="21"/>
  <c r="H195" i="18"/>
  <c r="H170" i="20"/>
  <c r="H193" i="20"/>
  <c r="H197" i="20"/>
  <c r="H203" i="20"/>
  <c r="H234" i="20"/>
  <c r="H270" i="20"/>
  <c r="H274" i="20"/>
  <c r="H278" i="20"/>
  <c r="H290" i="20"/>
  <c r="H294" i="20"/>
  <c r="H298" i="20"/>
  <c r="H302" i="20"/>
  <c r="H306" i="20"/>
  <c r="H312" i="20"/>
  <c r="H316" i="20"/>
  <c r="H330" i="20"/>
  <c r="H334" i="20"/>
  <c r="H288" i="21"/>
  <c r="H320" i="21"/>
  <c r="H326" i="21"/>
  <c r="H336" i="21"/>
  <c r="H340" i="21"/>
  <c r="H342" i="21"/>
  <c r="H347" i="21"/>
  <c r="E356" i="21"/>
  <c r="H29" i="22"/>
  <c r="H32" i="22"/>
  <c r="H39" i="22"/>
  <c r="H43" i="22"/>
  <c r="H47" i="22"/>
  <c r="H51" i="22"/>
  <c r="H55" i="22"/>
  <c r="H59" i="22"/>
  <c r="H158" i="22"/>
  <c r="H162" i="22"/>
  <c r="H166" i="22"/>
  <c r="H169" i="22"/>
  <c r="H292" i="19"/>
  <c r="H296" i="19"/>
  <c r="H300" i="19"/>
  <c r="H304" i="19"/>
  <c r="H308" i="19"/>
  <c r="H315" i="19"/>
  <c r="H319" i="19"/>
  <c r="H323" i="19"/>
  <c r="H327" i="19"/>
  <c r="H331" i="19"/>
  <c r="H335" i="19"/>
  <c r="H339" i="19"/>
  <c r="H344" i="19"/>
  <c r="H348" i="19"/>
  <c r="H364" i="19"/>
  <c r="H372" i="19"/>
  <c r="H376" i="19"/>
  <c r="H380" i="19"/>
  <c r="H384" i="19"/>
  <c r="H388" i="19"/>
  <c r="H392" i="19"/>
  <c r="H396" i="19"/>
  <c r="H400" i="19"/>
  <c r="H405" i="19"/>
  <c r="H409" i="19"/>
  <c r="H413" i="19"/>
  <c r="H417" i="19"/>
  <c r="H421" i="19"/>
  <c r="H425" i="19"/>
  <c r="H429" i="19"/>
  <c r="H433" i="19"/>
  <c r="H437" i="19"/>
  <c r="H443" i="19"/>
  <c r="H447" i="19"/>
  <c r="H451" i="19"/>
  <c r="H455" i="19"/>
  <c r="H459" i="19"/>
  <c r="H463" i="19"/>
  <c r="H467" i="19"/>
  <c r="H471" i="19"/>
  <c r="H475" i="19"/>
  <c r="H479" i="19"/>
  <c r="H483" i="19"/>
  <c r="H487" i="19"/>
  <c r="H491" i="19"/>
  <c r="H495" i="19"/>
  <c r="H501" i="19"/>
  <c r="H505" i="19"/>
  <c r="H509" i="19"/>
  <c r="H513" i="19"/>
  <c r="H517" i="19"/>
  <c r="H521" i="19"/>
  <c r="H525" i="19"/>
  <c r="H529" i="19"/>
  <c r="H533" i="19"/>
  <c r="H537" i="19"/>
  <c r="H541" i="19"/>
  <c r="H545" i="19"/>
  <c r="H549" i="19"/>
  <c r="H553" i="19"/>
  <c r="H557" i="19"/>
  <c r="H561" i="19"/>
  <c r="H565" i="19"/>
  <c r="H569" i="19"/>
  <c r="H573" i="19"/>
  <c r="H577" i="19"/>
  <c r="H580" i="19"/>
  <c r="H584" i="19"/>
  <c r="H593" i="19"/>
  <c r="H599" i="19"/>
  <c r="H603" i="19"/>
  <c r="H607" i="19"/>
  <c r="H611" i="19"/>
  <c r="H615" i="19"/>
  <c r="H395" i="20"/>
  <c r="H410" i="20"/>
  <c r="H422" i="20"/>
  <c r="H583" i="20"/>
  <c r="H597" i="20"/>
  <c r="H601" i="20"/>
  <c r="H605" i="20"/>
  <c r="H553" i="21"/>
  <c r="E557" i="21"/>
  <c r="H557" i="21" s="1"/>
  <c r="H368" i="19"/>
  <c r="E585" i="21"/>
  <c r="E525" i="21"/>
  <c r="E402" i="21"/>
  <c r="H402" i="21" s="1"/>
  <c r="E398" i="21"/>
  <c r="E362" i="21"/>
  <c r="H362" i="21" s="1"/>
  <c r="E358" i="21"/>
  <c r="H358" i="21" s="1"/>
  <c r="E391" i="21"/>
  <c r="H391" i="21" s="1"/>
  <c r="E79" i="26"/>
  <c r="H79" i="26" s="1"/>
  <c r="E130" i="26"/>
  <c r="H338" i="20"/>
  <c r="H342" i="20"/>
  <c r="H347" i="20"/>
  <c r="H598" i="20"/>
  <c r="H612" i="20"/>
  <c r="H62" i="21"/>
  <c r="H344" i="21"/>
  <c r="H348" i="21"/>
  <c r="H371" i="21"/>
  <c r="H375" i="21"/>
  <c r="H408" i="21"/>
  <c r="H450" i="21"/>
  <c r="C11" i="22"/>
  <c r="E215" i="22"/>
  <c r="H215" i="22" s="1"/>
  <c r="E608" i="22"/>
  <c r="H608" i="22" s="1"/>
  <c r="E80" i="23"/>
  <c r="H83" i="23"/>
  <c r="H88" i="23"/>
  <c r="E117" i="23"/>
  <c r="H117" i="23" s="1"/>
  <c r="H120" i="23"/>
  <c r="H194" i="23"/>
  <c r="H201" i="23"/>
  <c r="H204" i="23"/>
  <c r="H213" i="23"/>
  <c r="H218" i="23"/>
  <c r="H222" i="23"/>
  <c r="H239" i="23"/>
  <c r="H242" i="23"/>
  <c r="H250" i="23"/>
  <c r="H253" i="23"/>
  <c r="H257" i="23"/>
  <c r="H261" i="23"/>
  <c r="H265" i="23"/>
  <c r="H271" i="23"/>
  <c r="H392" i="23"/>
  <c r="H396" i="23"/>
  <c r="E574" i="23"/>
  <c r="E579" i="23"/>
  <c r="H579" i="23" s="1"/>
  <c r="H385" i="24"/>
  <c r="H388" i="24"/>
  <c r="H426" i="24"/>
  <c r="H429" i="24"/>
  <c r="H443" i="24"/>
  <c r="H456" i="24"/>
  <c r="H460" i="24"/>
  <c r="H464" i="24"/>
  <c r="H482" i="24"/>
  <c r="H486" i="24"/>
  <c r="H501" i="24"/>
  <c r="H505" i="24"/>
  <c r="H521" i="24"/>
  <c r="H525" i="24"/>
  <c r="H529" i="24"/>
  <c r="H533" i="24"/>
  <c r="H537" i="24"/>
  <c r="H541" i="24"/>
  <c r="H544" i="24"/>
  <c r="H568" i="24"/>
  <c r="H573" i="24"/>
  <c r="H577" i="24"/>
  <c r="H610" i="24"/>
  <c r="H613" i="24"/>
  <c r="H616" i="24"/>
  <c r="E391" i="25"/>
  <c r="H422" i="25"/>
  <c r="H431" i="25"/>
  <c r="H434" i="25"/>
  <c r="H438" i="25"/>
  <c r="H467" i="25"/>
  <c r="H471" i="25"/>
  <c r="H476" i="25"/>
  <c r="H480" i="25"/>
  <c r="H485" i="25"/>
  <c r="H489" i="25"/>
  <c r="H493" i="25"/>
  <c r="H497" i="25"/>
  <c r="E145" i="29"/>
  <c r="H145" i="29" s="1"/>
  <c r="E82" i="29"/>
  <c r="H82" i="29" s="1"/>
  <c r="E76" i="29"/>
  <c r="E86" i="29"/>
  <c r="E78" i="29"/>
  <c r="E95" i="29"/>
  <c r="H95" i="29" s="1"/>
  <c r="H447" i="22"/>
  <c r="H484" i="22"/>
  <c r="H487" i="22"/>
  <c r="H501" i="22"/>
  <c r="H505" i="22"/>
  <c r="H509" i="22"/>
  <c r="H512" i="22"/>
  <c r="H516" i="22"/>
  <c r="H520" i="22"/>
  <c r="H524" i="22"/>
  <c r="E130" i="23"/>
  <c r="H130" i="23" s="1"/>
  <c r="E133" i="23"/>
  <c r="H133" i="23" s="1"/>
  <c r="H225" i="24"/>
  <c r="H229" i="24"/>
  <c r="H259" i="24"/>
  <c r="H262" i="24"/>
  <c r="H267" i="24"/>
  <c r="H273" i="24"/>
  <c r="H276" i="24"/>
  <c r="H279" i="24"/>
  <c r="H283" i="24"/>
  <c r="H287" i="24"/>
  <c r="H291" i="24"/>
  <c r="H298" i="24"/>
  <c r="H304" i="24"/>
  <c r="H41" i="25"/>
  <c r="H131" i="25"/>
  <c r="E135" i="25"/>
  <c r="H135" i="25" s="1"/>
  <c r="H138" i="25"/>
  <c r="H388" i="25"/>
  <c r="H403" i="25"/>
  <c r="H569" i="25"/>
  <c r="H580" i="25"/>
  <c r="H584" i="25"/>
  <c r="H360" i="26"/>
  <c r="H369" i="26"/>
  <c r="H385" i="26"/>
  <c r="H388" i="26"/>
  <c r="H397" i="26"/>
  <c r="H400" i="26"/>
  <c r="H410" i="26"/>
  <c r="H414" i="26"/>
  <c r="H417" i="26"/>
  <c r="H421" i="26"/>
  <c r="H425" i="26"/>
  <c r="H468" i="26"/>
  <c r="H472" i="26"/>
  <c r="H479" i="26"/>
  <c r="H503" i="26"/>
  <c r="H507" i="26"/>
  <c r="H524" i="26"/>
  <c r="H527" i="26"/>
  <c r="H531" i="26"/>
  <c r="H535" i="26"/>
  <c r="H567" i="26"/>
  <c r="H576" i="26"/>
  <c r="H579" i="26"/>
  <c r="H582" i="26"/>
  <c r="E282" i="22"/>
  <c r="E108" i="28"/>
  <c r="E76" i="28"/>
  <c r="C10" i="28"/>
  <c r="C13" i="30"/>
  <c r="E606" i="31"/>
  <c r="H606" i="31" s="1"/>
  <c r="E593" i="32"/>
  <c r="E598" i="32"/>
  <c r="H598" i="32" s="1"/>
  <c r="E402" i="33"/>
  <c r="H402" i="33" s="1"/>
  <c r="E111" i="34"/>
  <c r="H111" i="34" s="1"/>
  <c r="H359" i="34"/>
  <c r="H366" i="34"/>
  <c r="H599" i="34"/>
  <c r="H134" i="28"/>
  <c r="H137" i="28"/>
  <c r="H167" i="28"/>
  <c r="H171" i="28"/>
  <c r="H180" i="28"/>
  <c r="H192" i="28"/>
  <c r="H196" i="28"/>
  <c r="H200" i="28"/>
  <c r="H203" i="28"/>
  <c r="H41" i="29"/>
  <c r="H63" i="29"/>
  <c r="H79" i="30"/>
  <c r="H82" i="30"/>
  <c r="H87" i="30"/>
  <c r="H143" i="30"/>
  <c r="H152" i="30"/>
  <c r="H156" i="30"/>
  <c r="H160" i="30"/>
  <c r="H164" i="30"/>
  <c r="H168" i="30"/>
  <c r="H381" i="30"/>
  <c r="H385" i="30"/>
  <c r="H415" i="30"/>
  <c r="H534" i="30"/>
  <c r="H162" i="31"/>
  <c r="H166" i="31"/>
  <c r="E116" i="32"/>
  <c r="H116" i="32" s="1"/>
  <c r="C10" i="34"/>
  <c r="H549" i="34"/>
  <c r="H553" i="34"/>
  <c r="H78" i="27"/>
  <c r="H82" i="27"/>
  <c r="H87" i="27"/>
  <c r="H91" i="27"/>
  <c r="H98" i="27"/>
  <c r="H105" i="27"/>
  <c r="H107" i="27"/>
  <c r="H114" i="27"/>
  <c r="H117" i="27"/>
  <c r="H127" i="27"/>
  <c r="H131" i="27"/>
  <c r="H152" i="27"/>
  <c r="H156" i="27"/>
  <c r="H162" i="27"/>
  <c r="H166" i="27"/>
  <c r="H170" i="27"/>
  <c r="H182" i="27"/>
  <c r="H186" i="27"/>
  <c r="H190" i="27"/>
  <c r="H194" i="27"/>
  <c r="H361" i="27"/>
  <c r="H363" i="27"/>
  <c r="H370" i="27"/>
  <c r="H393" i="27"/>
  <c r="H408" i="27"/>
  <c r="H25" i="28"/>
  <c r="H32" i="28"/>
  <c r="H35" i="28"/>
  <c r="H38" i="28"/>
  <c r="H42" i="28"/>
  <c r="H46" i="28"/>
  <c r="H52" i="28"/>
  <c r="H58" i="28"/>
  <c r="H61" i="28"/>
  <c r="H32" i="29"/>
  <c r="H40" i="29"/>
  <c r="H45" i="29"/>
  <c r="H49" i="29"/>
  <c r="H55" i="29"/>
  <c r="H59" i="29"/>
  <c r="H62" i="29"/>
  <c r="H68" i="30"/>
  <c r="H86" i="30"/>
  <c r="H142" i="30"/>
  <c r="H146" i="30"/>
  <c r="H151" i="30"/>
  <c r="H155" i="30"/>
  <c r="H159" i="30"/>
  <c r="H163" i="30"/>
  <c r="H167" i="30"/>
  <c r="H171" i="30"/>
  <c r="H214" i="30"/>
  <c r="H218" i="30"/>
  <c r="H282" i="30"/>
  <c r="H286" i="30"/>
  <c r="H290" i="30"/>
  <c r="H297" i="30"/>
  <c r="H301" i="30"/>
  <c r="H305" i="30"/>
  <c r="H326" i="30"/>
  <c r="E604" i="30"/>
  <c r="D12" i="31"/>
  <c r="H161" i="31"/>
  <c r="H165" i="31"/>
  <c r="H197" i="31"/>
  <c r="H201" i="31"/>
  <c r="H215" i="31"/>
  <c r="H223" i="31"/>
  <c r="H228" i="31"/>
  <c r="H238" i="31"/>
  <c r="H242" i="31"/>
  <c r="C13" i="32"/>
  <c r="H21" i="32"/>
  <c r="H25" i="32"/>
  <c r="H28" i="32"/>
  <c r="H33" i="32"/>
  <c r="H40" i="32"/>
  <c r="H46" i="32"/>
  <c r="H52" i="32"/>
  <c r="H618" i="32"/>
  <c r="H616" i="34"/>
  <c r="E92" i="7"/>
  <c r="H92" i="7" s="1"/>
  <c r="E128" i="7"/>
  <c r="H128" i="7" s="1"/>
  <c r="E609" i="14"/>
  <c r="C13" i="14"/>
  <c r="E245" i="3"/>
  <c r="H245" i="3" s="1"/>
  <c r="F177" i="8"/>
  <c r="D11" i="8"/>
  <c r="E606" i="7"/>
  <c r="H606" i="7" s="1"/>
  <c r="C13" i="7"/>
  <c r="E593" i="7"/>
  <c r="H593" i="7" s="1"/>
  <c r="H41" i="1"/>
  <c r="H57" i="1"/>
  <c r="E96" i="1"/>
  <c r="E112" i="1"/>
  <c r="H112" i="1" s="1"/>
  <c r="E121" i="1"/>
  <c r="H121" i="1" s="1"/>
  <c r="H154" i="1"/>
  <c r="E362" i="1"/>
  <c r="E365" i="1"/>
  <c r="H365" i="1" s="1"/>
  <c r="E374" i="1"/>
  <c r="H374" i="1" s="1"/>
  <c r="E377" i="1"/>
  <c r="H377" i="1" s="1"/>
  <c r="E380" i="1"/>
  <c r="E419" i="1"/>
  <c r="H419" i="1" s="1"/>
  <c r="E457" i="1"/>
  <c r="E460" i="1"/>
  <c r="H460" i="1" s="1"/>
  <c r="E469" i="1"/>
  <c r="E476" i="1"/>
  <c r="H476" i="1" s="1"/>
  <c r="E489" i="1"/>
  <c r="H489" i="1" s="1"/>
  <c r="E572" i="1"/>
  <c r="H572" i="1" s="1"/>
  <c r="H127" i="2"/>
  <c r="H132" i="2"/>
  <c r="H138" i="2"/>
  <c r="H142" i="2"/>
  <c r="H370" i="2"/>
  <c r="H378" i="2"/>
  <c r="H383" i="2"/>
  <c r="H387" i="2"/>
  <c r="H398" i="2"/>
  <c r="E38" i="3"/>
  <c r="H38" i="3" s="1"/>
  <c r="H41" i="3"/>
  <c r="H142" i="3"/>
  <c r="H150" i="3"/>
  <c r="H170" i="3"/>
  <c r="H347" i="3"/>
  <c r="E368" i="3"/>
  <c r="H368" i="3" s="1"/>
  <c r="E371" i="3"/>
  <c r="H371" i="3" s="1"/>
  <c r="E388" i="3"/>
  <c r="H388" i="3" s="1"/>
  <c r="H412" i="3"/>
  <c r="E416" i="3"/>
  <c r="H416" i="3" s="1"/>
  <c r="H482" i="3"/>
  <c r="H486" i="3"/>
  <c r="E539" i="3"/>
  <c r="H539" i="3" s="1"/>
  <c r="E542" i="3"/>
  <c r="H542" i="3" s="1"/>
  <c r="H550" i="3"/>
  <c r="E554" i="3"/>
  <c r="E465" i="5"/>
  <c r="H465" i="5" s="1"/>
  <c r="E442" i="5"/>
  <c r="E534" i="5"/>
  <c r="H534" i="5" s="1"/>
  <c r="E493" i="5"/>
  <c r="E476" i="5"/>
  <c r="C12" i="5"/>
  <c r="F591" i="5"/>
  <c r="E59" i="6"/>
  <c r="H59" i="6" s="1"/>
  <c r="D10" i="7"/>
  <c r="G76" i="1"/>
  <c r="H76" i="1" s="1"/>
  <c r="E87" i="1"/>
  <c r="E92" i="1"/>
  <c r="H92" i="1" s="1"/>
  <c r="E109" i="1"/>
  <c r="H109" i="1" s="1"/>
  <c r="E146" i="1"/>
  <c r="H146" i="1" s="1"/>
  <c r="E397" i="1"/>
  <c r="E402" i="1"/>
  <c r="H402" i="1" s="1"/>
  <c r="E406" i="1"/>
  <c r="H406" i="1" s="1"/>
  <c r="E411" i="1"/>
  <c r="H411" i="1" s="1"/>
  <c r="E449" i="1"/>
  <c r="E456" i="1"/>
  <c r="H456" i="1" s="1"/>
  <c r="E468" i="1"/>
  <c r="H468" i="1" s="1"/>
  <c r="E473" i="1"/>
  <c r="H473" i="1" s="1"/>
  <c r="E504" i="1"/>
  <c r="H124" i="2"/>
  <c r="H81" i="2"/>
  <c r="H86" i="2"/>
  <c r="H122" i="2"/>
  <c r="H598" i="2"/>
  <c r="H605" i="2"/>
  <c r="H609" i="2"/>
  <c r="H617" i="2"/>
  <c r="H39" i="3"/>
  <c r="H110" i="3"/>
  <c r="H158" i="3"/>
  <c r="H298" i="3"/>
  <c r="H337" i="3"/>
  <c r="H360" i="3"/>
  <c r="H367" i="3"/>
  <c r="H400" i="3"/>
  <c r="H409" i="3"/>
  <c r="H433" i="3"/>
  <c r="E437" i="3"/>
  <c r="H437" i="3" s="1"/>
  <c r="H471" i="3"/>
  <c r="E479" i="3"/>
  <c r="H479" i="3" s="1"/>
  <c r="H506" i="3"/>
  <c r="E522" i="3"/>
  <c r="H522" i="3" s="1"/>
  <c r="H547" i="3"/>
  <c r="H567" i="3"/>
  <c r="E570" i="3"/>
  <c r="H570" i="3" s="1"/>
  <c r="H22" i="4"/>
  <c r="H26" i="4"/>
  <c r="H30" i="4"/>
  <c r="H34" i="4"/>
  <c r="H42" i="4"/>
  <c r="H46" i="4"/>
  <c r="H77" i="4"/>
  <c r="H82" i="4"/>
  <c r="H87" i="4"/>
  <c r="H100" i="4"/>
  <c r="H109" i="4"/>
  <c r="H113" i="4"/>
  <c r="H132" i="4"/>
  <c r="H137" i="4"/>
  <c r="H139" i="4"/>
  <c r="H149" i="4"/>
  <c r="H161" i="4"/>
  <c r="H165" i="4"/>
  <c r="H169" i="4"/>
  <c r="H359" i="4"/>
  <c r="H363" i="4"/>
  <c r="H367" i="4"/>
  <c r="H373" i="4"/>
  <c r="H377" i="4"/>
  <c r="H381" i="4"/>
  <c r="H386" i="4"/>
  <c r="H390" i="4"/>
  <c r="H392" i="4"/>
  <c r="H396" i="4"/>
  <c r="H416" i="4"/>
  <c r="H422" i="4"/>
  <c r="H426" i="4"/>
  <c r="H432" i="4"/>
  <c r="H448" i="4"/>
  <c r="H450" i="4"/>
  <c r="H458" i="4"/>
  <c r="E119" i="5"/>
  <c r="H119" i="5" s="1"/>
  <c r="E386" i="5"/>
  <c r="H525" i="6"/>
  <c r="E68" i="8"/>
  <c r="H68" i="8" s="1"/>
  <c r="E39" i="8"/>
  <c r="H39" i="8" s="1"/>
  <c r="E610" i="10"/>
  <c r="H610" i="10" s="1"/>
  <c r="H32" i="5"/>
  <c r="H36" i="5"/>
  <c r="H40" i="5"/>
  <c r="H44" i="5"/>
  <c r="H48" i="5"/>
  <c r="H52" i="5"/>
  <c r="H56" i="5"/>
  <c r="H60" i="5"/>
  <c r="H64" i="5"/>
  <c r="H69" i="5"/>
  <c r="H96" i="5"/>
  <c r="H100" i="5"/>
  <c r="H103" i="5"/>
  <c r="H121" i="5"/>
  <c r="H323" i="5"/>
  <c r="H189" i="5"/>
  <c r="H200" i="5"/>
  <c r="H204" i="5"/>
  <c r="H334" i="5"/>
  <c r="H424" i="5"/>
  <c r="H431" i="5"/>
  <c r="H435" i="5"/>
  <c r="H441" i="5"/>
  <c r="H447" i="5"/>
  <c r="H451" i="5"/>
  <c r="H457" i="5"/>
  <c r="H461" i="5"/>
  <c r="H469" i="5"/>
  <c r="H480" i="5"/>
  <c r="H483" i="5"/>
  <c r="H487" i="5"/>
  <c r="H497" i="5"/>
  <c r="H513" i="5"/>
  <c r="H538" i="5"/>
  <c r="H552" i="5"/>
  <c r="H556" i="5"/>
  <c r="H594" i="5"/>
  <c r="H599" i="5"/>
  <c r="H603" i="5"/>
  <c r="H605" i="5"/>
  <c r="H607" i="5"/>
  <c r="H613" i="5"/>
  <c r="H33" i="6"/>
  <c r="H46" i="6"/>
  <c r="H52" i="6"/>
  <c r="H56" i="6"/>
  <c r="H60" i="6"/>
  <c r="H121" i="6"/>
  <c r="H134" i="6"/>
  <c r="H165" i="6"/>
  <c r="H188" i="6"/>
  <c r="H301" i="6"/>
  <c r="H305" i="6"/>
  <c r="H322" i="6"/>
  <c r="H333" i="6"/>
  <c r="H367" i="6"/>
  <c r="H374" i="6"/>
  <c r="H448" i="6"/>
  <c r="H452" i="6"/>
  <c r="H455" i="6"/>
  <c r="H459" i="6"/>
  <c r="H512" i="6"/>
  <c r="H516" i="6"/>
  <c r="H528" i="6"/>
  <c r="H534" i="6"/>
  <c r="H539" i="6"/>
  <c r="H555" i="6"/>
  <c r="H567" i="6"/>
  <c r="H575" i="6"/>
  <c r="H582" i="6"/>
  <c r="H604" i="6"/>
  <c r="E184" i="7"/>
  <c r="E209" i="7"/>
  <c r="H209" i="7" s="1"/>
  <c r="E224" i="7"/>
  <c r="H224" i="7" s="1"/>
  <c r="H225" i="7"/>
  <c r="H231" i="7"/>
  <c r="H235" i="7"/>
  <c r="H238" i="7"/>
  <c r="H242" i="7"/>
  <c r="H245" i="7"/>
  <c r="H249" i="7"/>
  <c r="H253" i="7"/>
  <c r="H257" i="7"/>
  <c r="H261" i="7"/>
  <c r="H265" i="7"/>
  <c r="H269" i="7"/>
  <c r="H273" i="7"/>
  <c r="H277" i="7"/>
  <c r="H281" i="7"/>
  <c r="H285" i="7"/>
  <c r="E289" i="7"/>
  <c r="H289" i="7" s="1"/>
  <c r="H292" i="7"/>
  <c r="H296" i="7"/>
  <c r="H300" i="7"/>
  <c r="H304" i="7"/>
  <c r="H367" i="7"/>
  <c r="H384" i="7"/>
  <c r="H388" i="7"/>
  <c r="H408" i="7"/>
  <c r="H423" i="7"/>
  <c r="H427" i="7"/>
  <c r="H443" i="7"/>
  <c r="H446" i="7"/>
  <c r="H464" i="7"/>
  <c r="H580" i="7"/>
  <c r="H592" i="7"/>
  <c r="H607" i="7"/>
  <c r="H47" i="8"/>
  <c r="H57" i="8"/>
  <c r="H61" i="8"/>
  <c r="H146" i="8"/>
  <c r="H86" i="8"/>
  <c r="H88" i="8"/>
  <c r="E116" i="8"/>
  <c r="H116" i="8" s="1"/>
  <c r="H121" i="8"/>
  <c r="H139" i="8"/>
  <c r="H141" i="8"/>
  <c r="H151" i="8"/>
  <c r="H155" i="8"/>
  <c r="H161" i="8"/>
  <c r="H165" i="8"/>
  <c r="H169" i="8"/>
  <c r="E178" i="8"/>
  <c r="H178" i="8" s="1"/>
  <c r="H181" i="8"/>
  <c r="H189" i="8"/>
  <c r="E198" i="8"/>
  <c r="H198" i="8" s="1"/>
  <c r="H213" i="8"/>
  <c r="E218" i="8"/>
  <c r="H218" i="8" s="1"/>
  <c r="H332" i="8"/>
  <c r="E336" i="8"/>
  <c r="H336" i="8" s="1"/>
  <c r="H340" i="8"/>
  <c r="H346" i="8"/>
  <c r="H350" i="8"/>
  <c r="H396" i="8"/>
  <c r="H419" i="8"/>
  <c r="H449" i="8"/>
  <c r="H459" i="8"/>
  <c r="H463" i="8"/>
  <c r="H471" i="8"/>
  <c r="H498" i="8"/>
  <c r="H514" i="8"/>
  <c r="H518" i="8"/>
  <c r="H599" i="8"/>
  <c r="H604" i="8"/>
  <c r="H35" i="9"/>
  <c r="H85" i="9"/>
  <c r="E95" i="9"/>
  <c r="H95" i="9" s="1"/>
  <c r="H104" i="9"/>
  <c r="H111" i="9"/>
  <c r="H118" i="9"/>
  <c r="H122" i="9"/>
  <c r="H125" i="9"/>
  <c r="H130" i="9"/>
  <c r="H134" i="9"/>
  <c r="H327" i="9"/>
  <c r="H331" i="9"/>
  <c r="H335" i="9"/>
  <c r="H339" i="9"/>
  <c r="H344" i="9"/>
  <c r="H348" i="9"/>
  <c r="H365" i="9"/>
  <c r="H397" i="9"/>
  <c r="H400" i="9"/>
  <c r="H403" i="9"/>
  <c r="H415" i="9"/>
  <c r="H419" i="9"/>
  <c r="H425" i="9"/>
  <c r="H435" i="9"/>
  <c r="H462" i="4"/>
  <c r="H470" i="4"/>
  <c r="H484" i="4"/>
  <c r="H488" i="4"/>
  <c r="H490" i="4"/>
  <c r="H494" i="4"/>
  <c r="H498" i="4"/>
  <c r="H502" i="4"/>
  <c r="H506" i="4"/>
  <c r="H563" i="4"/>
  <c r="H597" i="4"/>
  <c r="H601" i="4"/>
  <c r="H605" i="4"/>
  <c r="H615" i="4"/>
  <c r="H23" i="5"/>
  <c r="H27" i="5"/>
  <c r="H31" i="5"/>
  <c r="H35" i="5"/>
  <c r="H39" i="5"/>
  <c r="H43" i="5"/>
  <c r="H47" i="5"/>
  <c r="H51" i="5"/>
  <c r="H55" i="5"/>
  <c r="H59" i="5"/>
  <c r="H63" i="5"/>
  <c r="H188" i="5"/>
  <c r="H203" i="5"/>
  <c r="H307" i="5"/>
  <c r="H401" i="5"/>
  <c r="H423" i="5"/>
  <c r="H427" i="5"/>
  <c r="H430" i="5"/>
  <c r="H434" i="5"/>
  <c r="H438" i="5"/>
  <c r="H446" i="5"/>
  <c r="H450" i="5"/>
  <c r="H456" i="5"/>
  <c r="H460" i="5"/>
  <c r="H32" i="6"/>
  <c r="H45" i="6"/>
  <c r="H104" i="6"/>
  <c r="H161" i="6"/>
  <c r="H201" i="6"/>
  <c r="H213" i="6"/>
  <c r="H239" i="6"/>
  <c r="H246" i="6"/>
  <c r="H290" i="6"/>
  <c r="H304" i="6"/>
  <c r="H314" i="6"/>
  <c r="H318" i="6"/>
  <c r="H321" i="6"/>
  <c r="H326" i="6"/>
  <c r="H329" i="6"/>
  <c r="H332" i="6"/>
  <c r="H336" i="6"/>
  <c r="H388" i="6"/>
  <c r="H403" i="6"/>
  <c r="H433" i="6"/>
  <c r="H441" i="6"/>
  <c r="H447" i="6"/>
  <c r="H451" i="6"/>
  <c r="H454" i="6"/>
  <c r="H458" i="6"/>
  <c r="H462" i="6"/>
  <c r="H506" i="6"/>
  <c r="H511" i="6"/>
  <c r="H515" i="6"/>
  <c r="H519" i="6"/>
  <c r="H527" i="6"/>
  <c r="H533" i="6"/>
  <c r="H537" i="6"/>
  <c r="H546" i="6"/>
  <c r="H554" i="6"/>
  <c r="H559" i="6"/>
  <c r="H563" i="6"/>
  <c r="H566" i="6"/>
  <c r="H574" i="6"/>
  <c r="H585" i="6"/>
  <c r="H597" i="6"/>
  <c r="H85" i="7"/>
  <c r="H104" i="7"/>
  <c r="H109" i="7"/>
  <c r="H113" i="7"/>
  <c r="H117" i="7"/>
  <c r="H119" i="7"/>
  <c r="H124" i="7"/>
  <c r="H151" i="7"/>
  <c r="H169" i="7"/>
  <c r="H178" i="7"/>
  <c r="H189" i="7"/>
  <c r="H207" i="7"/>
  <c r="H230" i="7"/>
  <c r="H234" i="7"/>
  <c r="H237" i="7"/>
  <c r="H383" i="7"/>
  <c r="H387" i="7"/>
  <c r="H422" i="7"/>
  <c r="H426" i="7"/>
  <c r="H430" i="7"/>
  <c r="H434" i="7"/>
  <c r="H560" i="7"/>
  <c r="H585" i="7"/>
  <c r="H597" i="7"/>
  <c r="H601" i="7"/>
  <c r="H605" i="7"/>
  <c r="H616" i="7"/>
  <c r="H618" i="7"/>
  <c r="H23" i="8"/>
  <c r="H29" i="8"/>
  <c r="H32" i="8"/>
  <c r="H43" i="8"/>
  <c r="H85" i="8"/>
  <c r="H111" i="8"/>
  <c r="H115" i="8"/>
  <c r="H136" i="8"/>
  <c r="H144" i="8"/>
  <c r="E238" i="8"/>
  <c r="H238" i="8" s="1"/>
  <c r="E289" i="8"/>
  <c r="H304" i="8"/>
  <c r="E311" i="8"/>
  <c r="E318" i="8"/>
  <c r="H318" i="8" s="1"/>
  <c r="H322" i="8"/>
  <c r="H331" i="8"/>
  <c r="H418" i="8"/>
  <c r="H448" i="8"/>
  <c r="H458" i="8"/>
  <c r="H462" i="8"/>
  <c r="H483" i="8"/>
  <c r="H487" i="8"/>
  <c r="H497" i="8"/>
  <c r="H513" i="8"/>
  <c r="H517" i="8"/>
  <c r="H597" i="8"/>
  <c r="H603" i="8"/>
  <c r="H34" i="9"/>
  <c r="H83" i="9"/>
  <c r="H90" i="9"/>
  <c r="E97" i="9"/>
  <c r="E112" i="9"/>
  <c r="H112" i="9" s="1"/>
  <c r="H458" i="9"/>
  <c r="H462" i="9"/>
  <c r="H470" i="9"/>
  <c r="H474" i="9"/>
  <c r="H488" i="9"/>
  <c r="H492" i="9"/>
  <c r="H546" i="9"/>
  <c r="H552" i="9"/>
  <c r="H556" i="9"/>
  <c r="H582" i="9"/>
  <c r="H585" i="9"/>
  <c r="H60" i="10"/>
  <c r="H63" i="10"/>
  <c r="H68" i="10"/>
  <c r="H86" i="10"/>
  <c r="H90" i="10"/>
  <c r="H95" i="10"/>
  <c r="H99" i="10"/>
  <c r="H103" i="10"/>
  <c r="H107" i="10"/>
  <c r="H111" i="10"/>
  <c r="H115" i="10"/>
  <c r="H125" i="10"/>
  <c r="H133" i="10"/>
  <c r="H139" i="10"/>
  <c r="H142" i="10"/>
  <c r="H146" i="10"/>
  <c r="H151" i="10"/>
  <c r="H155" i="10"/>
  <c r="H161" i="10"/>
  <c r="H165" i="10"/>
  <c r="H169" i="10"/>
  <c r="H213" i="10"/>
  <c r="H217" i="10"/>
  <c r="H241" i="10"/>
  <c r="H245" i="10"/>
  <c r="H271" i="10"/>
  <c r="H275" i="10"/>
  <c r="H279" i="10"/>
  <c r="E356" i="10"/>
  <c r="H360" i="10"/>
  <c r="H366" i="10"/>
  <c r="H372" i="10"/>
  <c r="H383" i="10"/>
  <c r="H389" i="10"/>
  <c r="H395" i="10"/>
  <c r="E406" i="10"/>
  <c r="H406" i="10" s="1"/>
  <c r="H417" i="10"/>
  <c r="H424" i="10"/>
  <c r="H432" i="10"/>
  <c r="H436" i="10"/>
  <c r="H458" i="10"/>
  <c r="H462" i="10"/>
  <c r="H466" i="10"/>
  <c r="H470" i="10"/>
  <c r="H474" i="10"/>
  <c r="H485" i="10"/>
  <c r="H489" i="10"/>
  <c r="H493" i="10"/>
  <c r="H497" i="10"/>
  <c r="H501" i="10"/>
  <c r="H505" i="10"/>
  <c r="H509" i="10"/>
  <c r="H513" i="10"/>
  <c r="H517" i="10"/>
  <c r="H521" i="10"/>
  <c r="H529" i="10"/>
  <c r="H533" i="10"/>
  <c r="H537" i="10"/>
  <c r="H541" i="10"/>
  <c r="H545" i="10"/>
  <c r="H549" i="10"/>
  <c r="H553" i="10"/>
  <c r="H557" i="10"/>
  <c r="E561" i="10"/>
  <c r="H561" i="10" s="1"/>
  <c r="H562" i="10"/>
  <c r="H566" i="10"/>
  <c r="H570" i="10"/>
  <c r="H574" i="10"/>
  <c r="H578" i="10"/>
  <c r="H90" i="11"/>
  <c r="H104" i="11"/>
  <c r="H131" i="11"/>
  <c r="H218" i="11"/>
  <c r="H222" i="11"/>
  <c r="H234" i="11"/>
  <c r="H237" i="11"/>
  <c r="H241" i="11"/>
  <c r="H246" i="11"/>
  <c r="H304" i="11"/>
  <c r="H324" i="11"/>
  <c r="H330" i="11"/>
  <c r="H334" i="11"/>
  <c r="H338" i="11"/>
  <c r="H342" i="11"/>
  <c r="H347" i="11"/>
  <c r="H398" i="11"/>
  <c r="H402" i="11"/>
  <c r="H409" i="11"/>
  <c r="H413" i="11"/>
  <c r="H419" i="11"/>
  <c r="H423" i="11"/>
  <c r="H426" i="11"/>
  <c r="H429" i="11"/>
  <c r="H433" i="11"/>
  <c r="H437" i="11"/>
  <c r="H445" i="11"/>
  <c r="E598" i="11"/>
  <c r="H598" i="11" s="1"/>
  <c r="H40" i="12"/>
  <c r="H44" i="12"/>
  <c r="H48" i="12"/>
  <c r="H53" i="12"/>
  <c r="H57" i="12"/>
  <c r="H61" i="12"/>
  <c r="H65" i="12"/>
  <c r="H83" i="12"/>
  <c r="H88" i="12"/>
  <c r="H92" i="12"/>
  <c r="H95" i="12"/>
  <c r="H99" i="12"/>
  <c r="H103" i="12"/>
  <c r="H138" i="12"/>
  <c r="H142" i="12"/>
  <c r="H146" i="12"/>
  <c r="H150" i="12"/>
  <c r="H154" i="12"/>
  <c r="H158" i="12"/>
  <c r="H162" i="12"/>
  <c r="H166" i="12"/>
  <c r="H170" i="12"/>
  <c r="H179" i="12"/>
  <c r="H189" i="12"/>
  <c r="H194" i="12"/>
  <c r="H200" i="12"/>
  <c r="H211" i="12"/>
  <c r="H318" i="12"/>
  <c r="H322" i="12"/>
  <c r="H336" i="12"/>
  <c r="H340" i="12"/>
  <c r="H345" i="12"/>
  <c r="H396" i="12"/>
  <c r="H425" i="12"/>
  <c r="H429" i="12"/>
  <c r="H433" i="12"/>
  <c r="H437" i="12"/>
  <c r="H443" i="12"/>
  <c r="H479" i="12"/>
  <c r="H483" i="12"/>
  <c r="H487" i="12"/>
  <c r="H511" i="12"/>
  <c r="H515" i="12"/>
  <c r="H519" i="12"/>
  <c r="H523" i="12"/>
  <c r="H37" i="13"/>
  <c r="H41" i="13"/>
  <c r="H45" i="13"/>
  <c r="H54" i="13"/>
  <c r="H58" i="13"/>
  <c r="H62" i="13"/>
  <c r="H67" i="13"/>
  <c r="H79" i="13"/>
  <c r="H92" i="13"/>
  <c r="H110" i="13"/>
  <c r="E116" i="13"/>
  <c r="H116" i="13" s="1"/>
  <c r="H119" i="13"/>
  <c r="H123" i="13"/>
  <c r="H132" i="13"/>
  <c r="E338" i="13"/>
  <c r="H338" i="13" s="1"/>
  <c r="E311" i="13"/>
  <c r="H311" i="13" s="1"/>
  <c r="E282" i="13"/>
  <c r="H282" i="13" s="1"/>
  <c r="E208" i="13"/>
  <c r="E186" i="13"/>
  <c r="H186" i="13" s="1"/>
  <c r="H302" i="13"/>
  <c r="H332" i="13"/>
  <c r="H383" i="13"/>
  <c r="H432" i="13"/>
  <c r="H436" i="13"/>
  <c r="H447" i="13"/>
  <c r="H451" i="13"/>
  <c r="H456" i="13"/>
  <c r="H460" i="13"/>
  <c r="H507" i="13"/>
  <c r="H513" i="13"/>
  <c r="H517" i="13"/>
  <c r="H521" i="13"/>
  <c r="H525" i="13"/>
  <c r="H528" i="13"/>
  <c r="H532" i="13"/>
  <c r="H536" i="13"/>
  <c r="H540" i="13"/>
  <c r="H544" i="13"/>
  <c r="H547" i="13"/>
  <c r="H550" i="13"/>
  <c r="H554" i="13"/>
  <c r="E612" i="13"/>
  <c r="H612" i="13" s="1"/>
  <c r="E594" i="13"/>
  <c r="H594" i="13" s="1"/>
  <c r="H258" i="15"/>
  <c r="H262" i="15"/>
  <c r="H312" i="16"/>
  <c r="H436" i="16"/>
  <c r="H126" i="9"/>
  <c r="H131" i="9"/>
  <c r="H260" i="9"/>
  <c r="H264" i="9"/>
  <c r="H268" i="9"/>
  <c r="H272" i="9"/>
  <c r="H276" i="9"/>
  <c r="H280" i="9"/>
  <c r="H284" i="9"/>
  <c r="H288" i="9"/>
  <c r="H292" i="9"/>
  <c r="H296" i="9"/>
  <c r="H300" i="9"/>
  <c r="H322" i="9"/>
  <c r="H367" i="9"/>
  <c r="H374" i="9"/>
  <c r="H392" i="9"/>
  <c r="H401" i="9"/>
  <c r="H448" i="9"/>
  <c r="H454" i="9"/>
  <c r="H457" i="9"/>
  <c r="H461" i="9"/>
  <c r="H469" i="9"/>
  <c r="H473" i="9"/>
  <c r="H487" i="9"/>
  <c r="H543" i="9"/>
  <c r="H551" i="9"/>
  <c r="H555" i="9"/>
  <c r="H566" i="9"/>
  <c r="H580" i="9"/>
  <c r="H584" i="9"/>
  <c r="E609" i="9"/>
  <c r="H609" i="9" s="1"/>
  <c r="E618" i="9"/>
  <c r="H618" i="9" s="1"/>
  <c r="H20" i="10"/>
  <c r="H34" i="10"/>
  <c r="H38" i="10"/>
  <c r="H41" i="10"/>
  <c r="H49" i="10"/>
  <c r="H56" i="10"/>
  <c r="H79" i="10"/>
  <c r="H185" i="10"/>
  <c r="H195" i="10"/>
  <c r="H199" i="10"/>
  <c r="H203" i="10"/>
  <c r="H212" i="10"/>
  <c r="H216" i="10"/>
  <c r="H237" i="10"/>
  <c r="H263" i="10"/>
  <c r="H267" i="10"/>
  <c r="H270" i="10"/>
  <c r="H274" i="10"/>
  <c r="H371" i="10"/>
  <c r="H375" i="10"/>
  <c r="E379" i="10"/>
  <c r="H379" i="10" s="1"/>
  <c r="H382" i="10"/>
  <c r="H386" i="10"/>
  <c r="H394" i="10"/>
  <c r="H400" i="10"/>
  <c r="H423" i="10"/>
  <c r="H427" i="10"/>
  <c r="H500" i="10"/>
  <c r="H504" i="10"/>
  <c r="H508" i="10"/>
  <c r="H512" i="10"/>
  <c r="H516" i="10"/>
  <c r="H520" i="10"/>
  <c r="H524" i="10"/>
  <c r="H565" i="10"/>
  <c r="H573" i="10"/>
  <c r="H577" i="10"/>
  <c r="H580" i="10"/>
  <c r="H584" i="10"/>
  <c r="H147" i="11"/>
  <c r="H151" i="11"/>
  <c r="H155" i="11"/>
  <c r="H159" i="11"/>
  <c r="H163" i="11"/>
  <c r="H167" i="11"/>
  <c r="H171" i="11"/>
  <c r="H179" i="11"/>
  <c r="H184" i="11"/>
  <c r="H188" i="11"/>
  <c r="H192" i="11"/>
  <c r="H196" i="11"/>
  <c r="H204" i="11"/>
  <c r="H209" i="11"/>
  <c r="H213" i="11"/>
  <c r="H217" i="11"/>
  <c r="H233" i="11"/>
  <c r="H236" i="11"/>
  <c r="H240" i="11"/>
  <c r="H245" i="11"/>
  <c r="H303" i="11"/>
  <c r="H309" i="11"/>
  <c r="H394" i="11"/>
  <c r="H397" i="11"/>
  <c r="H401" i="11"/>
  <c r="H408" i="11"/>
  <c r="H412" i="11"/>
  <c r="H416" i="11"/>
  <c r="H422" i="11"/>
  <c r="H425" i="11"/>
  <c r="H432" i="11"/>
  <c r="H436" i="11"/>
  <c r="E608" i="11"/>
  <c r="H608" i="11" s="1"/>
  <c r="E617" i="11"/>
  <c r="H617" i="11" s="1"/>
  <c r="H203" i="12"/>
  <c r="H213" i="12"/>
  <c r="H235" i="12"/>
  <c r="H238" i="12"/>
  <c r="H242" i="12"/>
  <c r="H251" i="12"/>
  <c r="H258" i="12"/>
  <c r="H262" i="12"/>
  <c r="H272" i="12"/>
  <c r="H276" i="12"/>
  <c r="H280" i="12"/>
  <c r="H286" i="12"/>
  <c r="H290" i="12"/>
  <c r="H307" i="12"/>
  <c r="H317" i="12"/>
  <c r="H321" i="12"/>
  <c r="H328" i="12"/>
  <c r="H332" i="12"/>
  <c r="H335" i="12"/>
  <c r="H339" i="12"/>
  <c r="H344" i="12"/>
  <c r="H212" i="13"/>
  <c r="H226" i="13"/>
  <c r="H230" i="13"/>
  <c r="H251" i="13"/>
  <c r="H255" i="13"/>
  <c r="H259" i="13"/>
  <c r="H263" i="13"/>
  <c r="H267" i="13"/>
  <c r="H271" i="13"/>
  <c r="H275" i="13"/>
  <c r="H331" i="13"/>
  <c r="H257" i="15"/>
  <c r="H261" i="15"/>
  <c r="E146" i="16"/>
  <c r="H146" i="16" s="1"/>
  <c r="E135" i="16"/>
  <c r="E130" i="16"/>
  <c r="C10" i="16"/>
  <c r="E170" i="16"/>
  <c r="H170" i="16" s="1"/>
  <c r="E165" i="16"/>
  <c r="E152" i="16"/>
  <c r="H152" i="16" s="1"/>
  <c r="E106" i="16"/>
  <c r="H106" i="16" s="1"/>
  <c r="E96" i="16"/>
  <c r="H96" i="16" s="1"/>
  <c r="E89" i="16"/>
  <c r="E77" i="16"/>
  <c r="H77" i="16" s="1"/>
  <c r="E116" i="16"/>
  <c r="H116" i="16" s="1"/>
  <c r="E102" i="16"/>
  <c r="H102" i="16" s="1"/>
  <c r="E79" i="16"/>
  <c r="H130" i="16"/>
  <c r="H435" i="16"/>
  <c r="E618" i="16"/>
  <c r="H618" i="16" s="1"/>
  <c r="E592" i="16"/>
  <c r="H592" i="16" s="1"/>
  <c r="E449" i="11"/>
  <c r="H449" i="11" s="1"/>
  <c r="H178" i="13"/>
  <c r="H508" i="11"/>
  <c r="H513" i="11"/>
  <c r="H517" i="11"/>
  <c r="H521" i="11"/>
  <c r="H525" i="11"/>
  <c r="H529" i="11"/>
  <c r="H533" i="11"/>
  <c r="H537" i="11"/>
  <c r="H541" i="11"/>
  <c r="H546" i="11"/>
  <c r="H550" i="11"/>
  <c r="H554" i="11"/>
  <c r="H558" i="11"/>
  <c r="H566" i="11"/>
  <c r="H573" i="11"/>
  <c r="H583" i="11"/>
  <c r="H54" i="12"/>
  <c r="H58" i="12"/>
  <c r="H62" i="12"/>
  <c r="H67" i="12"/>
  <c r="H85" i="12"/>
  <c r="H89" i="12"/>
  <c r="H96" i="12"/>
  <c r="H100" i="12"/>
  <c r="H104" i="12"/>
  <c r="H108" i="12"/>
  <c r="H112" i="12"/>
  <c r="H180" i="12"/>
  <c r="H195" i="12"/>
  <c r="H198" i="12"/>
  <c r="H234" i="12"/>
  <c r="H237" i="12"/>
  <c r="H241" i="12"/>
  <c r="H250" i="12"/>
  <c r="H257" i="12"/>
  <c r="H261" i="12"/>
  <c r="H271" i="12"/>
  <c r="H275" i="12"/>
  <c r="H279" i="12"/>
  <c r="H285" i="12"/>
  <c r="H289" i="12"/>
  <c r="H293" i="12"/>
  <c r="H296" i="12"/>
  <c r="H303" i="12"/>
  <c r="H310" i="12"/>
  <c r="H313" i="12"/>
  <c r="H329" i="12"/>
  <c r="H333" i="12"/>
  <c r="H375" i="12"/>
  <c r="H379" i="12"/>
  <c r="H381" i="12"/>
  <c r="H385" i="12"/>
  <c r="H391" i="12"/>
  <c r="H432" i="12"/>
  <c r="H436" i="12"/>
  <c r="H442" i="12"/>
  <c r="H510" i="12"/>
  <c r="H514" i="12"/>
  <c r="H518" i="12"/>
  <c r="H522" i="12"/>
  <c r="H32" i="13"/>
  <c r="H213" i="13"/>
  <c r="H221" i="13"/>
  <c r="H227" i="13"/>
  <c r="H233" i="13"/>
  <c r="H236" i="13"/>
  <c r="H240" i="13"/>
  <c r="H252" i="13"/>
  <c r="H256" i="13"/>
  <c r="H260" i="13"/>
  <c r="H264" i="13"/>
  <c r="H268" i="13"/>
  <c r="H272" i="13"/>
  <c r="H276" i="13"/>
  <c r="H278" i="13"/>
  <c r="H287" i="13"/>
  <c r="H291" i="13"/>
  <c r="H312" i="13"/>
  <c r="H316" i="13"/>
  <c r="H320" i="13"/>
  <c r="H337" i="13"/>
  <c r="H375" i="13"/>
  <c r="H421" i="13"/>
  <c r="H425" i="13"/>
  <c r="H503" i="13"/>
  <c r="H604" i="13"/>
  <c r="H393" i="14"/>
  <c r="H408" i="14"/>
  <c r="H412" i="14"/>
  <c r="H416" i="14"/>
  <c r="H420" i="14"/>
  <c r="H424" i="14"/>
  <c r="H432" i="14"/>
  <c r="H436" i="14"/>
  <c r="H442" i="14"/>
  <c r="H446" i="14"/>
  <c r="H450" i="14"/>
  <c r="H454" i="14"/>
  <c r="H458" i="14"/>
  <c r="H462" i="14"/>
  <c r="H466" i="14"/>
  <c r="H470" i="14"/>
  <c r="H474" i="14"/>
  <c r="H478" i="14"/>
  <c r="H482" i="14"/>
  <c r="H486" i="14"/>
  <c r="H490" i="14"/>
  <c r="H494" i="14"/>
  <c r="H498" i="14"/>
  <c r="H502" i="14"/>
  <c r="H506" i="14"/>
  <c r="H510" i="14"/>
  <c r="H514" i="14"/>
  <c r="H518" i="14"/>
  <c r="H522" i="14"/>
  <c r="H526" i="14"/>
  <c r="H530" i="14"/>
  <c r="H534" i="14"/>
  <c r="H538" i="14"/>
  <c r="H542" i="14"/>
  <c r="H546" i="14"/>
  <c r="H550" i="14"/>
  <c r="H554" i="14"/>
  <c r="H558" i="14"/>
  <c r="H562" i="14"/>
  <c r="H566" i="14"/>
  <c r="H570" i="14"/>
  <c r="H574" i="14"/>
  <c r="H578" i="14"/>
  <c r="H581" i="14"/>
  <c r="H585" i="14"/>
  <c r="H612" i="14"/>
  <c r="H616" i="14"/>
  <c r="H21" i="15"/>
  <c r="H25" i="15"/>
  <c r="H33" i="15"/>
  <c r="H37" i="15"/>
  <c r="H85" i="15"/>
  <c r="H88" i="15"/>
  <c r="H101" i="15"/>
  <c r="H104" i="15"/>
  <c r="H125" i="15"/>
  <c r="H140" i="15"/>
  <c r="H150" i="15"/>
  <c r="H170" i="15"/>
  <c r="H181" i="15"/>
  <c r="H194" i="15"/>
  <c r="H201" i="15"/>
  <c r="H221" i="15"/>
  <c r="H225" i="15"/>
  <c r="H229" i="15"/>
  <c r="H268" i="15"/>
  <c r="H272" i="15"/>
  <c r="H276" i="15"/>
  <c r="H280" i="15"/>
  <c r="H282" i="15"/>
  <c r="H286" i="15"/>
  <c r="H306" i="15"/>
  <c r="H326" i="15"/>
  <c r="H349" i="15"/>
  <c r="H360" i="15"/>
  <c r="H363" i="15"/>
  <c r="H423" i="15"/>
  <c r="H427" i="15"/>
  <c r="H446" i="15"/>
  <c r="H452" i="15"/>
  <c r="H460" i="15"/>
  <c r="H464" i="15"/>
  <c r="H469" i="15"/>
  <c r="H473" i="15"/>
  <c r="H502" i="15"/>
  <c r="H507" i="15"/>
  <c r="H511" i="15"/>
  <c r="H515" i="15"/>
  <c r="H519" i="15"/>
  <c r="H525" i="15"/>
  <c r="H529" i="15"/>
  <c r="H533" i="15"/>
  <c r="H537" i="15"/>
  <c r="H541" i="15"/>
  <c r="H543" i="15"/>
  <c r="H613" i="15"/>
  <c r="H617" i="15"/>
  <c r="H86" i="16"/>
  <c r="H103" i="16"/>
  <c r="H122" i="16"/>
  <c r="H123" i="16"/>
  <c r="H144" i="16"/>
  <c r="H149" i="16"/>
  <c r="H158" i="16"/>
  <c r="H162" i="16"/>
  <c r="H167" i="16"/>
  <c r="H188" i="16"/>
  <c r="H202" i="16"/>
  <c r="E222" i="16"/>
  <c r="H222" i="16" s="1"/>
  <c r="H226" i="16"/>
  <c r="H230" i="16"/>
  <c r="H233" i="16"/>
  <c r="H236" i="16"/>
  <c r="H240" i="16"/>
  <c r="H249" i="16"/>
  <c r="H255" i="16"/>
  <c r="H258" i="16"/>
  <c r="H262" i="16"/>
  <c r="H271" i="16"/>
  <c r="H275" i="16"/>
  <c r="H286" i="16"/>
  <c r="H298" i="16"/>
  <c r="H324" i="16"/>
  <c r="H349" i="16"/>
  <c r="H383" i="16"/>
  <c r="H395" i="16"/>
  <c r="H401" i="16"/>
  <c r="H458" i="16"/>
  <c r="H462" i="16"/>
  <c r="H464" i="16"/>
  <c r="H474" i="16"/>
  <c r="H510" i="16"/>
  <c r="H514" i="16"/>
  <c r="H518" i="16"/>
  <c r="H522" i="16"/>
  <c r="H528" i="16"/>
  <c r="H534" i="16"/>
  <c r="H538" i="16"/>
  <c r="H604" i="16"/>
  <c r="H127" i="17"/>
  <c r="H196" i="17"/>
  <c r="H200" i="17"/>
  <c r="H204" i="17"/>
  <c r="H209" i="17"/>
  <c r="H213" i="17"/>
  <c r="H217" i="17"/>
  <c r="H221" i="17"/>
  <c r="H225" i="17"/>
  <c r="H229" i="17"/>
  <c r="H233" i="17"/>
  <c r="H236" i="17"/>
  <c r="H240" i="17"/>
  <c r="H245" i="17"/>
  <c r="H248" i="17"/>
  <c r="H250" i="17"/>
  <c r="H254" i="17"/>
  <c r="H258" i="17"/>
  <c r="H262" i="17"/>
  <c r="H266" i="17"/>
  <c r="H270" i="17"/>
  <c r="H274" i="17"/>
  <c r="H278" i="17"/>
  <c r="H282" i="17"/>
  <c r="H286" i="17"/>
  <c r="H290" i="17"/>
  <c r="H294" i="17"/>
  <c r="H298" i="17"/>
  <c r="H302" i="17"/>
  <c r="H306" i="17"/>
  <c r="H310" i="17"/>
  <c r="H314" i="17"/>
  <c r="H318" i="17"/>
  <c r="H322" i="17"/>
  <c r="H394" i="17"/>
  <c r="H401" i="17"/>
  <c r="H422" i="17"/>
  <c r="H426" i="17"/>
  <c r="H430" i="17"/>
  <c r="H434" i="17"/>
  <c r="H438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E330" i="18"/>
  <c r="E234" i="18"/>
  <c r="H234" i="18" s="1"/>
  <c r="E208" i="18"/>
  <c r="H208" i="18" s="1"/>
  <c r="E178" i="18"/>
  <c r="H178" i="18" s="1"/>
  <c r="E182" i="18"/>
  <c r="E359" i="18"/>
  <c r="E284" i="21"/>
  <c r="H284" i="21" s="1"/>
  <c r="E219" i="21"/>
  <c r="H219" i="21" s="1"/>
  <c r="E212" i="21"/>
  <c r="E61" i="22"/>
  <c r="C9" i="22"/>
  <c r="H212" i="14"/>
  <c r="H216" i="14"/>
  <c r="H223" i="14"/>
  <c r="H227" i="14"/>
  <c r="H234" i="14"/>
  <c r="H237" i="14"/>
  <c r="H241" i="14"/>
  <c r="H245" i="14"/>
  <c r="H248" i="14"/>
  <c r="H252" i="14"/>
  <c r="H256" i="14"/>
  <c r="H260" i="14"/>
  <c r="H264" i="14"/>
  <c r="H268" i="14"/>
  <c r="H272" i="14"/>
  <c r="H276" i="14"/>
  <c r="H280" i="14"/>
  <c r="H284" i="14"/>
  <c r="H288" i="14"/>
  <c r="H292" i="14"/>
  <c r="H296" i="14"/>
  <c r="H300" i="14"/>
  <c r="H304" i="14"/>
  <c r="H308" i="14"/>
  <c r="H312" i="14"/>
  <c r="H316" i="14"/>
  <c r="H320" i="14"/>
  <c r="H324" i="14"/>
  <c r="H327" i="14"/>
  <c r="H331" i="14"/>
  <c r="H335" i="14"/>
  <c r="H339" i="14"/>
  <c r="H344" i="14"/>
  <c r="H348" i="14"/>
  <c r="H358" i="14"/>
  <c r="H366" i="14"/>
  <c r="H370" i="14"/>
  <c r="H374" i="14"/>
  <c r="H378" i="14"/>
  <c r="H382" i="14"/>
  <c r="H386" i="14"/>
  <c r="H390" i="14"/>
  <c r="H392" i="14"/>
  <c r="H405" i="14"/>
  <c r="H411" i="14"/>
  <c r="H415" i="14"/>
  <c r="H419" i="14"/>
  <c r="H423" i="14"/>
  <c r="H427" i="14"/>
  <c r="H598" i="14"/>
  <c r="H602" i="14"/>
  <c r="H606" i="14"/>
  <c r="H611" i="14"/>
  <c r="H615" i="14"/>
  <c r="H20" i="15"/>
  <c r="H24" i="15"/>
  <c r="H32" i="15"/>
  <c r="H36" i="15"/>
  <c r="H52" i="15"/>
  <c r="H56" i="15"/>
  <c r="H60" i="15"/>
  <c r="H64" i="15"/>
  <c r="H180" i="15"/>
  <c r="H193" i="15"/>
  <c r="H197" i="15"/>
  <c r="H245" i="15"/>
  <c r="H285" i="15"/>
  <c r="H305" i="15"/>
  <c r="H313" i="15"/>
  <c r="H329" i="15"/>
  <c r="H348" i="15"/>
  <c r="H422" i="15"/>
  <c r="H426" i="15"/>
  <c r="H498" i="15"/>
  <c r="H501" i="15"/>
  <c r="H506" i="15"/>
  <c r="H510" i="15"/>
  <c r="H514" i="15"/>
  <c r="H518" i="15"/>
  <c r="H524" i="15"/>
  <c r="H528" i="15"/>
  <c r="H532" i="15"/>
  <c r="H536" i="15"/>
  <c r="H540" i="15"/>
  <c r="H596" i="15"/>
  <c r="H600" i="15"/>
  <c r="H608" i="15"/>
  <c r="E32" i="16"/>
  <c r="E59" i="16"/>
  <c r="H59" i="16" s="1"/>
  <c r="H97" i="16"/>
  <c r="H101" i="16"/>
  <c r="H111" i="16"/>
  <c r="H143" i="16"/>
  <c r="H148" i="16"/>
  <c r="H155" i="16"/>
  <c r="H157" i="16"/>
  <c r="H166" i="16"/>
  <c r="H171" i="16"/>
  <c r="H347" i="16"/>
  <c r="H378" i="16"/>
  <c r="H394" i="16"/>
  <c r="H400" i="16"/>
  <c r="H426" i="16"/>
  <c r="H501" i="16"/>
  <c r="H503" i="16"/>
  <c r="H509" i="16"/>
  <c r="H513" i="16"/>
  <c r="H517" i="16"/>
  <c r="H521" i="16"/>
  <c r="H563" i="16"/>
  <c r="H575" i="16"/>
  <c r="H577" i="16"/>
  <c r="H598" i="16"/>
  <c r="H603" i="16"/>
  <c r="H20" i="17"/>
  <c r="H24" i="17"/>
  <c r="H28" i="17"/>
  <c r="H32" i="17"/>
  <c r="H36" i="17"/>
  <c r="H40" i="17"/>
  <c r="H44" i="17"/>
  <c r="H48" i="17"/>
  <c r="H52" i="17"/>
  <c r="H56" i="17"/>
  <c r="H69" i="17"/>
  <c r="H79" i="17"/>
  <c r="H87" i="17"/>
  <c r="H94" i="17"/>
  <c r="H98" i="17"/>
  <c r="H102" i="17"/>
  <c r="H106" i="17"/>
  <c r="H110" i="17"/>
  <c r="H114" i="17"/>
  <c r="H118" i="17"/>
  <c r="H122" i="17"/>
  <c r="H126" i="17"/>
  <c r="H136" i="17"/>
  <c r="H140" i="17"/>
  <c r="H143" i="17"/>
  <c r="H147" i="17"/>
  <c r="H151" i="17"/>
  <c r="H155" i="17"/>
  <c r="H159" i="17"/>
  <c r="H166" i="17"/>
  <c r="H170" i="17"/>
  <c r="E380" i="18"/>
  <c r="H380" i="18" s="1"/>
  <c r="E475" i="18"/>
  <c r="E365" i="18"/>
  <c r="H365" i="18" s="1"/>
  <c r="E357" i="18"/>
  <c r="H357" i="18" s="1"/>
  <c r="E358" i="18"/>
  <c r="H358" i="18" s="1"/>
  <c r="E362" i="18"/>
  <c r="H325" i="14"/>
  <c r="H407" i="14"/>
  <c r="H612" i="15"/>
  <c r="E21" i="16"/>
  <c r="E24" i="16"/>
  <c r="H24" i="16" s="1"/>
  <c r="E38" i="16"/>
  <c r="H38" i="16" s="1"/>
  <c r="E61" i="16"/>
  <c r="H61" i="16" s="1"/>
  <c r="E198" i="16"/>
  <c r="E215" i="16"/>
  <c r="H215" i="16" s="1"/>
  <c r="E218" i="16"/>
  <c r="H218" i="16" s="1"/>
  <c r="E224" i="16"/>
  <c r="E273" i="16"/>
  <c r="E335" i="21"/>
  <c r="H335" i="21" s="1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22" i="18"/>
  <c r="H26" i="18"/>
  <c r="H33" i="18"/>
  <c r="H37" i="18"/>
  <c r="H40" i="18"/>
  <c r="H44" i="18"/>
  <c r="H48" i="18"/>
  <c r="H194" i="18"/>
  <c r="H207" i="18"/>
  <c r="H213" i="18"/>
  <c r="H217" i="18"/>
  <c r="H239" i="18"/>
  <c r="H248" i="18"/>
  <c r="H256" i="18"/>
  <c r="H260" i="18"/>
  <c r="H264" i="18"/>
  <c r="H268" i="18"/>
  <c r="H272" i="18"/>
  <c r="H276" i="18"/>
  <c r="H280" i="18"/>
  <c r="H286" i="18"/>
  <c r="H290" i="18"/>
  <c r="H294" i="18"/>
  <c r="H298" i="18"/>
  <c r="H301" i="18"/>
  <c r="H309" i="18"/>
  <c r="H313" i="18"/>
  <c r="H317" i="18"/>
  <c r="H321" i="18"/>
  <c r="H329" i="18"/>
  <c r="H332" i="18"/>
  <c r="H336" i="18"/>
  <c r="H340" i="18"/>
  <c r="H345" i="18"/>
  <c r="H349" i="18"/>
  <c r="H388" i="20"/>
  <c r="H543" i="20"/>
  <c r="H546" i="20"/>
  <c r="H552" i="20"/>
  <c r="H556" i="20"/>
  <c r="H560" i="20"/>
  <c r="H563" i="20"/>
  <c r="H568" i="20"/>
  <c r="H592" i="20"/>
  <c r="H47" i="21"/>
  <c r="H54" i="21"/>
  <c r="H58" i="21"/>
  <c r="E76" i="21"/>
  <c r="E120" i="21"/>
  <c r="H120" i="21" s="1"/>
  <c r="E171" i="21"/>
  <c r="H171" i="21" s="1"/>
  <c r="H180" i="21"/>
  <c r="H187" i="21"/>
  <c r="H194" i="21"/>
  <c r="H202" i="21"/>
  <c r="H225" i="21"/>
  <c r="H231" i="21"/>
  <c r="H235" i="21"/>
  <c r="H238" i="21"/>
  <c r="H247" i="21"/>
  <c r="H253" i="21"/>
  <c r="H257" i="21"/>
  <c r="H261" i="21"/>
  <c r="H265" i="21"/>
  <c r="H390" i="21"/>
  <c r="H446" i="21"/>
  <c r="H502" i="21"/>
  <c r="H21" i="22"/>
  <c r="H25" i="22"/>
  <c r="H144" i="22"/>
  <c r="H151" i="22"/>
  <c r="H155" i="22"/>
  <c r="H161" i="22"/>
  <c r="H165" i="22"/>
  <c r="E177" i="22"/>
  <c r="E207" i="22"/>
  <c r="H207" i="22" s="1"/>
  <c r="E254" i="22"/>
  <c r="H254" i="22" s="1"/>
  <c r="H397" i="22"/>
  <c r="H399" i="22"/>
  <c r="H408" i="22"/>
  <c r="H413" i="22"/>
  <c r="H419" i="22"/>
  <c r="H421" i="22"/>
  <c r="H425" i="22"/>
  <c r="H552" i="22"/>
  <c r="H556" i="22"/>
  <c r="H568" i="22"/>
  <c r="E591" i="22"/>
  <c r="E593" i="22"/>
  <c r="H593" i="22" s="1"/>
  <c r="E600" i="22"/>
  <c r="H600" i="22" s="1"/>
  <c r="E618" i="22"/>
  <c r="H21" i="23"/>
  <c r="H25" i="23"/>
  <c r="H32" i="23"/>
  <c r="H36" i="23"/>
  <c r="H40" i="23"/>
  <c r="H44" i="23"/>
  <c r="H47" i="23"/>
  <c r="H53" i="23"/>
  <c r="H56" i="23"/>
  <c r="H60" i="23"/>
  <c r="H63" i="23"/>
  <c r="H67" i="23"/>
  <c r="H70" i="23"/>
  <c r="H79" i="23"/>
  <c r="H82" i="23"/>
  <c r="H87" i="23"/>
  <c r="H96" i="23"/>
  <c r="H100" i="23"/>
  <c r="H104" i="23"/>
  <c r="H113" i="23"/>
  <c r="H116" i="23"/>
  <c r="H188" i="23"/>
  <c r="H229" i="23"/>
  <c r="H236" i="23"/>
  <c r="H238" i="23"/>
  <c r="H249" i="23"/>
  <c r="H256" i="23"/>
  <c r="H260" i="23"/>
  <c r="H264" i="23"/>
  <c r="H286" i="23"/>
  <c r="H290" i="23"/>
  <c r="H297" i="23"/>
  <c r="H301" i="23"/>
  <c r="H305" i="23"/>
  <c r="H330" i="23"/>
  <c r="H336" i="23"/>
  <c r="H340" i="23"/>
  <c r="H348" i="23"/>
  <c r="H370" i="23"/>
  <c r="H374" i="23"/>
  <c r="H382" i="23"/>
  <c r="H388" i="23"/>
  <c r="H528" i="23"/>
  <c r="H532" i="23"/>
  <c r="H536" i="23"/>
  <c r="H543" i="23"/>
  <c r="H550" i="23"/>
  <c r="H554" i="23"/>
  <c r="H558" i="23"/>
  <c r="H568" i="23"/>
  <c r="H580" i="23"/>
  <c r="H584" i="23"/>
  <c r="E611" i="23"/>
  <c r="H611" i="23" s="1"/>
  <c r="E595" i="23"/>
  <c r="H595" i="23" s="1"/>
  <c r="H614" i="23"/>
  <c r="H101" i="24"/>
  <c r="E307" i="24"/>
  <c r="E179" i="24"/>
  <c r="H179" i="24" s="1"/>
  <c r="E224" i="24"/>
  <c r="H224" i="24" s="1"/>
  <c r="D11" i="25"/>
  <c r="H235" i="18"/>
  <c r="H238" i="18"/>
  <c r="H242" i="18"/>
  <c r="H251" i="18"/>
  <c r="H304" i="18"/>
  <c r="H312" i="18"/>
  <c r="H316" i="18"/>
  <c r="H320" i="18"/>
  <c r="H324" i="18"/>
  <c r="H23" i="19"/>
  <c r="H143" i="19"/>
  <c r="H150" i="19"/>
  <c r="H154" i="19"/>
  <c r="H163" i="19"/>
  <c r="H167" i="19"/>
  <c r="H171" i="19"/>
  <c r="H336" i="19"/>
  <c r="H340" i="19"/>
  <c r="H345" i="19"/>
  <c r="H349" i="19"/>
  <c r="H365" i="19"/>
  <c r="H401" i="19"/>
  <c r="H406" i="19"/>
  <c r="H410" i="19"/>
  <c r="H414" i="19"/>
  <c r="H418" i="19"/>
  <c r="H422" i="19"/>
  <c r="H426" i="19"/>
  <c r="H430" i="19"/>
  <c r="H434" i="19"/>
  <c r="H438" i="19"/>
  <c r="H444" i="19"/>
  <c r="H448" i="19"/>
  <c r="H452" i="19"/>
  <c r="H456" i="19"/>
  <c r="H460" i="19"/>
  <c r="H464" i="19"/>
  <c r="H468" i="19"/>
  <c r="H472" i="19"/>
  <c r="H476" i="19"/>
  <c r="H480" i="19"/>
  <c r="H484" i="19"/>
  <c r="H488" i="19"/>
  <c r="H492" i="19"/>
  <c r="H496" i="19"/>
  <c r="E115" i="20"/>
  <c r="H115" i="20" s="1"/>
  <c r="H364" i="20"/>
  <c r="H374" i="20"/>
  <c r="H385" i="20"/>
  <c r="H450" i="20"/>
  <c r="H458" i="20"/>
  <c r="H461" i="20"/>
  <c r="H483" i="20"/>
  <c r="H492" i="20"/>
  <c r="H498" i="20"/>
  <c r="H527" i="20"/>
  <c r="H531" i="20"/>
  <c r="H535" i="20"/>
  <c r="H539" i="20"/>
  <c r="H551" i="20"/>
  <c r="H555" i="20"/>
  <c r="H559" i="20"/>
  <c r="H562" i="20"/>
  <c r="H567" i="20"/>
  <c r="H616" i="20"/>
  <c r="H36" i="21"/>
  <c r="H40" i="21"/>
  <c r="E91" i="21"/>
  <c r="H91" i="21" s="1"/>
  <c r="H197" i="21"/>
  <c r="H213" i="21"/>
  <c r="H217" i="21"/>
  <c r="H242" i="21"/>
  <c r="H246" i="21"/>
  <c r="H585" i="21"/>
  <c r="H383" i="21"/>
  <c r="H412" i="21"/>
  <c r="E416" i="21"/>
  <c r="H416" i="21" s="1"/>
  <c r="H470" i="21"/>
  <c r="H474" i="21"/>
  <c r="H498" i="21"/>
  <c r="H501" i="21"/>
  <c r="E505" i="21"/>
  <c r="H505" i="21" s="1"/>
  <c r="H509" i="21"/>
  <c r="E569" i="21"/>
  <c r="H569" i="21" s="1"/>
  <c r="E577" i="21"/>
  <c r="H577" i="21" s="1"/>
  <c r="H104" i="22"/>
  <c r="H108" i="22"/>
  <c r="H121" i="22"/>
  <c r="H150" i="22"/>
  <c r="H154" i="22"/>
  <c r="E186" i="22"/>
  <c r="H375" i="22"/>
  <c r="H527" i="22"/>
  <c r="H531" i="22"/>
  <c r="H535" i="22"/>
  <c r="H539" i="22"/>
  <c r="H547" i="22"/>
  <c r="H551" i="22"/>
  <c r="H555" i="22"/>
  <c r="H563" i="22"/>
  <c r="H565" i="22"/>
  <c r="H567" i="22"/>
  <c r="H575" i="22"/>
  <c r="H578" i="22"/>
  <c r="H582" i="22"/>
  <c r="H585" i="22"/>
  <c r="E592" i="22"/>
  <c r="E610" i="22"/>
  <c r="E617" i="22"/>
  <c r="H617" i="22" s="1"/>
  <c r="H92" i="23"/>
  <c r="H125" i="23"/>
  <c r="H226" i="23"/>
  <c r="H228" i="23"/>
  <c r="H409" i="23"/>
  <c r="H412" i="23"/>
  <c r="H427" i="23"/>
  <c r="H429" i="23"/>
  <c r="H459" i="23"/>
  <c r="H463" i="23"/>
  <c r="H479" i="23"/>
  <c r="H598" i="23"/>
  <c r="H602" i="23"/>
  <c r="E106" i="24"/>
  <c r="E109" i="24"/>
  <c r="H109" i="24" s="1"/>
  <c r="E113" i="24"/>
  <c r="H113" i="24" s="1"/>
  <c r="E608" i="20"/>
  <c r="H608" i="20" s="1"/>
  <c r="E219" i="22"/>
  <c r="E602" i="22"/>
  <c r="H602" i="22" s="1"/>
  <c r="E606" i="22"/>
  <c r="H606" i="22" s="1"/>
  <c r="E609" i="22"/>
  <c r="E49" i="25"/>
  <c r="H49" i="25" s="1"/>
  <c r="E62" i="25"/>
  <c r="H62" i="25" s="1"/>
  <c r="E36" i="25"/>
  <c r="E219" i="27"/>
  <c r="E247" i="27"/>
  <c r="E565" i="25"/>
  <c r="H565" i="25" s="1"/>
  <c r="H108" i="24"/>
  <c r="H112" i="24"/>
  <c r="H142" i="24"/>
  <c r="H145" i="24"/>
  <c r="H200" i="24"/>
  <c r="H246" i="24"/>
  <c r="H249" i="24"/>
  <c r="H252" i="24"/>
  <c r="H258" i="24"/>
  <c r="H266" i="24"/>
  <c r="H269" i="24"/>
  <c r="H272" i="24"/>
  <c r="H275" i="24"/>
  <c r="H278" i="24"/>
  <c r="H286" i="24"/>
  <c r="H290" i="24"/>
  <c r="C12" i="25"/>
  <c r="H116" i="25"/>
  <c r="H143" i="25"/>
  <c r="H147" i="25"/>
  <c r="H151" i="25"/>
  <c r="H153" i="25"/>
  <c r="H157" i="25"/>
  <c r="H161" i="25"/>
  <c r="H165" i="25"/>
  <c r="H169" i="25"/>
  <c r="H201" i="25"/>
  <c r="H382" i="25"/>
  <c r="H394" i="25"/>
  <c r="H396" i="25"/>
  <c r="H410" i="25"/>
  <c r="H419" i="25"/>
  <c r="H421" i="25"/>
  <c r="H430" i="25"/>
  <c r="H437" i="25"/>
  <c r="H445" i="25"/>
  <c r="H449" i="25"/>
  <c r="E609" i="25"/>
  <c r="H53" i="26"/>
  <c r="H57" i="26"/>
  <c r="H67" i="26"/>
  <c r="H240" i="26"/>
  <c r="H285" i="26"/>
  <c r="H293" i="26"/>
  <c r="H297" i="26"/>
  <c r="H303" i="26"/>
  <c r="H308" i="26"/>
  <c r="H326" i="26"/>
  <c r="H331" i="26"/>
  <c r="H336" i="26"/>
  <c r="H340" i="26"/>
  <c r="H345" i="26"/>
  <c r="H224" i="27"/>
  <c r="H228" i="27"/>
  <c r="H232" i="27"/>
  <c r="H239" i="27"/>
  <c r="H244" i="27"/>
  <c r="H248" i="27"/>
  <c r="H251" i="27"/>
  <c r="H255" i="27"/>
  <c r="H259" i="27"/>
  <c r="H263" i="27"/>
  <c r="H267" i="27"/>
  <c r="H271" i="27"/>
  <c r="H275" i="27"/>
  <c r="H279" i="27"/>
  <c r="H336" i="27"/>
  <c r="H340" i="27"/>
  <c r="H345" i="27"/>
  <c r="H349" i="27"/>
  <c r="H392" i="27"/>
  <c r="H401" i="27"/>
  <c r="H403" i="27"/>
  <c r="H410" i="27"/>
  <c r="H420" i="27"/>
  <c r="H423" i="27"/>
  <c r="H427" i="27"/>
  <c r="H429" i="27"/>
  <c r="H433" i="27"/>
  <c r="H445" i="27"/>
  <c r="H449" i="27"/>
  <c r="H512" i="23"/>
  <c r="H516" i="23"/>
  <c r="H521" i="23"/>
  <c r="H527" i="23"/>
  <c r="H531" i="23"/>
  <c r="H535" i="23"/>
  <c r="H542" i="23"/>
  <c r="H553" i="23"/>
  <c r="H563" i="23"/>
  <c r="H565" i="23"/>
  <c r="H567" i="23"/>
  <c r="H577" i="23"/>
  <c r="H583" i="23"/>
  <c r="H120" i="24"/>
  <c r="H600" i="24"/>
  <c r="H607" i="24"/>
  <c r="H45" i="25"/>
  <c r="H53" i="25"/>
  <c r="H57" i="25"/>
  <c r="H61" i="25"/>
  <c r="H65" i="25"/>
  <c r="H70" i="25"/>
  <c r="H110" i="25"/>
  <c r="H121" i="25"/>
  <c r="H142" i="25"/>
  <c r="H146" i="25"/>
  <c r="H150" i="25"/>
  <c r="H274" i="25"/>
  <c r="H278" i="25"/>
  <c r="H285" i="25"/>
  <c r="H322" i="25"/>
  <c r="H359" i="25"/>
  <c r="H364" i="25"/>
  <c r="H366" i="25"/>
  <c r="E372" i="25"/>
  <c r="H372" i="25" s="1"/>
  <c r="E499" i="25"/>
  <c r="H597" i="25"/>
  <c r="H601" i="25"/>
  <c r="H605" i="25"/>
  <c r="E611" i="25"/>
  <c r="H611" i="25" s="1"/>
  <c r="H615" i="25"/>
  <c r="H21" i="26"/>
  <c r="H25" i="26"/>
  <c r="H28" i="26"/>
  <c r="H31" i="26"/>
  <c r="H35" i="26"/>
  <c r="H52" i="26"/>
  <c r="H56" i="26"/>
  <c r="H60" i="26"/>
  <c r="H239" i="26"/>
  <c r="H259" i="26"/>
  <c r="H263" i="26"/>
  <c r="H267" i="26"/>
  <c r="H272" i="26"/>
  <c r="H276" i="26"/>
  <c r="H280" i="26"/>
  <c r="H292" i="26"/>
  <c r="H307" i="26"/>
  <c r="H318" i="26"/>
  <c r="H322" i="26"/>
  <c r="H361" i="26"/>
  <c r="H364" i="26"/>
  <c r="H373" i="26"/>
  <c r="H389" i="26"/>
  <c r="H392" i="26"/>
  <c r="H401" i="26"/>
  <c r="H405" i="26"/>
  <c r="H418" i="26"/>
  <c r="H422" i="26"/>
  <c r="H426" i="26"/>
  <c r="H429" i="26"/>
  <c r="H433" i="26"/>
  <c r="H437" i="26"/>
  <c r="H443" i="26"/>
  <c r="H447" i="26"/>
  <c r="H451" i="26"/>
  <c r="H476" i="26"/>
  <c r="H480" i="26"/>
  <c r="H483" i="26"/>
  <c r="H487" i="26"/>
  <c r="H504" i="26"/>
  <c r="H528" i="26"/>
  <c r="H532" i="26"/>
  <c r="H536" i="26"/>
  <c r="H543" i="26"/>
  <c r="H568" i="26"/>
  <c r="H592" i="26"/>
  <c r="H599" i="26"/>
  <c r="H605" i="26"/>
  <c r="H613" i="26"/>
  <c r="H112" i="27"/>
  <c r="H118" i="27"/>
  <c r="H121" i="27"/>
  <c r="H124" i="27"/>
  <c r="H128" i="27"/>
  <c r="H163" i="27"/>
  <c r="H167" i="27"/>
  <c r="H171" i="27"/>
  <c r="H202" i="27"/>
  <c r="H207" i="27"/>
  <c r="D10" i="28"/>
  <c r="G10" i="28" s="1"/>
  <c r="H39" i="30"/>
  <c r="H330" i="30"/>
  <c r="H334" i="30"/>
  <c r="H338" i="30"/>
  <c r="H342" i="30"/>
  <c r="H347" i="30"/>
  <c r="H374" i="30"/>
  <c r="H384" i="30"/>
  <c r="H533" i="30"/>
  <c r="E28" i="31"/>
  <c r="H28" i="31" s="1"/>
  <c r="H88" i="31"/>
  <c r="H105" i="31"/>
  <c r="H181" i="31"/>
  <c r="H190" i="31"/>
  <c r="H198" i="31"/>
  <c r="H202" i="31"/>
  <c r="H218" i="31"/>
  <c r="H225" i="31"/>
  <c r="H229" i="31"/>
  <c r="H239" i="31"/>
  <c r="E250" i="31"/>
  <c r="E325" i="31"/>
  <c r="H325" i="31" s="1"/>
  <c r="F19" i="33"/>
  <c r="D9" i="33"/>
  <c r="E566" i="34"/>
  <c r="E564" i="34"/>
  <c r="H564" i="34" s="1"/>
  <c r="H89" i="28"/>
  <c r="H217" i="28"/>
  <c r="H251" i="28"/>
  <c r="H255" i="28"/>
  <c r="H430" i="28"/>
  <c r="H434" i="28"/>
  <c r="H470" i="28"/>
  <c r="H472" i="28"/>
  <c r="H550" i="28"/>
  <c r="H554" i="28"/>
  <c r="H558" i="28"/>
  <c r="H562" i="28"/>
  <c r="E119" i="29"/>
  <c r="H119" i="29" s="1"/>
  <c r="E123" i="29"/>
  <c r="H123" i="29" s="1"/>
  <c r="E168" i="29"/>
  <c r="H330" i="29"/>
  <c r="H337" i="29"/>
  <c r="H341" i="29"/>
  <c r="H344" i="29"/>
  <c r="H348" i="29"/>
  <c r="H431" i="29"/>
  <c r="H438" i="29"/>
  <c r="H443" i="29"/>
  <c r="H448" i="29"/>
  <c r="H458" i="29"/>
  <c r="H462" i="29"/>
  <c r="H480" i="29"/>
  <c r="H483" i="29"/>
  <c r="H576" i="29"/>
  <c r="H613" i="29"/>
  <c r="H31" i="30"/>
  <c r="H35" i="30"/>
  <c r="H43" i="30"/>
  <c r="H47" i="30"/>
  <c r="H51" i="30"/>
  <c r="H55" i="30"/>
  <c r="H59" i="30"/>
  <c r="H63" i="30"/>
  <c r="H67" i="30"/>
  <c r="H85" i="30"/>
  <c r="H119" i="30"/>
  <c r="H127" i="30"/>
  <c r="H130" i="30"/>
  <c r="H134" i="30"/>
  <c r="H137" i="30"/>
  <c r="H141" i="30"/>
  <c r="H145" i="30"/>
  <c r="H150" i="30"/>
  <c r="H154" i="30"/>
  <c r="H158" i="30"/>
  <c r="H162" i="30"/>
  <c r="H166" i="30"/>
  <c r="H170" i="30"/>
  <c r="H383" i="30"/>
  <c r="H477" i="30"/>
  <c r="H480" i="30"/>
  <c r="H532" i="30"/>
  <c r="H82" i="31"/>
  <c r="H104" i="31"/>
  <c r="H110" i="31"/>
  <c r="H154" i="31"/>
  <c r="H169" i="31"/>
  <c r="H179" i="31"/>
  <c r="H188" i="31"/>
  <c r="E607" i="31"/>
  <c r="H607" i="31" s="1"/>
  <c r="E614" i="31"/>
  <c r="H614" i="31" s="1"/>
  <c r="E596" i="31"/>
  <c r="E591" i="31"/>
  <c r="E594" i="31"/>
  <c r="H594" i="31" s="1"/>
  <c r="C12" i="34"/>
  <c r="H424" i="27"/>
  <c r="H430" i="27"/>
  <c r="H434" i="27"/>
  <c r="H437" i="27"/>
  <c r="H446" i="27"/>
  <c r="H450" i="27"/>
  <c r="H459" i="27"/>
  <c r="H463" i="27"/>
  <c r="H469" i="27"/>
  <c r="H473" i="27"/>
  <c r="H478" i="27"/>
  <c r="H484" i="27"/>
  <c r="H488" i="27"/>
  <c r="H490" i="27"/>
  <c r="H498" i="27"/>
  <c r="H501" i="27"/>
  <c r="H505" i="27"/>
  <c r="H511" i="27"/>
  <c r="H515" i="27"/>
  <c r="H519" i="27"/>
  <c r="H521" i="27"/>
  <c r="H596" i="27"/>
  <c r="H600" i="27"/>
  <c r="H604" i="27"/>
  <c r="H613" i="27"/>
  <c r="H617" i="27"/>
  <c r="H209" i="28"/>
  <c r="H212" i="28"/>
  <c r="H371" i="28"/>
  <c r="H375" i="28"/>
  <c r="H379" i="28"/>
  <c r="H443" i="28"/>
  <c r="H447" i="28"/>
  <c r="H451" i="28"/>
  <c r="H455" i="28"/>
  <c r="H459" i="28"/>
  <c r="H463" i="28"/>
  <c r="H604" i="28"/>
  <c r="H608" i="28"/>
  <c r="H611" i="28"/>
  <c r="H615" i="28"/>
  <c r="H22" i="29"/>
  <c r="H25" i="29"/>
  <c r="E30" i="29"/>
  <c r="H30" i="29" s="1"/>
  <c r="H33" i="29"/>
  <c r="H37" i="29"/>
  <c r="H46" i="29"/>
  <c r="H51" i="29"/>
  <c r="E90" i="29"/>
  <c r="H90" i="29" s="1"/>
  <c r="H111" i="29"/>
  <c r="E127" i="29"/>
  <c r="H239" i="29"/>
  <c r="H329" i="29"/>
  <c r="H336" i="29"/>
  <c r="H340" i="29"/>
  <c r="H423" i="29"/>
  <c r="H427" i="29"/>
  <c r="H430" i="29"/>
  <c r="H540" i="29"/>
  <c r="H596" i="29"/>
  <c r="H600" i="29"/>
  <c r="H616" i="29"/>
  <c r="H83" i="30"/>
  <c r="H88" i="30"/>
  <c r="H97" i="30"/>
  <c r="H101" i="30"/>
  <c r="H105" i="30"/>
  <c r="H109" i="30"/>
  <c r="H113" i="30"/>
  <c r="H116" i="30"/>
  <c r="H133" i="30"/>
  <c r="H136" i="30"/>
  <c r="H144" i="30"/>
  <c r="H149" i="30"/>
  <c r="H153" i="30"/>
  <c r="H157" i="30"/>
  <c r="H161" i="30"/>
  <c r="H165" i="30"/>
  <c r="H169" i="30"/>
  <c r="H194" i="31"/>
  <c r="H199" i="31"/>
  <c r="H213" i="31"/>
  <c r="H221" i="31"/>
  <c r="H226" i="31"/>
  <c r="H230" i="31"/>
  <c r="H240" i="31"/>
  <c r="H247" i="31"/>
  <c r="H254" i="31"/>
  <c r="H257" i="31"/>
  <c r="H261" i="31"/>
  <c r="H265" i="31"/>
  <c r="H269" i="31"/>
  <c r="H273" i="31"/>
  <c r="H277" i="31"/>
  <c r="H285" i="31"/>
  <c r="H289" i="31"/>
  <c r="H293" i="31"/>
  <c r="H297" i="31"/>
  <c r="H300" i="31"/>
  <c r="H306" i="31"/>
  <c r="H412" i="31"/>
  <c r="H438" i="31"/>
  <c r="H454" i="31"/>
  <c r="H456" i="31"/>
  <c r="H460" i="31"/>
  <c r="H464" i="31"/>
  <c r="H473" i="31"/>
  <c r="H529" i="31"/>
  <c r="H533" i="31"/>
  <c r="H537" i="31"/>
  <c r="H541" i="31"/>
  <c r="H553" i="31"/>
  <c r="H557" i="31"/>
  <c r="H563" i="31"/>
  <c r="H565" i="31"/>
  <c r="H568" i="31"/>
  <c r="H573" i="31"/>
  <c r="H577" i="31"/>
  <c r="C10" i="32"/>
  <c r="E77" i="32"/>
  <c r="H77" i="32" s="1"/>
  <c r="E80" i="32"/>
  <c r="H80" i="32" s="1"/>
  <c r="E85" i="32"/>
  <c r="H88" i="32"/>
  <c r="H90" i="32"/>
  <c r="E111" i="32"/>
  <c r="H111" i="32" s="1"/>
  <c r="H121" i="32"/>
  <c r="H158" i="32"/>
  <c r="H166" i="32"/>
  <c r="H361" i="32"/>
  <c r="H442" i="32"/>
  <c r="H446" i="32"/>
  <c r="H450" i="32"/>
  <c r="H472" i="32"/>
  <c r="H482" i="32"/>
  <c r="H487" i="32"/>
  <c r="H496" i="32"/>
  <c r="H503" i="32"/>
  <c r="H507" i="32"/>
  <c r="H592" i="32"/>
  <c r="H597" i="32"/>
  <c r="H605" i="32"/>
  <c r="E607" i="32"/>
  <c r="E19" i="33"/>
  <c r="H98" i="34"/>
  <c r="H102" i="34"/>
  <c r="H106" i="34"/>
  <c r="H110" i="34"/>
  <c r="H113" i="34"/>
  <c r="H117" i="34"/>
  <c r="H121" i="34"/>
  <c r="H125" i="34"/>
  <c r="H130" i="34"/>
  <c r="H495" i="34"/>
  <c r="H499" i="34"/>
  <c r="H557" i="34"/>
  <c r="H561" i="34"/>
  <c r="H603" i="34"/>
  <c r="H607" i="34"/>
  <c r="H396" i="31"/>
  <c r="H400" i="31"/>
  <c r="H526" i="31"/>
  <c r="H41" i="32"/>
  <c r="H47" i="32"/>
  <c r="H53" i="32"/>
  <c r="E94" i="32"/>
  <c r="H94" i="32" s="1"/>
  <c r="E107" i="32"/>
  <c r="E126" i="32"/>
  <c r="H126" i="32" s="1"/>
  <c r="H147" i="32"/>
  <c r="H151" i="32"/>
  <c r="H155" i="32"/>
  <c r="H424" i="32"/>
  <c r="H441" i="32"/>
  <c r="H445" i="32"/>
  <c r="H449" i="32"/>
  <c r="H457" i="32"/>
  <c r="H464" i="32"/>
  <c r="E617" i="32"/>
  <c r="H617" i="32" s="1"/>
  <c r="H594" i="33"/>
  <c r="H598" i="33"/>
  <c r="H602" i="33"/>
  <c r="H606" i="33"/>
  <c r="H610" i="33"/>
  <c r="H614" i="33"/>
  <c r="H618" i="33"/>
  <c r="H77" i="34"/>
  <c r="H81" i="34"/>
  <c r="H86" i="34"/>
  <c r="H90" i="34"/>
  <c r="H371" i="34"/>
  <c r="H375" i="34"/>
  <c r="H379" i="34"/>
  <c r="H383" i="34"/>
  <c r="H387" i="34"/>
  <c r="H394" i="34"/>
  <c r="H398" i="34"/>
  <c r="H402" i="34"/>
  <c r="H407" i="34"/>
  <c r="H411" i="34"/>
  <c r="H415" i="34"/>
  <c r="H419" i="34"/>
  <c r="H422" i="34"/>
  <c r="H426" i="34"/>
  <c r="H429" i="34"/>
  <c r="H433" i="34"/>
  <c r="H482" i="34"/>
  <c r="H486" i="34"/>
  <c r="H490" i="34"/>
  <c r="H494" i="34"/>
  <c r="H498" i="34"/>
  <c r="H502" i="34"/>
  <c r="H506" i="34"/>
  <c r="H510" i="34"/>
  <c r="H514" i="34"/>
  <c r="H518" i="34"/>
  <c r="H522" i="34"/>
  <c r="H526" i="34"/>
  <c r="H530" i="34"/>
  <c r="H534" i="34"/>
  <c r="H538" i="34"/>
  <c r="H542" i="34"/>
  <c r="H546" i="34"/>
  <c r="H594" i="34"/>
  <c r="H458" i="32"/>
  <c r="G76" i="34"/>
  <c r="H76" i="34" s="1"/>
  <c r="H574" i="34"/>
  <c r="H578" i="34"/>
  <c r="H581" i="34"/>
  <c r="H585" i="34"/>
  <c r="E82" i="3"/>
  <c r="H82" i="3" s="1"/>
  <c r="E98" i="3"/>
  <c r="H98" i="3" s="1"/>
  <c r="E143" i="3"/>
  <c r="H143" i="3" s="1"/>
  <c r="E79" i="6"/>
  <c r="H79" i="6" s="1"/>
  <c r="E96" i="6"/>
  <c r="H96" i="6" s="1"/>
  <c r="E124" i="6"/>
  <c r="H124" i="6" s="1"/>
  <c r="E157" i="6"/>
  <c r="H157" i="6" s="1"/>
  <c r="E30" i="7"/>
  <c r="H30" i="7" s="1"/>
  <c r="H523" i="8"/>
  <c r="H527" i="8"/>
  <c r="H531" i="8"/>
  <c r="H535" i="8"/>
  <c r="H543" i="8"/>
  <c r="H555" i="8"/>
  <c r="H559" i="8"/>
  <c r="H567" i="8"/>
  <c r="H582" i="8"/>
  <c r="H32" i="9"/>
  <c r="H69" i="9"/>
  <c r="H79" i="9"/>
  <c r="H88" i="9"/>
  <c r="E96" i="9"/>
  <c r="H96" i="9" s="1"/>
  <c r="H101" i="9"/>
  <c r="H113" i="9"/>
  <c r="H149" i="9"/>
  <c r="E52" i="10"/>
  <c r="H52" i="10" s="1"/>
  <c r="E61" i="10"/>
  <c r="H61" i="10" s="1"/>
  <c r="E59" i="10"/>
  <c r="H59" i="10" s="1"/>
  <c r="E104" i="3"/>
  <c r="F356" i="1"/>
  <c r="E594" i="2"/>
  <c r="H594" i="2" s="1"/>
  <c r="E78" i="3"/>
  <c r="H78" i="3" s="1"/>
  <c r="E94" i="3"/>
  <c r="H94" i="3" s="1"/>
  <c r="E97" i="3"/>
  <c r="H97" i="3" s="1"/>
  <c r="E100" i="3"/>
  <c r="H100" i="3" s="1"/>
  <c r="E114" i="3"/>
  <c r="H114" i="3" s="1"/>
  <c r="E126" i="3"/>
  <c r="H126" i="3" s="1"/>
  <c r="E130" i="3"/>
  <c r="H130" i="3" s="1"/>
  <c r="E139" i="3"/>
  <c r="H139" i="3" s="1"/>
  <c r="E146" i="3"/>
  <c r="H146" i="3" s="1"/>
  <c r="E364" i="3"/>
  <c r="H364" i="3" s="1"/>
  <c r="E380" i="3"/>
  <c r="H380" i="3" s="1"/>
  <c r="E383" i="3"/>
  <c r="H383" i="3" s="1"/>
  <c r="E387" i="3"/>
  <c r="H387" i="3" s="1"/>
  <c r="E390" i="3"/>
  <c r="H390" i="3" s="1"/>
  <c r="E405" i="3"/>
  <c r="H405" i="3" s="1"/>
  <c r="E411" i="3"/>
  <c r="H411" i="3" s="1"/>
  <c r="E429" i="3"/>
  <c r="H429" i="3" s="1"/>
  <c r="E432" i="3"/>
  <c r="H432" i="3" s="1"/>
  <c r="E442" i="3"/>
  <c r="H442" i="3" s="1"/>
  <c r="E463" i="3"/>
  <c r="H463" i="3" s="1"/>
  <c r="E467" i="3"/>
  <c r="H467" i="3" s="1"/>
  <c r="E475" i="3"/>
  <c r="H475" i="3" s="1"/>
  <c r="E478" i="3"/>
  <c r="H478" i="3" s="1"/>
  <c r="E481" i="3"/>
  <c r="H481" i="3" s="1"/>
  <c r="E489" i="3"/>
  <c r="H489" i="3" s="1"/>
  <c r="E499" i="3"/>
  <c r="H499" i="3" s="1"/>
  <c r="E502" i="3"/>
  <c r="H502" i="3" s="1"/>
  <c r="E519" i="3"/>
  <c r="H519" i="3" s="1"/>
  <c r="E527" i="3"/>
  <c r="H527" i="3" s="1"/>
  <c r="E535" i="3"/>
  <c r="H535" i="3" s="1"/>
  <c r="E538" i="3"/>
  <c r="E581" i="3"/>
  <c r="H581" i="3" s="1"/>
  <c r="E30" i="5"/>
  <c r="H30" i="5" s="1"/>
  <c r="E78" i="6"/>
  <c r="E92" i="6"/>
  <c r="H92" i="6" s="1"/>
  <c r="E109" i="6"/>
  <c r="H109" i="6" s="1"/>
  <c r="E112" i="6"/>
  <c r="H112" i="6" s="1"/>
  <c r="E130" i="6"/>
  <c r="E146" i="6"/>
  <c r="E81" i="8"/>
  <c r="H81" i="8" s="1"/>
  <c r="E89" i="8"/>
  <c r="H89" i="8" s="1"/>
  <c r="E95" i="8"/>
  <c r="H95" i="8" s="1"/>
  <c r="E98" i="8"/>
  <c r="H98" i="8" s="1"/>
  <c r="E108" i="8"/>
  <c r="H108" i="8" s="1"/>
  <c r="E118" i="8"/>
  <c r="H118" i="8" s="1"/>
  <c r="E128" i="8"/>
  <c r="H128" i="8" s="1"/>
  <c r="H262" i="9"/>
  <c r="H266" i="9"/>
  <c r="H270" i="9"/>
  <c r="H274" i="9"/>
  <c r="H278" i="9"/>
  <c r="H282" i="9"/>
  <c r="H286" i="9"/>
  <c r="H290" i="9"/>
  <c r="H294" i="9"/>
  <c r="H298" i="9"/>
  <c r="H302" i="9"/>
  <c r="H306" i="9"/>
  <c r="H312" i="9"/>
  <c r="H316" i="9"/>
  <c r="H324" i="9"/>
  <c r="H377" i="9"/>
  <c r="H384" i="9"/>
  <c r="H83" i="10"/>
  <c r="H88" i="10"/>
  <c r="H92" i="10"/>
  <c r="H97" i="10"/>
  <c r="H101" i="10"/>
  <c r="H105" i="10"/>
  <c r="H109" i="10"/>
  <c r="H113" i="10"/>
  <c r="H117" i="10"/>
  <c r="H123" i="10"/>
  <c r="H131" i="10"/>
  <c r="H137" i="10"/>
  <c r="H149" i="10"/>
  <c r="H153" i="10"/>
  <c r="H157" i="10"/>
  <c r="H163" i="10"/>
  <c r="H167" i="10"/>
  <c r="H171" i="10"/>
  <c r="E79" i="3"/>
  <c r="H79" i="3" s="1"/>
  <c r="E117" i="3"/>
  <c r="H117" i="3" s="1"/>
  <c r="E147" i="3"/>
  <c r="H147" i="3" s="1"/>
  <c r="E159" i="3"/>
  <c r="H159" i="3" s="1"/>
  <c r="E91" i="1"/>
  <c r="H91" i="1" s="1"/>
  <c r="E100" i="1"/>
  <c r="H100" i="1" s="1"/>
  <c r="E108" i="1"/>
  <c r="H108" i="1" s="1"/>
  <c r="H153" i="1"/>
  <c r="H263" i="1"/>
  <c r="H426" i="1"/>
  <c r="H448" i="1"/>
  <c r="H512" i="1"/>
  <c r="H532" i="1"/>
  <c r="H537" i="1"/>
  <c r="H33" i="2"/>
  <c r="H85" i="2"/>
  <c r="H89" i="2"/>
  <c r="H99" i="2"/>
  <c r="H126" i="2"/>
  <c r="H131" i="2"/>
  <c r="H134" i="2"/>
  <c r="H377" i="2"/>
  <c r="H393" i="2"/>
  <c r="H401" i="2"/>
  <c r="H427" i="2"/>
  <c r="H441" i="2"/>
  <c r="H445" i="2"/>
  <c r="H449" i="2"/>
  <c r="H455" i="2"/>
  <c r="H463" i="2"/>
  <c r="H468" i="2"/>
  <c r="H476" i="2"/>
  <c r="H480" i="2"/>
  <c r="H488" i="2"/>
  <c r="H496" i="2"/>
  <c r="H512" i="2"/>
  <c r="H520" i="2"/>
  <c r="H524" i="2"/>
  <c r="H536" i="2"/>
  <c r="H540" i="2"/>
  <c r="H544" i="2"/>
  <c r="H552" i="2"/>
  <c r="H560" i="2"/>
  <c r="H564" i="2"/>
  <c r="H572" i="2"/>
  <c r="H576" i="2"/>
  <c r="H593" i="2"/>
  <c r="H597" i="2"/>
  <c r="H21" i="3"/>
  <c r="H23" i="3"/>
  <c r="H26" i="3"/>
  <c r="H35" i="3"/>
  <c r="H37" i="3"/>
  <c r="H47" i="3"/>
  <c r="E76" i="3"/>
  <c r="E89" i="3"/>
  <c r="H89" i="3" s="1"/>
  <c r="E92" i="3"/>
  <c r="H92" i="3" s="1"/>
  <c r="E96" i="3"/>
  <c r="E106" i="3"/>
  <c r="E109" i="3"/>
  <c r="H109" i="3" s="1"/>
  <c r="E135" i="3"/>
  <c r="H135" i="3" s="1"/>
  <c r="H229" i="3"/>
  <c r="H235" i="3"/>
  <c r="H240" i="3"/>
  <c r="H249" i="3"/>
  <c r="H251" i="3"/>
  <c r="H255" i="3"/>
  <c r="H261" i="3"/>
  <c r="H273" i="3"/>
  <c r="H277" i="3"/>
  <c r="H285" i="3"/>
  <c r="H328" i="3"/>
  <c r="H331" i="3"/>
  <c r="E359" i="3"/>
  <c r="H359" i="3" s="1"/>
  <c r="E363" i="3"/>
  <c r="H363" i="3" s="1"/>
  <c r="E366" i="3"/>
  <c r="E376" i="3"/>
  <c r="H376" i="3" s="1"/>
  <c r="E379" i="3"/>
  <c r="H379" i="3" s="1"/>
  <c r="E382" i="3"/>
  <c r="E386" i="3"/>
  <c r="E407" i="3"/>
  <c r="E428" i="3"/>
  <c r="H428" i="3" s="1"/>
  <c r="E431" i="3"/>
  <c r="E441" i="3"/>
  <c r="E445" i="3"/>
  <c r="H445" i="3" s="1"/>
  <c r="E455" i="3"/>
  <c r="H455" i="3" s="1"/>
  <c r="E466" i="3"/>
  <c r="H466" i="3" s="1"/>
  <c r="E495" i="3"/>
  <c r="E511" i="3"/>
  <c r="H511" i="3" s="1"/>
  <c r="E526" i="3"/>
  <c r="H526" i="3" s="1"/>
  <c r="E530" i="3"/>
  <c r="H530" i="3" s="1"/>
  <c r="E559" i="3"/>
  <c r="E562" i="3"/>
  <c r="H562" i="3" s="1"/>
  <c r="E578" i="3"/>
  <c r="H578" i="3" s="1"/>
  <c r="H79" i="4"/>
  <c r="H85" i="4"/>
  <c r="H89" i="4"/>
  <c r="H96" i="4"/>
  <c r="H107" i="4"/>
  <c r="H111" i="4"/>
  <c r="H122" i="4"/>
  <c r="H145" i="4"/>
  <c r="H151" i="4"/>
  <c r="H155" i="4"/>
  <c r="H211" i="4"/>
  <c r="H215" i="4"/>
  <c r="E219" i="4"/>
  <c r="H219" i="4" s="1"/>
  <c r="H223" i="4"/>
  <c r="H226" i="4"/>
  <c r="H230" i="4"/>
  <c r="H234" i="4"/>
  <c r="H237" i="4"/>
  <c r="H250" i="4"/>
  <c r="H254" i="4"/>
  <c r="H258" i="4"/>
  <c r="H266" i="4"/>
  <c r="H270" i="4"/>
  <c r="H278" i="4"/>
  <c r="H282" i="4"/>
  <c r="H292" i="4"/>
  <c r="H357" i="4"/>
  <c r="H361" i="4"/>
  <c r="H375" i="4"/>
  <c r="H379" i="4"/>
  <c r="H388" i="4"/>
  <c r="H394" i="4"/>
  <c r="H405" i="4"/>
  <c r="H409" i="4"/>
  <c r="H414" i="4"/>
  <c r="H418" i="4"/>
  <c r="H424" i="4"/>
  <c r="H434" i="4"/>
  <c r="H438" i="4"/>
  <c r="H446" i="4"/>
  <c r="H456" i="4"/>
  <c r="H460" i="4"/>
  <c r="H543" i="4"/>
  <c r="H547" i="4"/>
  <c r="H560" i="4"/>
  <c r="H565" i="4"/>
  <c r="H575" i="4"/>
  <c r="H585" i="4"/>
  <c r="H34" i="5"/>
  <c r="H38" i="5"/>
  <c r="H42" i="5"/>
  <c r="H46" i="5"/>
  <c r="H50" i="5"/>
  <c r="H54" i="5"/>
  <c r="H58" i="5"/>
  <c r="H62" i="5"/>
  <c r="H67" i="5"/>
  <c r="E82" i="5"/>
  <c r="H82" i="5" s="1"/>
  <c r="H99" i="5"/>
  <c r="H267" i="5"/>
  <c r="H271" i="5"/>
  <c r="H275" i="5"/>
  <c r="H279" i="5"/>
  <c r="H289" i="5"/>
  <c r="H293" i="5"/>
  <c r="H302" i="5"/>
  <c r="H324" i="5"/>
  <c r="H333" i="5"/>
  <c r="H374" i="5"/>
  <c r="H396" i="5"/>
  <c r="H410" i="5"/>
  <c r="H414" i="5"/>
  <c r="H449" i="5"/>
  <c r="H453" i="5"/>
  <c r="H479" i="5"/>
  <c r="H482" i="5"/>
  <c r="H486" i="5"/>
  <c r="H490" i="5"/>
  <c r="H502" i="5"/>
  <c r="H509" i="5"/>
  <c r="H512" i="5"/>
  <c r="H516" i="5"/>
  <c r="H520" i="5"/>
  <c r="H526" i="5"/>
  <c r="H537" i="5"/>
  <c r="H574" i="5"/>
  <c r="H610" i="5"/>
  <c r="H593" i="5"/>
  <c r="H612" i="5"/>
  <c r="H21" i="6"/>
  <c r="H25" i="6"/>
  <c r="H37" i="6"/>
  <c r="H41" i="6"/>
  <c r="H47" i="6"/>
  <c r="E69" i="6"/>
  <c r="H69" i="6" s="1"/>
  <c r="E76" i="6"/>
  <c r="E91" i="6"/>
  <c r="E100" i="6"/>
  <c r="H100" i="6" s="1"/>
  <c r="E117" i="6"/>
  <c r="H117" i="6" s="1"/>
  <c r="E128" i="6"/>
  <c r="H128" i="6" s="1"/>
  <c r="E138" i="6"/>
  <c r="H227" i="6"/>
  <c r="H230" i="6"/>
  <c r="H238" i="6"/>
  <c r="H245" i="6"/>
  <c r="H262" i="6"/>
  <c r="H271" i="6"/>
  <c r="H275" i="6"/>
  <c r="H279" i="6"/>
  <c r="H287" i="6"/>
  <c r="H303" i="6"/>
  <c r="H313" i="6"/>
  <c r="H317" i="6"/>
  <c r="H320" i="6"/>
  <c r="H328" i="6"/>
  <c r="H331" i="6"/>
  <c r="H335" i="6"/>
  <c r="H340" i="6"/>
  <c r="H345" i="6"/>
  <c r="H384" i="6"/>
  <c r="H414" i="6"/>
  <c r="H435" i="6"/>
  <c r="H446" i="6"/>
  <c r="H450" i="6"/>
  <c r="H470" i="6"/>
  <c r="H485" i="6"/>
  <c r="H504" i="6"/>
  <c r="H523" i="6"/>
  <c r="H532" i="6"/>
  <c r="H536" i="6"/>
  <c r="H561" i="6"/>
  <c r="H606" i="6"/>
  <c r="H65" i="7"/>
  <c r="H70" i="7"/>
  <c r="H87" i="7"/>
  <c r="H100" i="7"/>
  <c r="H106" i="7"/>
  <c r="H121" i="7"/>
  <c r="H139" i="7"/>
  <c r="H142" i="7"/>
  <c r="H146" i="7"/>
  <c r="H154" i="7"/>
  <c r="H158" i="7"/>
  <c r="H162" i="7"/>
  <c r="H166" i="7"/>
  <c r="H171" i="7"/>
  <c r="H180" i="7"/>
  <c r="E182" i="7"/>
  <c r="H182" i="7" s="1"/>
  <c r="H185" i="7"/>
  <c r="H188" i="7"/>
  <c r="E190" i="7"/>
  <c r="H190" i="7" s="1"/>
  <c r="E210" i="7"/>
  <c r="H211" i="7"/>
  <c r="E219" i="7"/>
  <c r="H219" i="7" s="1"/>
  <c r="H222" i="7"/>
  <c r="H229" i="7"/>
  <c r="H233" i="7"/>
  <c r="H236" i="7"/>
  <c r="H240" i="7"/>
  <c r="H299" i="7"/>
  <c r="E307" i="7"/>
  <c r="H307" i="7" s="1"/>
  <c r="H312" i="7"/>
  <c r="H316" i="7"/>
  <c r="H320" i="7"/>
  <c r="H324" i="7"/>
  <c r="H364" i="7"/>
  <c r="H374" i="7"/>
  <c r="H377" i="7"/>
  <c r="H394" i="7"/>
  <c r="H397" i="7"/>
  <c r="H400" i="7"/>
  <c r="H403" i="7"/>
  <c r="H410" i="7"/>
  <c r="H425" i="7"/>
  <c r="H429" i="7"/>
  <c r="H433" i="7"/>
  <c r="H445" i="7"/>
  <c r="H449" i="7"/>
  <c r="H495" i="7"/>
  <c r="H498" i="7"/>
  <c r="H502" i="7"/>
  <c r="H506" i="7"/>
  <c r="H512" i="7"/>
  <c r="H516" i="7"/>
  <c r="H520" i="7"/>
  <c r="H530" i="7"/>
  <c r="H535" i="7"/>
  <c r="H539" i="7"/>
  <c r="H543" i="7"/>
  <c r="H550" i="7"/>
  <c r="H554" i="7"/>
  <c r="H563" i="7"/>
  <c r="H567" i="7"/>
  <c r="H576" i="7"/>
  <c r="H584" i="7"/>
  <c r="G591" i="7"/>
  <c r="E609" i="7"/>
  <c r="H609" i="7" s="1"/>
  <c r="E45" i="8"/>
  <c r="H45" i="8" s="1"/>
  <c r="H79" i="8"/>
  <c r="H113" i="8"/>
  <c r="H127" i="8"/>
  <c r="H131" i="8"/>
  <c r="H133" i="8"/>
  <c r="E135" i="8"/>
  <c r="H143" i="8"/>
  <c r="H154" i="8"/>
  <c r="H160" i="8"/>
  <c r="H164" i="8"/>
  <c r="H188" i="8"/>
  <c r="H197" i="8"/>
  <c r="H203" i="8"/>
  <c r="H217" i="8"/>
  <c r="E220" i="8"/>
  <c r="H220" i="8" s="1"/>
  <c r="H227" i="8"/>
  <c r="H239" i="8"/>
  <c r="H242" i="8"/>
  <c r="H248" i="8"/>
  <c r="H251" i="8"/>
  <c r="H260" i="8"/>
  <c r="H264" i="8"/>
  <c r="H267" i="8"/>
  <c r="E273" i="8"/>
  <c r="H273" i="8" s="1"/>
  <c r="H277" i="8"/>
  <c r="H283" i="8"/>
  <c r="H287" i="8"/>
  <c r="H291" i="8"/>
  <c r="H297" i="8"/>
  <c r="H302" i="8"/>
  <c r="H309" i="8"/>
  <c r="H313" i="8"/>
  <c r="H317" i="8"/>
  <c r="H321" i="8"/>
  <c r="H328" i="8"/>
  <c r="E335" i="8"/>
  <c r="H335" i="8" s="1"/>
  <c r="H339" i="8"/>
  <c r="H345" i="8"/>
  <c r="H349" i="8"/>
  <c r="H399" i="8"/>
  <c r="H409" i="8"/>
  <c r="H413" i="8"/>
  <c r="H457" i="8"/>
  <c r="H461" i="8"/>
  <c r="H469" i="8"/>
  <c r="H490" i="8"/>
  <c r="D10" i="9"/>
  <c r="H383" i="9"/>
  <c r="H399" i="9"/>
  <c r="H413" i="9"/>
  <c r="H417" i="9"/>
  <c r="H421" i="9"/>
  <c r="H427" i="9"/>
  <c r="H437" i="9"/>
  <c r="H446" i="9"/>
  <c r="H450" i="9"/>
  <c r="H477" i="9"/>
  <c r="H484" i="9"/>
  <c r="H490" i="9"/>
  <c r="H506" i="9"/>
  <c r="H512" i="9"/>
  <c r="H516" i="9"/>
  <c r="H528" i="9"/>
  <c r="H532" i="9"/>
  <c r="H536" i="9"/>
  <c r="H540" i="9"/>
  <c r="H593" i="9"/>
  <c r="E87" i="3"/>
  <c r="E31" i="1"/>
  <c r="H31" i="1" s="1"/>
  <c r="E82" i="1"/>
  <c r="H82" i="1" s="1"/>
  <c r="E134" i="1"/>
  <c r="H134" i="1" s="1"/>
  <c r="E150" i="1"/>
  <c r="H150" i="1" s="1"/>
  <c r="H271" i="1"/>
  <c r="D8" i="1"/>
  <c r="E79" i="1"/>
  <c r="H79" i="1" s="1"/>
  <c r="E97" i="1"/>
  <c r="E105" i="1"/>
  <c r="H105" i="1" s="1"/>
  <c r="E113" i="1"/>
  <c r="E125" i="1"/>
  <c r="H125" i="1" s="1"/>
  <c r="E138" i="1"/>
  <c r="E158" i="1"/>
  <c r="H158" i="1" s="1"/>
  <c r="H239" i="1"/>
  <c r="H291" i="1"/>
  <c r="H577" i="1"/>
  <c r="E368" i="1"/>
  <c r="H368" i="1" s="1"/>
  <c r="E373" i="1"/>
  <c r="H373" i="1" s="1"/>
  <c r="E393" i="1"/>
  <c r="H393" i="1" s="1"/>
  <c r="E398" i="1"/>
  <c r="H398" i="1" s="1"/>
  <c r="E401" i="1"/>
  <c r="H401" i="1" s="1"/>
  <c r="E423" i="1"/>
  <c r="H423" i="1" s="1"/>
  <c r="E431" i="1"/>
  <c r="H431" i="1" s="1"/>
  <c r="H438" i="1"/>
  <c r="E445" i="1"/>
  <c r="H445" i="1" s="1"/>
  <c r="H461" i="1"/>
  <c r="H464" i="1"/>
  <c r="E477" i="1"/>
  <c r="H477" i="1" s="1"/>
  <c r="E485" i="1"/>
  <c r="H485" i="1" s="1"/>
  <c r="H488" i="1"/>
  <c r="E493" i="1"/>
  <c r="H493" i="1" s="1"/>
  <c r="E505" i="1"/>
  <c r="H505" i="1" s="1"/>
  <c r="E521" i="1"/>
  <c r="H521" i="1" s="1"/>
  <c r="E524" i="1"/>
  <c r="H524" i="1" s="1"/>
  <c r="H529" i="1"/>
  <c r="G591" i="1"/>
  <c r="H20" i="2"/>
  <c r="H24" i="2"/>
  <c r="H32" i="2"/>
  <c r="H36" i="2"/>
  <c r="H48" i="2"/>
  <c r="H56" i="2"/>
  <c r="H119" i="2"/>
  <c r="H125" i="2"/>
  <c r="H130" i="2"/>
  <c r="H178" i="2"/>
  <c r="H187" i="2"/>
  <c r="H191" i="2"/>
  <c r="H195" i="2"/>
  <c r="H281" i="2"/>
  <c r="H289" i="2"/>
  <c r="H293" i="2"/>
  <c r="H297" i="2"/>
  <c r="H305" i="2"/>
  <c r="H321" i="2"/>
  <c r="H325" i="2"/>
  <c r="H329" i="2"/>
  <c r="H333" i="2"/>
  <c r="H337" i="2"/>
  <c r="H341" i="2"/>
  <c r="H360" i="2"/>
  <c r="H368" i="2"/>
  <c r="H375" i="2"/>
  <c r="H385" i="2"/>
  <c r="H389" i="2"/>
  <c r="H396" i="2"/>
  <c r="H403" i="2"/>
  <c r="H407" i="2"/>
  <c r="E411" i="2"/>
  <c r="H412" i="2"/>
  <c r="H444" i="2"/>
  <c r="H467" i="2"/>
  <c r="H471" i="2"/>
  <c r="H475" i="2"/>
  <c r="H479" i="2"/>
  <c r="H499" i="2"/>
  <c r="H571" i="2"/>
  <c r="C10" i="3"/>
  <c r="H34" i="3"/>
  <c r="H43" i="3"/>
  <c r="H46" i="3"/>
  <c r="E80" i="3"/>
  <c r="H80" i="3" s="1"/>
  <c r="E83" i="3"/>
  <c r="E91" i="3"/>
  <c r="H91" i="3" s="1"/>
  <c r="E102" i="3"/>
  <c r="E112" i="3"/>
  <c r="H112" i="3" s="1"/>
  <c r="E118" i="3"/>
  <c r="H203" i="3"/>
  <c r="E212" i="3"/>
  <c r="H212" i="3" s="1"/>
  <c r="H344" i="3"/>
  <c r="E356" i="3"/>
  <c r="E358" i="3"/>
  <c r="E362" i="3"/>
  <c r="H362" i="3" s="1"/>
  <c r="E372" i="3"/>
  <c r="E392" i="3"/>
  <c r="H392" i="3" s="1"/>
  <c r="E395" i="3"/>
  <c r="E398" i="3"/>
  <c r="H398" i="3" s="1"/>
  <c r="E402" i="3"/>
  <c r="E417" i="3"/>
  <c r="H417" i="3" s="1"/>
  <c r="E420" i="3"/>
  <c r="E423" i="3"/>
  <c r="H423" i="3" s="1"/>
  <c r="E465" i="3"/>
  <c r="E469" i="3"/>
  <c r="H469" i="3" s="1"/>
  <c r="E473" i="3"/>
  <c r="E491" i="3"/>
  <c r="H491" i="3" s="1"/>
  <c r="E494" i="3"/>
  <c r="E497" i="3"/>
  <c r="H497" i="3" s="1"/>
  <c r="E510" i="3"/>
  <c r="E514" i="3"/>
  <c r="H514" i="3" s="1"/>
  <c r="E558" i="3"/>
  <c r="E571" i="3"/>
  <c r="H571" i="3" s="1"/>
  <c r="E574" i="3"/>
  <c r="H604" i="3"/>
  <c r="H78" i="4"/>
  <c r="H83" i="4"/>
  <c r="H88" i="4"/>
  <c r="H95" i="4"/>
  <c r="H101" i="4"/>
  <c r="H105" i="4"/>
  <c r="H114" i="4"/>
  <c r="H121" i="4"/>
  <c r="H125" i="4"/>
  <c r="H134" i="4"/>
  <c r="H142" i="4"/>
  <c r="H144" i="4"/>
  <c r="H150" i="4"/>
  <c r="H154" i="4"/>
  <c r="H158" i="4"/>
  <c r="E177" i="4"/>
  <c r="E210" i="4"/>
  <c r="E214" i="4"/>
  <c r="H214" i="4" s="1"/>
  <c r="H374" i="4"/>
  <c r="H378" i="4"/>
  <c r="H387" i="4"/>
  <c r="H393" i="4"/>
  <c r="H397" i="4"/>
  <c r="H399" i="4"/>
  <c r="H403" i="4"/>
  <c r="H417" i="4"/>
  <c r="H423" i="4"/>
  <c r="H427" i="4"/>
  <c r="H445" i="4"/>
  <c r="H455" i="4"/>
  <c r="H459" i="4"/>
  <c r="H463" i="4"/>
  <c r="H546" i="4"/>
  <c r="H33" i="5"/>
  <c r="H37" i="5"/>
  <c r="H41" i="5"/>
  <c r="H45" i="5"/>
  <c r="H49" i="5"/>
  <c r="H53" i="5"/>
  <c r="H57" i="5"/>
  <c r="H61" i="5"/>
  <c r="H65" i="5"/>
  <c r="E141" i="5"/>
  <c r="H198" i="5"/>
  <c r="H214" i="5"/>
  <c r="H218" i="5"/>
  <c r="H220" i="5"/>
  <c r="H224" i="5"/>
  <c r="H228" i="5"/>
  <c r="H237" i="5"/>
  <c r="H241" i="5"/>
  <c r="H246" i="5"/>
  <c r="H248" i="5"/>
  <c r="H254" i="5"/>
  <c r="H266" i="5"/>
  <c r="H270" i="5"/>
  <c r="H274" i="5"/>
  <c r="H278" i="5"/>
  <c r="H288" i="5"/>
  <c r="H292" i="5"/>
  <c r="H301" i="5"/>
  <c r="H311" i="5"/>
  <c r="H315" i="5"/>
  <c r="H319" i="5"/>
  <c r="H332" i="5"/>
  <c r="H336" i="5"/>
  <c r="H340" i="5"/>
  <c r="H345" i="5"/>
  <c r="H361" i="5"/>
  <c r="H385" i="5"/>
  <c r="H409" i="5"/>
  <c r="H413" i="5"/>
  <c r="H448" i="5"/>
  <c r="H452" i="5"/>
  <c r="H470" i="5"/>
  <c r="E477" i="5"/>
  <c r="H477" i="5" s="1"/>
  <c r="H501" i="5"/>
  <c r="H508" i="5"/>
  <c r="H511" i="5"/>
  <c r="H515" i="5"/>
  <c r="H519" i="5"/>
  <c r="H524" i="5"/>
  <c r="H536" i="5"/>
  <c r="H573" i="5"/>
  <c r="H581" i="5"/>
  <c r="H585" i="5"/>
  <c r="H611" i="5"/>
  <c r="H20" i="6"/>
  <c r="H24" i="6"/>
  <c r="H40" i="6"/>
  <c r="H63" i="6"/>
  <c r="H67" i="6"/>
  <c r="H70" i="6"/>
  <c r="H82" i="6"/>
  <c r="E87" i="6"/>
  <c r="H87" i="6" s="1"/>
  <c r="E97" i="6"/>
  <c r="H97" i="6" s="1"/>
  <c r="E105" i="6"/>
  <c r="H105" i="6" s="1"/>
  <c r="E116" i="6"/>
  <c r="H116" i="6" s="1"/>
  <c r="E125" i="6"/>
  <c r="H125" i="6" s="1"/>
  <c r="H137" i="6"/>
  <c r="H154" i="6"/>
  <c r="H158" i="6"/>
  <c r="E162" i="6"/>
  <c r="H162" i="6" s="1"/>
  <c r="H166" i="6"/>
  <c r="H169" i="6"/>
  <c r="H248" i="6"/>
  <c r="H261" i="6"/>
  <c r="H274" i="6"/>
  <c r="H278" i="6"/>
  <c r="H286" i="6"/>
  <c r="H298" i="6"/>
  <c r="H302" i="6"/>
  <c r="H344" i="6"/>
  <c r="H383" i="6"/>
  <c r="H408" i="6"/>
  <c r="H434" i="6"/>
  <c r="H445" i="6"/>
  <c r="H449" i="6"/>
  <c r="H464" i="6"/>
  <c r="H484" i="6"/>
  <c r="H498" i="6"/>
  <c r="H507" i="6"/>
  <c r="H529" i="6"/>
  <c r="H535" i="6"/>
  <c r="H560" i="6"/>
  <c r="H579" i="6"/>
  <c r="H605" i="6"/>
  <c r="C9" i="7"/>
  <c r="G13" i="7"/>
  <c r="H23" i="7"/>
  <c r="H27" i="7"/>
  <c r="H34" i="7"/>
  <c r="H38" i="7"/>
  <c r="H42" i="7"/>
  <c r="H46" i="7"/>
  <c r="H50" i="7"/>
  <c r="H54" i="7"/>
  <c r="H58" i="7"/>
  <c r="H62" i="7"/>
  <c r="H69" i="7"/>
  <c r="H86" i="7"/>
  <c r="H99" i="7"/>
  <c r="H105" i="7"/>
  <c r="H120" i="7"/>
  <c r="H141" i="7"/>
  <c r="H145" i="7"/>
  <c r="H153" i="7"/>
  <c r="H157" i="7"/>
  <c r="H161" i="7"/>
  <c r="H165" i="7"/>
  <c r="H170" i="7"/>
  <c r="H179" i="7"/>
  <c r="H196" i="7"/>
  <c r="H200" i="7"/>
  <c r="E204" i="7"/>
  <c r="H218" i="7"/>
  <c r="H221" i="7"/>
  <c r="H226" i="7"/>
  <c r="H228" i="7"/>
  <c r="H232" i="7"/>
  <c r="H239" i="7"/>
  <c r="E244" i="7"/>
  <c r="H298" i="7"/>
  <c r="H302" i="7"/>
  <c r="H323" i="7"/>
  <c r="H370" i="7"/>
  <c r="H393" i="7"/>
  <c r="H396" i="7"/>
  <c r="H399" i="7"/>
  <c r="H409" i="7"/>
  <c r="H424" i="7"/>
  <c r="H448" i="7"/>
  <c r="H469" i="7"/>
  <c r="H472" i="7"/>
  <c r="H487" i="7"/>
  <c r="H501" i="7"/>
  <c r="H505" i="7"/>
  <c r="H511" i="7"/>
  <c r="H515" i="7"/>
  <c r="H519" i="7"/>
  <c r="H523" i="7"/>
  <c r="H529" i="7"/>
  <c r="H534" i="7"/>
  <c r="H538" i="7"/>
  <c r="H553" i="7"/>
  <c r="H557" i="7"/>
  <c r="H562" i="7"/>
  <c r="H566" i="7"/>
  <c r="H574" i="7"/>
  <c r="H33" i="8"/>
  <c r="H51" i="8"/>
  <c r="E62" i="8"/>
  <c r="H62" i="8" s="1"/>
  <c r="H65" i="8"/>
  <c r="E76" i="8"/>
  <c r="H78" i="8"/>
  <c r="E80" i="8"/>
  <c r="H80" i="8" s="1"/>
  <c r="E90" i="8"/>
  <c r="H90" i="8" s="1"/>
  <c r="E94" i="8"/>
  <c r="H94" i="8" s="1"/>
  <c r="H99" i="8"/>
  <c r="H106" i="8"/>
  <c r="E109" i="8"/>
  <c r="H109" i="8" s="1"/>
  <c r="H119" i="8"/>
  <c r="H125" i="8"/>
  <c r="E137" i="8"/>
  <c r="H137" i="8" s="1"/>
  <c r="H142" i="8"/>
  <c r="H149" i="8"/>
  <c r="H153" i="8"/>
  <c r="H159" i="8"/>
  <c r="H163" i="8"/>
  <c r="H167" i="8"/>
  <c r="H301" i="8"/>
  <c r="H305" i="8"/>
  <c r="E316" i="8"/>
  <c r="H316" i="8" s="1"/>
  <c r="H333" i="8"/>
  <c r="H344" i="8"/>
  <c r="H348" i="8"/>
  <c r="H374" i="8"/>
  <c r="H378" i="8"/>
  <c r="H386" i="8"/>
  <c r="H388" i="8"/>
  <c r="H423" i="8"/>
  <c r="H427" i="8"/>
  <c r="H436" i="8"/>
  <c r="H456" i="8"/>
  <c r="H460" i="8"/>
  <c r="H464" i="8"/>
  <c r="H493" i="8"/>
  <c r="H503" i="8"/>
  <c r="H507" i="8"/>
  <c r="H536" i="8"/>
  <c r="H540" i="8"/>
  <c r="H552" i="8"/>
  <c r="H556" i="8"/>
  <c r="H560" i="8"/>
  <c r="H568" i="8"/>
  <c r="H617" i="8"/>
  <c r="H33" i="9"/>
  <c r="H70" i="9"/>
  <c r="H82" i="9"/>
  <c r="H89" i="9"/>
  <c r="H103" i="9"/>
  <c r="H110" i="9"/>
  <c r="H117" i="9"/>
  <c r="H121" i="9"/>
  <c r="H138" i="9"/>
  <c r="H142" i="9"/>
  <c r="H145" i="9"/>
  <c r="H150" i="9"/>
  <c r="H179" i="9"/>
  <c r="H195" i="9"/>
  <c r="H199" i="9"/>
  <c r="H203" i="9"/>
  <c r="H214" i="9"/>
  <c r="H234" i="9"/>
  <c r="H237" i="9"/>
  <c r="H241" i="9"/>
  <c r="H248" i="9"/>
  <c r="H252" i="9"/>
  <c r="H256" i="9"/>
  <c r="H560" i="9"/>
  <c r="H568" i="9"/>
  <c r="H597" i="9"/>
  <c r="H601" i="9"/>
  <c r="H605" i="9"/>
  <c r="H610" i="9"/>
  <c r="H330" i="10"/>
  <c r="H188" i="10"/>
  <c r="H193" i="10"/>
  <c r="H197" i="10"/>
  <c r="H201" i="10"/>
  <c r="H209" i="10"/>
  <c r="H223" i="10"/>
  <c r="H227" i="10"/>
  <c r="H232" i="10"/>
  <c r="H240" i="10"/>
  <c r="H249" i="10"/>
  <c r="H253" i="10"/>
  <c r="H257" i="10"/>
  <c r="E269" i="10"/>
  <c r="H269" i="10" s="1"/>
  <c r="E306" i="10"/>
  <c r="E207" i="11"/>
  <c r="H207" i="11" s="1"/>
  <c r="C11" i="11"/>
  <c r="H37" i="12"/>
  <c r="H41" i="12"/>
  <c r="H45" i="12"/>
  <c r="H49" i="12"/>
  <c r="H190" i="12"/>
  <c r="H232" i="12"/>
  <c r="H239" i="12"/>
  <c r="H248" i="12"/>
  <c r="H252" i="12"/>
  <c r="H268" i="12"/>
  <c r="H297" i="12"/>
  <c r="H304" i="12"/>
  <c r="H326" i="12"/>
  <c r="H330" i="12"/>
  <c r="H348" i="12"/>
  <c r="E30" i="15"/>
  <c r="H30" i="15" s="1"/>
  <c r="C9" i="15"/>
  <c r="E19" i="15"/>
  <c r="E50" i="15"/>
  <c r="H50" i="15" s="1"/>
  <c r="E116" i="12"/>
  <c r="H116" i="12" s="1"/>
  <c r="E76" i="12"/>
  <c r="C10" i="12"/>
  <c r="E81" i="12"/>
  <c r="H81" i="12" s="1"/>
  <c r="E135" i="12"/>
  <c r="H135" i="12" s="1"/>
  <c r="H139" i="11"/>
  <c r="H431" i="12"/>
  <c r="H435" i="12"/>
  <c r="H441" i="12"/>
  <c r="E19" i="11"/>
  <c r="C9" i="11"/>
  <c r="H138" i="11"/>
  <c r="H142" i="11"/>
  <c r="H38" i="12"/>
  <c r="H42" i="12"/>
  <c r="H46" i="12"/>
  <c r="E77" i="12"/>
  <c r="H77" i="12" s="1"/>
  <c r="E80" i="12"/>
  <c r="H80" i="12" s="1"/>
  <c r="E115" i="12"/>
  <c r="H115" i="12" s="1"/>
  <c r="H187" i="12"/>
  <c r="H197" i="12"/>
  <c r="H233" i="12"/>
  <c r="H236" i="12"/>
  <c r="H240" i="12"/>
  <c r="H249" i="12"/>
  <c r="H253" i="12"/>
  <c r="H269" i="12"/>
  <c r="H298" i="12"/>
  <c r="H305" i="12"/>
  <c r="H327" i="12"/>
  <c r="H331" i="12"/>
  <c r="H349" i="12"/>
  <c r="H397" i="12"/>
  <c r="H434" i="12"/>
  <c r="H438" i="12"/>
  <c r="H444" i="12"/>
  <c r="E606" i="15"/>
  <c r="H606" i="15" s="1"/>
  <c r="C13" i="15"/>
  <c r="E593" i="15"/>
  <c r="H593" i="15" s="1"/>
  <c r="E468" i="16"/>
  <c r="H468" i="16" s="1"/>
  <c r="E455" i="16"/>
  <c r="H455" i="16" s="1"/>
  <c r="E431" i="16"/>
  <c r="H431" i="16" s="1"/>
  <c r="E405" i="16"/>
  <c r="H405" i="16" s="1"/>
  <c r="E386" i="16"/>
  <c r="H386" i="16" s="1"/>
  <c r="E369" i="16"/>
  <c r="H369" i="16" s="1"/>
  <c r="E363" i="16"/>
  <c r="H363" i="16" s="1"/>
  <c r="E357" i="16"/>
  <c r="H357" i="16" s="1"/>
  <c r="E381" i="16"/>
  <c r="H381" i="16" s="1"/>
  <c r="E390" i="16"/>
  <c r="H390" i="16" s="1"/>
  <c r="E475" i="16"/>
  <c r="H475" i="16" s="1"/>
  <c r="F569" i="18"/>
  <c r="D12" i="18"/>
  <c r="F356" i="18"/>
  <c r="F177" i="33"/>
  <c r="D11" i="33"/>
  <c r="E36" i="13"/>
  <c r="H36" i="13" s="1"/>
  <c r="E180" i="13"/>
  <c r="H180" i="13" s="1"/>
  <c r="E191" i="13"/>
  <c r="H191" i="13" s="1"/>
  <c r="E205" i="13"/>
  <c r="H205" i="13" s="1"/>
  <c r="E219" i="13"/>
  <c r="H219" i="13" s="1"/>
  <c r="E224" i="13"/>
  <c r="H224" i="13" s="1"/>
  <c r="E286" i="13"/>
  <c r="H286" i="13" s="1"/>
  <c r="E300" i="13"/>
  <c r="H300" i="13" s="1"/>
  <c r="E323" i="13"/>
  <c r="E358" i="13"/>
  <c r="H358" i="13" s="1"/>
  <c r="E420" i="13"/>
  <c r="H420" i="13" s="1"/>
  <c r="E431" i="13"/>
  <c r="H431" i="13" s="1"/>
  <c r="E499" i="13"/>
  <c r="E558" i="13"/>
  <c r="H558" i="13" s="1"/>
  <c r="E281" i="15"/>
  <c r="H281" i="15" s="1"/>
  <c r="E219" i="15"/>
  <c r="H219" i="15" s="1"/>
  <c r="E208" i="15"/>
  <c r="H208" i="15" s="1"/>
  <c r="E198" i="15"/>
  <c r="H198" i="15" s="1"/>
  <c r="E182" i="15"/>
  <c r="H182" i="15" s="1"/>
  <c r="E191" i="15"/>
  <c r="H191" i="15" s="1"/>
  <c r="E210" i="15"/>
  <c r="E220" i="15"/>
  <c r="H220" i="15" s="1"/>
  <c r="E237" i="15"/>
  <c r="H237" i="15" s="1"/>
  <c r="E252" i="15"/>
  <c r="H252" i="15" s="1"/>
  <c r="E284" i="15"/>
  <c r="H284" i="15" s="1"/>
  <c r="C12" i="16"/>
  <c r="E358" i="16"/>
  <c r="H358" i="16" s="1"/>
  <c r="E371" i="16"/>
  <c r="H371" i="16" s="1"/>
  <c r="E377" i="16"/>
  <c r="E410" i="16"/>
  <c r="H410" i="16" s="1"/>
  <c r="E413" i="16"/>
  <c r="H413" i="16" s="1"/>
  <c r="E500" i="16"/>
  <c r="H500" i="16" s="1"/>
  <c r="E39" i="18"/>
  <c r="E45" i="18"/>
  <c r="H45" i="18" s="1"/>
  <c r="E593" i="21"/>
  <c r="E617" i="21"/>
  <c r="H617" i="21" s="1"/>
  <c r="E614" i="21"/>
  <c r="C13" i="21"/>
  <c r="E454" i="22"/>
  <c r="E477" i="22"/>
  <c r="H477" i="22" s="1"/>
  <c r="E526" i="22"/>
  <c r="H526" i="22" s="1"/>
  <c r="E394" i="22"/>
  <c r="H394" i="22" s="1"/>
  <c r="E446" i="22"/>
  <c r="H182" i="9"/>
  <c r="H188" i="9"/>
  <c r="H194" i="9"/>
  <c r="H198" i="9"/>
  <c r="H202" i="9"/>
  <c r="H213" i="9"/>
  <c r="H233" i="9"/>
  <c r="H236" i="9"/>
  <c r="H240" i="9"/>
  <c r="H247" i="9"/>
  <c r="H251" i="9"/>
  <c r="H255" i="9"/>
  <c r="H259" i="9"/>
  <c r="H263" i="9"/>
  <c r="H267" i="9"/>
  <c r="H271" i="9"/>
  <c r="H275" i="9"/>
  <c r="H279" i="9"/>
  <c r="H283" i="9"/>
  <c r="H287" i="9"/>
  <c r="H291" i="9"/>
  <c r="H295" i="9"/>
  <c r="H299" i="9"/>
  <c r="H370" i="9"/>
  <c r="H394" i="9"/>
  <c r="H408" i="9"/>
  <c r="H416" i="9"/>
  <c r="H420" i="9"/>
  <c r="H426" i="9"/>
  <c r="H436" i="9"/>
  <c r="H445" i="9"/>
  <c r="H449" i="9"/>
  <c r="H476" i="9"/>
  <c r="H480" i="9"/>
  <c r="H495" i="9"/>
  <c r="H507" i="9"/>
  <c r="H513" i="9"/>
  <c r="H517" i="9"/>
  <c r="H529" i="9"/>
  <c r="H533" i="9"/>
  <c r="H537" i="9"/>
  <c r="H559" i="9"/>
  <c r="H567" i="9"/>
  <c r="H598" i="9"/>
  <c r="H602" i="9"/>
  <c r="H606" i="9"/>
  <c r="E81" i="10"/>
  <c r="H81" i="10" s="1"/>
  <c r="H85" i="10"/>
  <c r="H89" i="10"/>
  <c r="H94" i="10"/>
  <c r="H98" i="10"/>
  <c r="H102" i="10"/>
  <c r="H106" i="10"/>
  <c r="H110" i="10"/>
  <c r="H114" i="10"/>
  <c r="H132" i="10"/>
  <c r="H150" i="10"/>
  <c r="H154" i="10"/>
  <c r="H158" i="10"/>
  <c r="H160" i="10"/>
  <c r="H164" i="10"/>
  <c r="H168" i="10"/>
  <c r="H196" i="10"/>
  <c r="H200" i="10"/>
  <c r="H205" i="10"/>
  <c r="H222" i="10"/>
  <c r="H226" i="10"/>
  <c r="H230" i="10"/>
  <c r="E362" i="10"/>
  <c r="H362" i="10" s="1"/>
  <c r="E391" i="10"/>
  <c r="H391" i="10" s="1"/>
  <c r="H408" i="10"/>
  <c r="H412" i="10"/>
  <c r="H422" i="10"/>
  <c r="H426" i="10"/>
  <c r="H499" i="10"/>
  <c r="H503" i="10"/>
  <c r="H507" i="10"/>
  <c r="H511" i="10"/>
  <c r="H515" i="10"/>
  <c r="H519" i="10"/>
  <c r="H523" i="10"/>
  <c r="H564" i="10"/>
  <c r="H568" i="10"/>
  <c r="H572" i="10"/>
  <c r="H576" i="10"/>
  <c r="H583" i="10"/>
  <c r="E596" i="10"/>
  <c r="H103" i="11"/>
  <c r="H106" i="11"/>
  <c r="H136" i="11"/>
  <c r="H145" i="11"/>
  <c r="H149" i="11"/>
  <c r="H153" i="11"/>
  <c r="H157" i="11"/>
  <c r="H161" i="11"/>
  <c r="H165" i="11"/>
  <c r="H169" i="11"/>
  <c r="H194" i="11"/>
  <c r="H198" i="11"/>
  <c r="H226" i="11"/>
  <c r="H230" i="11"/>
  <c r="H329" i="11"/>
  <c r="H333" i="11"/>
  <c r="H337" i="11"/>
  <c r="H341" i="11"/>
  <c r="H346" i="11"/>
  <c r="H350" i="11"/>
  <c r="E357" i="11"/>
  <c r="H357" i="11" s="1"/>
  <c r="E389" i="11"/>
  <c r="H389" i="11" s="1"/>
  <c r="E447" i="11"/>
  <c r="H447" i="11" s="1"/>
  <c r="H512" i="11"/>
  <c r="H516" i="11"/>
  <c r="H520" i="11"/>
  <c r="H524" i="11"/>
  <c r="H528" i="11"/>
  <c r="H532" i="11"/>
  <c r="H536" i="11"/>
  <c r="H540" i="11"/>
  <c r="H553" i="11"/>
  <c r="H557" i="11"/>
  <c r="H572" i="11"/>
  <c r="H27" i="12"/>
  <c r="H52" i="12"/>
  <c r="H56" i="12"/>
  <c r="H60" i="12"/>
  <c r="H64" i="12"/>
  <c r="H69" i="12"/>
  <c r="H82" i="12"/>
  <c r="H87" i="12"/>
  <c r="H91" i="12"/>
  <c r="H98" i="12"/>
  <c r="H102" i="12"/>
  <c r="H106" i="12"/>
  <c r="H118" i="12"/>
  <c r="H124" i="12"/>
  <c r="H148" i="12"/>
  <c r="H152" i="12"/>
  <c r="H156" i="12"/>
  <c r="H160" i="12"/>
  <c r="H164" i="12"/>
  <c r="H168" i="12"/>
  <c r="H377" i="12"/>
  <c r="H383" i="12"/>
  <c r="H389" i="12"/>
  <c r="H393" i="12"/>
  <c r="H401" i="12"/>
  <c r="H403" i="12"/>
  <c r="H410" i="12"/>
  <c r="H412" i="12"/>
  <c r="H416" i="12"/>
  <c r="H420" i="12"/>
  <c r="H424" i="12"/>
  <c r="H428" i="12"/>
  <c r="H446" i="12"/>
  <c r="H450" i="12"/>
  <c r="H454" i="12"/>
  <c r="H458" i="12"/>
  <c r="H462" i="12"/>
  <c r="H468" i="12"/>
  <c r="H478" i="12"/>
  <c r="H482" i="12"/>
  <c r="H486" i="12"/>
  <c r="H496" i="12"/>
  <c r="H503" i="12"/>
  <c r="H507" i="12"/>
  <c r="H539" i="12"/>
  <c r="H543" i="12"/>
  <c r="H547" i="12"/>
  <c r="H563" i="12"/>
  <c r="H567" i="12"/>
  <c r="H605" i="12"/>
  <c r="H21" i="13"/>
  <c r="H25" i="13"/>
  <c r="H31" i="13"/>
  <c r="H35" i="13"/>
  <c r="H40" i="13"/>
  <c r="H44" i="13"/>
  <c r="H48" i="13"/>
  <c r="H53" i="13"/>
  <c r="H57" i="13"/>
  <c r="H61" i="13"/>
  <c r="H65" i="13"/>
  <c r="H70" i="13"/>
  <c r="H85" i="13"/>
  <c r="H88" i="13"/>
  <c r="E182" i="13"/>
  <c r="H182" i="13" s="1"/>
  <c r="E187" i="13"/>
  <c r="H187" i="13" s="1"/>
  <c r="H190" i="13"/>
  <c r="E194" i="13"/>
  <c r="H194" i="13" s="1"/>
  <c r="H200" i="13"/>
  <c r="H239" i="13"/>
  <c r="H248" i="13"/>
  <c r="H290" i="13"/>
  <c r="E294" i="13"/>
  <c r="H294" i="13" s="1"/>
  <c r="H299" i="13"/>
  <c r="H304" i="13"/>
  <c r="H309" i="13"/>
  <c r="E328" i="13"/>
  <c r="H328" i="13" s="1"/>
  <c r="E379" i="13"/>
  <c r="E385" i="13"/>
  <c r="H385" i="13" s="1"/>
  <c r="E413" i="13"/>
  <c r="H413" i="13" s="1"/>
  <c r="E476" i="13"/>
  <c r="H476" i="13" s="1"/>
  <c r="E491" i="13"/>
  <c r="E505" i="13"/>
  <c r="H505" i="13" s="1"/>
  <c r="E579" i="13"/>
  <c r="H579" i="13" s="1"/>
  <c r="E602" i="13"/>
  <c r="H602" i="13" s="1"/>
  <c r="H603" i="13"/>
  <c r="H607" i="13"/>
  <c r="H611" i="13"/>
  <c r="H22" i="14"/>
  <c r="H26" i="14"/>
  <c r="H30" i="14"/>
  <c r="H34" i="14"/>
  <c r="H38" i="14"/>
  <c r="H42" i="14"/>
  <c r="H46" i="14"/>
  <c r="H50" i="14"/>
  <c r="H54" i="14"/>
  <c r="H58" i="14"/>
  <c r="H62" i="14"/>
  <c r="H67" i="14"/>
  <c r="H95" i="14"/>
  <c r="H99" i="14"/>
  <c r="H103" i="14"/>
  <c r="H107" i="14"/>
  <c r="H111" i="14"/>
  <c r="H115" i="14"/>
  <c r="H119" i="14"/>
  <c r="H127" i="14"/>
  <c r="H132" i="14"/>
  <c r="H136" i="14"/>
  <c r="H140" i="14"/>
  <c r="H144" i="14"/>
  <c r="H148" i="14"/>
  <c r="H152" i="14"/>
  <c r="H156" i="14"/>
  <c r="H160" i="14"/>
  <c r="H164" i="14"/>
  <c r="H168" i="14"/>
  <c r="F177" i="14"/>
  <c r="H179" i="14"/>
  <c r="H187" i="14"/>
  <c r="H194" i="14"/>
  <c r="H198" i="14"/>
  <c r="H202" i="14"/>
  <c r="H207" i="14"/>
  <c r="H210" i="14"/>
  <c r="H360" i="14"/>
  <c r="H372" i="14"/>
  <c r="H376" i="14"/>
  <c r="H410" i="14"/>
  <c r="H414" i="14"/>
  <c r="H418" i="14"/>
  <c r="H422" i="14"/>
  <c r="H426" i="14"/>
  <c r="E593" i="14"/>
  <c r="H593" i="14" s="1"/>
  <c r="H597" i="14"/>
  <c r="H601" i="14"/>
  <c r="H605" i="14"/>
  <c r="H610" i="14"/>
  <c r="H614" i="14"/>
  <c r="H618" i="14"/>
  <c r="H23" i="15"/>
  <c r="H27" i="15"/>
  <c r="H41" i="15"/>
  <c r="H45" i="15"/>
  <c r="H49" i="15"/>
  <c r="H54" i="15"/>
  <c r="H58" i="15"/>
  <c r="H62" i="15"/>
  <c r="H67" i="15"/>
  <c r="H87" i="15"/>
  <c r="H200" i="15"/>
  <c r="H207" i="15"/>
  <c r="E212" i="15"/>
  <c r="H212" i="15" s="1"/>
  <c r="E217" i="15"/>
  <c r="H217" i="15" s="1"/>
  <c r="H224" i="15"/>
  <c r="H228" i="15"/>
  <c r="H236" i="15"/>
  <c r="E241" i="15"/>
  <c r="H241" i="15" s="1"/>
  <c r="H242" i="15"/>
  <c r="E247" i="15"/>
  <c r="H247" i="15" s="1"/>
  <c r="E256" i="15"/>
  <c r="H256" i="15" s="1"/>
  <c r="C8" i="16"/>
  <c r="H34" i="16"/>
  <c r="H41" i="16"/>
  <c r="H46" i="16"/>
  <c r="H82" i="16"/>
  <c r="H87" i="16"/>
  <c r="H90" i="16"/>
  <c r="H125" i="16"/>
  <c r="H154" i="16"/>
  <c r="H326" i="16"/>
  <c r="H331" i="16"/>
  <c r="H337" i="16"/>
  <c r="H346" i="16"/>
  <c r="E356" i="16"/>
  <c r="E365" i="16"/>
  <c r="H365" i="16" s="1"/>
  <c r="H388" i="16"/>
  <c r="E391" i="16"/>
  <c r="H391" i="16" s="1"/>
  <c r="H392" i="16"/>
  <c r="H396" i="16"/>
  <c r="E406" i="16"/>
  <c r="H406" i="16" s="1"/>
  <c r="H457" i="16"/>
  <c r="H461" i="16"/>
  <c r="H488" i="16"/>
  <c r="E494" i="16"/>
  <c r="H494" i="16" s="1"/>
  <c r="E508" i="16"/>
  <c r="H508" i="16" s="1"/>
  <c r="F177" i="17"/>
  <c r="D11" i="17"/>
  <c r="H376" i="10"/>
  <c r="H390" i="10"/>
  <c r="H401" i="10"/>
  <c r="H411" i="10"/>
  <c r="H415" i="10"/>
  <c r="H421" i="10"/>
  <c r="H425" i="10"/>
  <c r="H429" i="10"/>
  <c r="H433" i="10"/>
  <c r="H437" i="10"/>
  <c r="H459" i="10"/>
  <c r="H463" i="10"/>
  <c r="H467" i="10"/>
  <c r="H471" i="10"/>
  <c r="H486" i="10"/>
  <c r="H490" i="10"/>
  <c r="H494" i="10"/>
  <c r="H498" i="10"/>
  <c r="H502" i="10"/>
  <c r="H506" i="10"/>
  <c r="H510" i="10"/>
  <c r="H514" i="10"/>
  <c r="H518" i="10"/>
  <c r="H522" i="10"/>
  <c r="H526" i="10"/>
  <c r="H530" i="10"/>
  <c r="H534" i="10"/>
  <c r="H538" i="10"/>
  <c r="H542" i="10"/>
  <c r="H546" i="10"/>
  <c r="H550" i="10"/>
  <c r="H554" i="10"/>
  <c r="H558" i="10"/>
  <c r="H563" i="10"/>
  <c r="H567" i="10"/>
  <c r="H575" i="10"/>
  <c r="H618" i="10"/>
  <c r="H37" i="11"/>
  <c r="H41" i="11"/>
  <c r="H45" i="11"/>
  <c r="H49" i="11"/>
  <c r="H53" i="11"/>
  <c r="H57" i="11"/>
  <c r="H61" i="11"/>
  <c r="H65" i="11"/>
  <c r="H70" i="11"/>
  <c r="H79" i="11"/>
  <c r="H110" i="11"/>
  <c r="H113" i="11"/>
  <c r="H117" i="11"/>
  <c r="H120" i="11"/>
  <c r="H124" i="11"/>
  <c r="H134" i="11"/>
  <c r="H144" i="11"/>
  <c r="H148" i="11"/>
  <c r="H152" i="11"/>
  <c r="H156" i="11"/>
  <c r="H160" i="11"/>
  <c r="H164" i="11"/>
  <c r="H168" i="11"/>
  <c r="H185" i="11"/>
  <c r="H189" i="11"/>
  <c r="H193" i="11"/>
  <c r="H197" i="11"/>
  <c r="H201" i="11"/>
  <c r="H225" i="11"/>
  <c r="H229" i="11"/>
  <c r="H328" i="11"/>
  <c r="H332" i="11"/>
  <c r="H336" i="11"/>
  <c r="H340" i="11"/>
  <c r="H345" i="11"/>
  <c r="H349" i="11"/>
  <c r="E395" i="11"/>
  <c r="H395" i="11" s="1"/>
  <c r="E446" i="11"/>
  <c r="H446" i="11" s="1"/>
  <c r="H511" i="11"/>
  <c r="H515" i="11"/>
  <c r="H519" i="11"/>
  <c r="H523" i="11"/>
  <c r="H527" i="11"/>
  <c r="H531" i="11"/>
  <c r="H535" i="11"/>
  <c r="H539" i="11"/>
  <c r="H552" i="11"/>
  <c r="H556" i="11"/>
  <c r="H560" i="11"/>
  <c r="H563" i="11"/>
  <c r="H575" i="11"/>
  <c r="H594" i="11"/>
  <c r="H25" i="12"/>
  <c r="H51" i="12"/>
  <c r="H55" i="12"/>
  <c r="H59" i="12"/>
  <c r="H63" i="12"/>
  <c r="H68" i="12"/>
  <c r="H86" i="12"/>
  <c r="H90" i="12"/>
  <c r="H97" i="12"/>
  <c r="H101" i="12"/>
  <c r="H105" i="12"/>
  <c r="H109" i="12"/>
  <c r="H113" i="12"/>
  <c r="H117" i="12"/>
  <c r="H123" i="12"/>
  <c r="H127" i="12"/>
  <c r="H151" i="12"/>
  <c r="H155" i="12"/>
  <c r="H159" i="12"/>
  <c r="H163" i="12"/>
  <c r="H167" i="12"/>
  <c r="H171" i="12"/>
  <c r="H469" i="12"/>
  <c r="H359" i="12"/>
  <c r="H363" i="12"/>
  <c r="H367" i="12"/>
  <c r="H382" i="12"/>
  <c r="H388" i="12"/>
  <c r="H392" i="12"/>
  <c r="H400" i="12"/>
  <c r="H409" i="12"/>
  <c r="H415" i="12"/>
  <c r="H419" i="12"/>
  <c r="H427" i="12"/>
  <c r="H467" i="12"/>
  <c r="H477" i="12"/>
  <c r="H481" i="12"/>
  <c r="H485" i="12"/>
  <c r="H495" i="12"/>
  <c r="H502" i="12"/>
  <c r="H506" i="12"/>
  <c r="H542" i="12"/>
  <c r="H546" i="12"/>
  <c r="H562" i="12"/>
  <c r="H566" i="12"/>
  <c r="H604" i="12"/>
  <c r="H611" i="12"/>
  <c r="H616" i="12"/>
  <c r="E28" i="13"/>
  <c r="H39" i="13"/>
  <c r="H43" i="13"/>
  <c r="H47" i="13"/>
  <c r="H52" i="13"/>
  <c r="H56" i="13"/>
  <c r="H60" i="13"/>
  <c r="H64" i="13"/>
  <c r="H69" i="13"/>
  <c r="E177" i="13"/>
  <c r="H181" i="13"/>
  <c r="H189" i="13"/>
  <c r="E196" i="13"/>
  <c r="H196" i="13" s="1"/>
  <c r="E198" i="13"/>
  <c r="H198" i="13" s="1"/>
  <c r="H199" i="13"/>
  <c r="H203" i="13"/>
  <c r="E210" i="13"/>
  <c r="H210" i="13" s="1"/>
  <c r="H217" i="13"/>
  <c r="H222" i="13"/>
  <c r="H234" i="13"/>
  <c r="E237" i="13"/>
  <c r="H237" i="13" s="1"/>
  <c r="H238" i="13"/>
  <c r="H242" i="13"/>
  <c r="H247" i="13"/>
  <c r="H279" i="13"/>
  <c r="H284" i="13"/>
  <c r="H289" i="13"/>
  <c r="E307" i="13"/>
  <c r="H307" i="13" s="1"/>
  <c r="H313" i="13"/>
  <c r="H317" i="13"/>
  <c r="H321" i="13"/>
  <c r="H327" i="13"/>
  <c r="E369" i="13"/>
  <c r="E372" i="13"/>
  <c r="H372" i="13" s="1"/>
  <c r="E545" i="13"/>
  <c r="H545" i="13" s="1"/>
  <c r="E578" i="13"/>
  <c r="H578" i="13" s="1"/>
  <c r="E581" i="13"/>
  <c r="H596" i="13"/>
  <c r="H597" i="13"/>
  <c r="H98" i="14"/>
  <c r="H102" i="14"/>
  <c r="H106" i="14"/>
  <c r="H110" i="14"/>
  <c r="H114" i="14"/>
  <c r="H118" i="14"/>
  <c r="H122" i="14"/>
  <c r="H126" i="14"/>
  <c r="H131" i="14"/>
  <c r="H135" i="14"/>
  <c r="H139" i="14"/>
  <c r="H143" i="14"/>
  <c r="H147" i="14"/>
  <c r="H151" i="14"/>
  <c r="H155" i="14"/>
  <c r="H159" i="14"/>
  <c r="H163" i="14"/>
  <c r="H167" i="14"/>
  <c r="H171" i="14"/>
  <c r="H321" i="14"/>
  <c r="H328" i="14"/>
  <c r="H332" i="14"/>
  <c r="H336" i="14"/>
  <c r="H340" i="14"/>
  <c r="H345" i="14"/>
  <c r="H349" i="14"/>
  <c r="H359" i="14"/>
  <c r="H363" i="14"/>
  <c r="H367" i="14"/>
  <c r="H371" i="14"/>
  <c r="H375" i="14"/>
  <c r="H379" i="14"/>
  <c r="H383" i="14"/>
  <c r="H387" i="14"/>
  <c r="H398" i="14"/>
  <c r="H409" i="14"/>
  <c r="H413" i="14"/>
  <c r="H417" i="14"/>
  <c r="H421" i="14"/>
  <c r="H425" i="14"/>
  <c r="H429" i="14"/>
  <c r="H433" i="14"/>
  <c r="H437" i="14"/>
  <c r="H443" i="14"/>
  <c r="H447" i="14"/>
  <c r="H451" i="14"/>
  <c r="H455" i="14"/>
  <c r="H459" i="14"/>
  <c r="H463" i="14"/>
  <c r="H467" i="14"/>
  <c r="H471" i="14"/>
  <c r="H475" i="14"/>
  <c r="H479" i="14"/>
  <c r="H483" i="14"/>
  <c r="H487" i="14"/>
  <c r="H491" i="14"/>
  <c r="H495" i="14"/>
  <c r="H499" i="14"/>
  <c r="H503" i="14"/>
  <c r="H507" i="14"/>
  <c r="H511" i="14"/>
  <c r="H515" i="14"/>
  <c r="H519" i="14"/>
  <c r="H523" i="14"/>
  <c r="H527" i="14"/>
  <c r="H531" i="14"/>
  <c r="H535" i="14"/>
  <c r="H539" i="14"/>
  <c r="H543" i="14"/>
  <c r="H547" i="14"/>
  <c r="H551" i="14"/>
  <c r="H555" i="14"/>
  <c r="H559" i="14"/>
  <c r="H563" i="14"/>
  <c r="H567" i="14"/>
  <c r="H571" i="14"/>
  <c r="H575" i="14"/>
  <c r="H579" i="14"/>
  <c r="H582" i="14"/>
  <c r="H613" i="14"/>
  <c r="H617" i="14"/>
  <c r="H22" i="15"/>
  <c r="H26" i="15"/>
  <c r="H53" i="15"/>
  <c r="H57" i="15"/>
  <c r="H61" i="15"/>
  <c r="H65" i="15"/>
  <c r="H99" i="15"/>
  <c r="H110" i="15"/>
  <c r="H121" i="15"/>
  <c r="H138" i="15"/>
  <c r="H148" i="15"/>
  <c r="H152" i="15"/>
  <c r="H155" i="15"/>
  <c r="H160" i="15"/>
  <c r="H163" i="15"/>
  <c r="H166" i="15"/>
  <c r="E177" i="15"/>
  <c r="E184" i="15"/>
  <c r="H184" i="15" s="1"/>
  <c r="H203" i="15"/>
  <c r="H211" i="15"/>
  <c r="H292" i="15"/>
  <c r="H296" i="15"/>
  <c r="H317" i="15"/>
  <c r="H321" i="15"/>
  <c r="H333" i="15"/>
  <c r="H337" i="15"/>
  <c r="H341" i="15"/>
  <c r="H346" i="15"/>
  <c r="H350" i="15"/>
  <c r="H361" i="15"/>
  <c r="H373" i="15"/>
  <c r="H397" i="15"/>
  <c r="H408" i="15"/>
  <c r="H412" i="15"/>
  <c r="H430" i="15"/>
  <c r="H437" i="15"/>
  <c r="H444" i="15"/>
  <c r="H448" i="15"/>
  <c r="H458" i="15"/>
  <c r="H462" i="15"/>
  <c r="H471" i="15"/>
  <c r="H480" i="15"/>
  <c r="H483" i="15"/>
  <c r="H487" i="15"/>
  <c r="H490" i="15"/>
  <c r="H493" i="15"/>
  <c r="H508" i="15"/>
  <c r="H512" i="15"/>
  <c r="H516" i="15"/>
  <c r="H522" i="15"/>
  <c r="H526" i="15"/>
  <c r="H530" i="15"/>
  <c r="H534" i="15"/>
  <c r="H538" i="15"/>
  <c r="H561" i="15"/>
  <c r="H576" i="15"/>
  <c r="H597" i="15"/>
  <c r="H79" i="16"/>
  <c r="H134" i="16"/>
  <c r="H153" i="16"/>
  <c r="H163" i="16"/>
  <c r="F339" i="16"/>
  <c r="E359" i="16"/>
  <c r="H359" i="16" s="1"/>
  <c r="H360" i="16"/>
  <c r="E376" i="16"/>
  <c r="H376" i="16" s="1"/>
  <c r="H408" i="16"/>
  <c r="H411" i="16"/>
  <c r="E420" i="16"/>
  <c r="H420" i="16" s="1"/>
  <c r="H423" i="16"/>
  <c r="H427" i="16"/>
  <c r="E442" i="16"/>
  <c r="H442" i="16" s="1"/>
  <c r="H445" i="16"/>
  <c r="E451" i="16"/>
  <c r="H451" i="16" s="1"/>
  <c r="H470" i="16"/>
  <c r="H477" i="16"/>
  <c r="H483" i="16"/>
  <c r="H487" i="16"/>
  <c r="H493" i="16"/>
  <c r="H507" i="16"/>
  <c r="H512" i="16"/>
  <c r="H516" i="16"/>
  <c r="H520" i="16"/>
  <c r="H524" i="16"/>
  <c r="H526" i="16"/>
  <c r="E540" i="16"/>
  <c r="H540" i="16" s="1"/>
  <c r="H543" i="16"/>
  <c r="H553" i="16"/>
  <c r="H557" i="16"/>
  <c r="C9" i="19"/>
  <c r="E19" i="19"/>
  <c r="H610" i="18"/>
  <c r="E601" i="18"/>
  <c r="E325" i="23"/>
  <c r="E237" i="23"/>
  <c r="H237" i="23" s="1"/>
  <c r="E227" i="23"/>
  <c r="H227" i="23" s="1"/>
  <c r="E224" i="23"/>
  <c r="H224" i="23" s="1"/>
  <c r="E193" i="23"/>
  <c r="E187" i="23"/>
  <c r="H187" i="23" s="1"/>
  <c r="E609" i="23"/>
  <c r="H609" i="23" s="1"/>
  <c r="E593" i="23"/>
  <c r="H593" i="23" s="1"/>
  <c r="E591" i="23"/>
  <c r="E610" i="23"/>
  <c r="H610" i="23" s="1"/>
  <c r="E606" i="23"/>
  <c r="H606" i="23" s="1"/>
  <c r="E594" i="23"/>
  <c r="H594" i="23" s="1"/>
  <c r="E607" i="23"/>
  <c r="E79" i="24"/>
  <c r="H79" i="24" s="1"/>
  <c r="F76" i="26"/>
  <c r="D10" i="26"/>
  <c r="H573" i="16"/>
  <c r="H583" i="16"/>
  <c r="H585" i="16"/>
  <c r="H613" i="16"/>
  <c r="H77" i="17"/>
  <c r="E124" i="17"/>
  <c r="H124" i="17" s="1"/>
  <c r="H125" i="17"/>
  <c r="H132" i="17"/>
  <c r="H139" i="17"/>
  <c r="H142" i="17"/>
  <c r="H146" i="17"/>
  <c r="H150" i="17"/>
  <c r="H154" i="17"/>
  <c r="H158" i="17"/>
  <c r="H165" i="17"/>
  <c r="H169" i="17"/>
  <c r="H179" i="17"/>
  <c r="H184" i="17"/>
  <c r="H188" i="17"/>
  <c r="H192" i="17"/>
  <c r="H195" i="17"/>
  <c r="H199" i="17"/>
  <c r="H203" i="17"/>
  <c r="H208" i="17"/>
  <c r="H212" i="17"/>
  <c r="H216" i="17"/>
  <c r="H220" i="17"/>
  <c r="H224" i="17"/>
  <c r="H228" i="17"/>
  <c r="H232" i="17"/>
  <c r="H239" i="17"/>
  <c r="H244" i="17"/>
  <c r="H253" i="17"/>
  <c r="H257" i="17"/>
  <c r="H261" i="17"/>
  <c r="H265" i="17"/>
  <c r="H269" i="17"/>
  <c r="H273" i="17"/>
  <c r="H277" i="17"/>
  <c r="H281" i="17"/>
  <c r="H285" i="17"/>
  <c r="H289" i="17"/>
  <c r="H293" i="17"/>
  <c r="H297" i="17"/>
  <c r="H301" i="17"/>
  <c r="H305" i="17"/>
  <c r="H309" i="17"/>
  <c r="H313" i="17"/>
  <c r="H317" i="17"/>
  <c r="H321" i="17"/>
  <c r="H327" i="17"/>
  <c r="H331" i="17"/>
  <c r="H335" i="17"/>
  <c r="H339" i="17"/>
  <c r="H344" i="17"/>
  <c r="H348" i="17"/>
  <c r="H397" i="17"/>
  <c r="H400" i="17"/>
  <c r="H421" i="17"/>
  <c r="H425" i="17"/>
  <c r="H429" i="17"/>
  <c r="H433" i="17"/>
  <c r="H437" i="17"/>
  <c r="H44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H47" i="18"/>
  <c r="H205" i="18"/>
  <c r="H221" i="18"/>
  <c r="H225" i="18"/>
  <c r="H229" i="18"/>
  <c r="H232" i="18"/>
  <c r="H255" i="18"/>
  <c r="H259" i="18"/>
  <c r="H263" i="18"/>
  <c r="H267" i="18"/>
  <c r="H271" i="18"/>
  <c r="H275" i="18"/>
  <c r="H279" i="18"/>
  <c r="H285" i="18"/>
  <c r="H289" i="18"/>
  <c r="H293" i="18"/>
  <c r="H297" i="18"/>
  <c r="H328" i="18"/>
  <c r="H361" i="18"/>
  <c r="H369" i="18"/>
  <c r="H373" i="18"/>
  <c r="H377" i="18"/>
  <c r="H381" i="18"/>
  <c r="H385" i="18"/>
  <c r="H389" i="18"/>
  <c r="H392" i="18"/>
  <c r="H396" i="18"/>
  <c r="H399" i="18"/>
  <c r="H408" i="18"/>
  <c r="H412" i="18"/>
  <c r="H416" i="18"/>
  <c r="H445" i="18"/>
  <c r="H449" i="18"/>
  <c r="H453" i="18"/>
  <c r="H482" i="18"/>
  <c r="H486" i="18"/>
  <c r="H554" i="18"/>
  <c r="H558" i="18"/>
  <c r="H27" i="19"/>
  <c r="H31" i="19"/>
  <c r="H35" i="19"/>
  <c r="H39" i="19"/>
  <c r="H43" i="19"/>
  <c r="E579" i="20"/>
  <c r="H579" i="20" s="1"/>
  <c r="E449" i="20"/>
  <c r="H449" i="20" s="1"/>
  <c r="E446" i="20"/>
  <c r="H446" i="20" s="1"/>
  <c r="E392" i="20"/>
  <c r="H392" i="20" s="1"/>
  <c r="E387" i="20"/>
  <c r="H387" i="20" s="1"/>
  <c r="E358" i="20"/>
  <c r="H358" i="20" s="1"/>
  <c r="E576" i="20"/>
  <c r="E91" i="22"/>
  <c r="E92" i="22"/>
  <c r="H92" i="22" s="1"/>
  <c r="E99" i="22"/>
  <c r="E147" i="24"/>
  <c r="E143" i="24"/>
  <c r="H143" i="24" s="1"/>
  <c r="E128" i="24"/>
  <c r="E125" i="24"/>
  <c r="H125" i="24" s="1"/>
  <c r="E118" i="24"/>
  <c r="E91" i="24"/>
  <c r="H91" i="24" s="1"/>
  <c r="E80" i="24"/>
  <c r="H80" i="24" s="1"/>
  <c r="E130" i="24"/>
  <c r="H130" i="24" s="1"/>
  <c r="E126" i="24"/>
  <c r="E104" i="24"/>
  <c r="H104" i="24" s="1"/>
  <c r="E100" i="24"/>
  <c r="H100" i="24" s="1"/>
  <c r="E96" i="24"/>
  <c r="E92" i="24"/>
  <c r="E89" i="24"/>
  <c r="H89" i="24" s="1"/>
  <c r="E76" i="24"/>
  <c r="E141" i="24"/>
  <c r="H141" i="24" s="1"/>
  <c r="E116" i="24"/>
  <c r="H116" i="24" s="1"/>
  <c r="E97" i="24"/>
  <c r="H97" i="24" s="1"/>
  <c r="E94" i="24"/>
  <c r="E121" i="24"/>
  <c r="H121" i="24" s="1"/>
  <c r="E124" i="24"/>
  <c r="H124" i="24" s="1"/>
  <c r="E135" i="24"/>
  <c r="H135" i="24" s="1"/>
  <c r="E250" i="25"/>
  <c r="H250" i="25" s="1"/>
  <c r="E193" i="25"/>
  <c r="E254" i="25"/>
  <c r="H254" i="25" s="1"/>
  <c r="H82" i="15"/>
  <c r="H100" i="15"/>
  <c r="H103" i="15"/>
  <c r="H122" i="15"/>
  <c r="H139" i="15"/>
  <c r="H142" i="15"/>
  <c r="H149" i="15"/>
  <c r="H158" i="15"/>
  <c r="H161" i="15"/>
  <c r="H164" i="15"/>
  <c r="H167" i="15"/>
  <c r="H189" i="15"/>
  <c r="H209" i="15"/>
  <c r="H215" i="15"/>
  <c r="H223" i="15"/>
  <c r="H227" i="15"/>
  <c r="H255" i="15"/>
  <c r="H269" i="15"/>
  <c r="H273" i="15"/>
  <c r="H277" i="15"/>
  <c r="H293" i="15"/>
  <c r="H297" i="15"/>
  <c r="H301" i="15"/>
  <c r="H318" i="15"/>
  <c r="H322" i="15"/>
  <c r="H334" i="15"/>
  <c r="H338" i="15"/>
  <c r="H342" i="15"/>
  <c r="H347" i="15"/>
  <c r="H409" i="15"/>
  <c r="H413" i="15"/>
  <c r="H431" i="15"/>
  <c r="H434" i="15"/>
  <c r="H438" i="15"/>
  <c r="H445" i="15"/>
  <c r="H449" i="15"/>
  <c r="H456" i="15"/>
  <c r="H459" i="15"/>
  <c r="H463" i="15"/>
  <c r="H468" i="15"/>
  <c r="H472" i="15"/>
  <c r="H484" i="15"/>
  <c r="H488" i="15"/>
  <c r="H509" i="15"/>
  <c r="H513" i="15"/>
  <c r="H517" i="15"/>
  <c r="H523" i="15"/>
  <c r="H527" i="15"/>
  <c r="H531" i="15"/>
  <c r="H535" i="15"/>
  <c r="H539" i="15"/>
  <c r="H562" i="15"/>
  <c r="H573" i="15"/>
  <c r="H577" i="15"/>
  <c r="H598" i="15"/>
  <c r="H602" i="15"/>
  <c r="H611" i="15"/>
  <c r="H22" i="16"/>
  <c r="E25" i="16"/>
  <c r="H25" i="16" s="1"/>
  <c r="H33" i="16"/>
  <c r="H40" i="16"/>
  <c r="H43" i="16"/>
  <c r="E49" i="16"/>
  <c r="H49" i="16" s="1"/>
  <c r="H57" i="16"/>
  <c r="H65" i="16"/>
  <c r="H104" i="16"/>
  <c r="E109" i="16"/>
  <c r="H109" i="16" s="1"/>
  <c r="H110" i="16"/>
  <c r="E114" i="16"/>
  <c r="H114" i="16" s="1"/>
  <c r="E126" i="16"/>
  <c r="H126" i="16" s="1"/>
  <c r="H127" i="16"/>
  <c r="E140" i="16"/>
  <c r="H140" i="16" s="1"/>
  <c r="E159" i="16"/>
  <c r="H159" i="16" s="1"/>
  <c r="H165" i="16"/>
  <c r="E194" i="16"/>
  <c r="H350" i="16"/>
  <c r="H382" i="16"/>
  <c r="H393" i="16"/>
  <c r="H397" i="16"/>
  <c r="H399" i="16"/>
  <c r="H415" i="16"/>
  <c r="H419" i="16"/>
  <c r="H422" i="16"/>
  <c r="H441" i="16"/>
  <c r="H444" i="16"/>
  <c r="H450" i="16"/>
  <c r="H456" i="16"/>
  <c r="H460" i="16"/>
  <c r="H473" i="16"/>
  <c r="H478" i="16"/>
  <c r="H484" i="16"/>
  <c r="H492" i="16"/>
  <c r="H506" i="16"/>
  <c r="H511" i="16"/>
  <c r="H515" i="16"/>
  <c r="H519" i="16"/>
  <c r="H523" i="16"/>
  <c r="H533" i="16"/>
  <c r="H537" i="16"/>
  <c r="H546" i="16"/>
  <c r="H550" i="16"/>
  <c r="H554" i="16"/>
  <c r="H572" i="16"/>
  <c r="H579" i="16"/>
  <c r="H582" i="16"/>
  <c r="H616" i="16"/>
  <c r="C13" i="17"/>
  <c r="H21" i="17"/>
  <c r="H25" i="17"/>
  <c r="H29" i="17"/>
  <c r="H33" i="17"/>
  <c r="H37" i="17"/>
  <c r="H41" i="17"/>
  <c r="H45" i="17"/>
  <c r="H49" i="17"/>
  <c r="H53" i="17"/>
  <c r="H57" i="17"/>
  <c r="H61" i="17"/>
  <c r="H65" i="17"/>
  <c r="H70" i="17"/>
  <c r="H80" i="17"/>
  <c r="H83" i="17"/>
  <c r="H88" i="17"/>
  <c r="H95" i="17"/>
  <c r="H99" i="17"/>
  <c r="H103" i="17"/>
  <c r="H107" i="17"/>
  <c r="H111" i="17"/>
  <c r="H115" i="17"/>
  <c r="H119" i="17"/>
  <c r="H123" i="17"/>
  <c r="H131" i="17"/>
  <c r="H134" i="17"/>
  <c r="H252" i="17"/>
  <c r="H256" i="17"/>
  <c r="H260" i="17"/>
  <c r="H264" i="17"/>
  <c r="H268" i="17"/>
  <c r="H272" i="17"/>
  <c r="H276" i="17"/>
  <c r="H280" i="17"/>
  <c r="H284" i="17"/>
  <c r="H288" i="17"/>
  <c r="H292" i="17"/>
  <c r="H296" i="17"/>
  <c r="H300" i="17"/>
  <c r="H304" i="17"/>
  <c r="H308" i="17"/>
  <c r="H312" i="17"/>
  <c r="H316" i="17"/>
  <c r="H320" i="17"/>
  <c r="H370" i="17"/>
  <c r="H396" i="17"/>
  <c r="H399" i="17"/>
  <c r="H408" i="17"/>
  <c r="H412" i="17"/>
  <c r="H415" i="17"/>
  <c r="H419" i="17"/>
  <c r="H424" i="17"/>
  <c r="H428" i="17"/>
  <c r="H432" i="17"/>
  <c r="H436" i="17"/>
  <c r="H442" i="17"/>
  <c r="H470" i="17"/>
  <c r="H474" i="17"/>
  <c r="H478" i="17"/>
  <c r="H482" i="17"/>
  <c r="H486" i="17"/>
  <c r="H490" i="17"/>
  <c r="H494" i="17"/>
  <c r="H498" i="17"/>
  <c r="H502" i="17"/>
  <c r="H506" i="17"/>
  <c r="H510" i="17"/>
  <c r="H514" i="17"/>
  <c r="H518" i="17"/>
  <c r="H522" i="17"/>
  <c r="H526" i="17"/>
  <c r="H530" i="17"/>
  <c r="H534" i="17"/>
  <c r="H538" i="17"/>
  <c r="H542" i="17"/>
  <c r="H546" i="17"/>
  <c r="H593" i="17"/>
  <c r="H597" i="17"/>
  <c r="H601" i="17"/>
  <c r="H605" i="17"/>
  <c r="H609" i="17"/>
  <c r="H613" i="17"/>
  <c r="H617" i="17"/>
  <c r="C13" i="18"/>
  <c r="H23" i="18"/>
  <c r="H27" i="18"/>
  <c r="H34" i="18"/>
  <c r="H38" i="18"/>
  <c r="H41" i="18"/>
  <c r="H46" i="18"/>
  <c r="H54" i="18"/>
  <c r="H58" i="18"/>
  <c r="H62" i="18"/>
  <c r="H67" i="18"/>
  <c r="H79" i="18"/>
  <c r="H86" i="18"/>
  <c r="H92" i="18"/>
  <c r="H99" i="18"/>
  <c r="H103" i="18"/>
  <c r="H107" i="18"/>
  <c r="H111" i="18"/>
  <c r="H115" i="18"/>
  <c r="H121" i="18"/>
  <c r="H127" i="18"/>
  <c r="H131" i="18"/>
  <c r="H149" i="18"/>
  <c r="H153" i="18"/>
  <c r="H157" i="18"/>
  <c r="H160" i="18"/>
  <c r="H164" i="18"/>
  <c r="H168" i="18"/>
  <c r="H330" i="18"/>
  <c r="H211" i="18"/>
  <c r="H284" i="18"/>
  <c r="H288" i="18"/>
  <c r="H292" i="18"/>
  <c r="H296" i="18"/>
  <c r="H360" i="18"/>
  <c r="H364" i="18"/>
  <c r="E368" i="18"/>
  <c r="H368" i="18" s="1"/>
  <c r="H372" i="18"/>
  <c r="H376" i="18"/>
  <c r="H384" i="18"/>
  <c r="H388" i="18"/>
  <c r="H395" i="18"/>
  <c r="H431" i="18"/>
  <c r="H435" i="18"/>
  <c r="H441" i="18"/>
  <c r="H485" i="18"/>
  <c r="H550" i="18"/>
  <c r="H553" i="18"/>
  <c r="H557" i="18"/>
  <c r="H561" i="18"/>
  <c r="E591" i="18"/>
  <c r="H604" i="18"/>
  <c r="H123" i="19"/>
  <c r="H359" i="19"/>
  <c r="H363" i="19"/>
  <c r="H367" i="19"/>
  <c r="H371" i="19"/>
  <c r="H375" i="19"/>
  <c r="H379" i="19"/>
  <c r="H383" i="19"/>
  <c r="H387" i="19"/>
  <c r="H391" i="19"/>
  <c r="H395" i="19"/>
  <c r="H399" i="19"/>
  <c r="H403" i="19"/>
  <c r="H408" i="19"/>
  <c r="H412" i="19"/>
  <c r="H416" i="19"/>
  <c r="H420" i="19"/>
  <c r="H424" i="19"/>
  <c r="H428" i="19"/>
  <c r="H432" i="19"/>
  <c r="H436" i="19"/>
  <c r="H442" i="19"/>
  <c r="H446" i="19"/>
  <c r="H450" i="19"/>
  <c r="H454" i="19"/>
  <c r="H458" i="19"/>
  <c r="H462" i="19"/>
  <c r="H466" i="19"/>
  <c r="H470" i="19"/>
  <c r="H474" i="19"/>
  <c r="H478" i="19"/>
  <c r="H482" i="19"/>
  <c r="H486" i="19"/>
  <c r="H490" i="19"/>
  <c r="H494" i="19"/>
  <c r="H23" i="20"/>
  <c r="H33" i="20"/>
  <c r="H57" i="20"/>
  <c r="H61" i="20"/>
  <c r="H65" i="20"/>
  <c r="D10" i="21"/>
  <c r="F76" i="21"/>
  <c r="E103" i="22"/>
  <c r="H103" i="22" s="1"/>
  <c r="E127" i="22"/>
  <c r="H127" i="22" s="1"/>
  <c r="E157" i="22"/>
  <c r="H157" i="22" s="1"/>
  <c r="F341" i="22"/>
  <c r="F177" i="22"/>
  <c r="C10" i="24"/>
  <c r="E117" i="24"/>
  <c r="H117" i="24" s="1"/>
  <c r="H307" i="24"/>
  <c r="F356" i="24"/>
  <c r="E312" i="26"/>
  <c r="H312" i="26" s="1"/>
  <c r="E284" i="26"/>
  <c r="H284" i="26" s="1"/>
  <c r="E344" i="26"/>
  <c r="E237" i="26"/>
  <c r="C11" i="26"/>
  <c r="E91" i="23"/>
  <c r="H91" i="23" s="1"/>
  <c r="E124" i="23"/>
  <c r="H124" i="23" s="1"/>
  <c r="E128" i="23"/>
  <c r="H128" i="23" s="1"/>
  <c r="E143" i="23"/>
  <c r="H143" i="23" s="1"/>
  <c r="H145" i="25"/>
  <c r="H149" i="25"/>
  <c r="H381" i="25"/>
  <c r="H385" i="25"/>
  <c r="H474" i="25"/>
  <c r="H478" i="25"/>
  <c r="H33" i="26"/>
  <c r="H39" i="26"/>
  <c r="H43" i="26"/>
  <c r="H47" i="26"/>
  <c r="H63" i="26"/>
  <c r="E80" i="26"/>
  <c r="E546" i="28"/>
  <c r="E406" i="28"/>
  <c r="H406" i="28" s="1"/>
  <c r="E357" i="28"/>
  <c r="H357" i="28" s="1"/>
  <c r="E466" i="28"/>
  <c r="H466" i="28" s="1"/>
  <c r="E356" i="28"/>
  <c r="E609" i="28"/>
  <c r="H609" i="28" s="1"/>
  <c r="E591" i="28"/>
  <c r="E597" i="28"/>
  <c r="C13" i="28"/>
  <c r="H562" i="18"/>
  <c r="H565" i="18"/>
  <c r="H581" i="18"/>
  <c r="H585" i="18"/>
  <c r="H592" i="18"/>
  <c r="H596" i="18"/>
  <c r="H600" i="18"/>
  <c r="H605" i="18"/>
  <c r="H612" i="18"/>
  <c r="H616" i="18"/>
  <c r="H78" i="19"/>
  <c r="H86" i="19"/>
  <c r="H90" i="19"/>
  <c r="H97" i="19"/>
  <c r="H101" i="19"/>
  <c r="H105" i="19"/>
  <c r="H109" i="19"/>
  <c r="H113" i="19"/>
  <c r="H117" i="19"/>
  <c r="H122" i="19"/>
  <c r="H144" i="19"/>
  <c r="H164" i="19"/>
  <c r="H168" i="19"/>
  <c r="H366" i="19"/>
  <c r="H402" i="19"/>
  <c r="H407" i="19"/>
  <c r="H411" i="19"/>
  <c r="H415" i="19"/>
  <c r="H419" i="19"/>
  <c r="H423" i="19"/>
  <c r="H427" i="19"/>
  <c r="H431" i="19"/>
  <c r="H435" i="19"/>
  <c r="H441" i="19"/>
  <c r="H445" i="19"/>
  <c r="H449" i="19"/>
  <c r="H453" i="19"/>
  <c r="H457" i="19"/>
  <c r="H461" i="19"/>
  <c r="H465" i="19"/>
  <c r="H469" i="19"/>
  <c r="H473" i="19"/>
  <c r="H477" i="19"/>
  <c r="H481" i="19"/>
  <c r="H485" i="19"/>
  <c r="H489" i="19"/>
  <c r="H493" i="19"/>
  <c r="H22" i="20"/>
  <c r="H40" i="20"/>
  <c r="H44" i="20"/>
  <c r="H48" i="20"/>
  <c r="H52" i="20"/>
  <c r="H56" i="20"/>
  <c r="H60" i="20"/>
  <c r="H64" i="20"/>
  <c r="H140" i="20"/>
  <c r="H143" i="20"/>
  <c r="H148" i="20"/>
  <c r="E152" i="20"/>
  <c r="H152" i="20" s="1"/>
  <c r="H156" i="20"/>
  <c r="H159" i="20"/>
  <c r="H163" i="20"/>
  <c r="H167" i="20"/>
  <c r="H190" i="20"/>
  <c r="H196" i="20"/>
  <c r="H213" i="20"/>
  <c r="H233" i="20"/>
  <c r="H236" i="20"/>
  <c r="H242" i="20"/>
  <c r="H247" i="20"/>
  <c r="H251" i="20"/>
  <c r="H255" i="20"/>
  <c r="H259" i="20"/>
  <c r="H263" i="20"/>
  <c r="H267" i="20"/>
  <c r="H269" i="20"/>
  <c r="H273" i="20"/>
  <c r="H277" i="20"/>
  <c r="H287" i="20"/>
  <c r="H289" i="20"/>
  <c r="H293" i="20"/>
  <c r="H297" i="20"/>
  <c r="H301" i="20"/>
  <c r="H305" i="20"/>
  <c r="H329" i="20"/>
  <c r="H333" i="20"/>
  <c r="H337" i="20"/>
  <c r="H341" i="20"/>
  <c r="H346" i="20"/>
  <c r="H350" i="20"/>
  <c r="H361" i="20"/>
  <c r="H373" i="20"/>
  <c r="H384" i="20"/>
  <c r="H427" i="20"/>
  <c r="H430" i="20"/>
  <c r="H438" i="20"/>
  <c r="H443" i="20"/>
  <c r="H454" i="20"/>
  <c r="H457" i="20"/>
  <c r="H511" i="20"/>
  <c r="H515" i="20"/>
  <c r="H517" i="20"/>
  <c r="H524" i="20"/>
  <c r="H530" i="20"/>
  <c r="H534" i="20"/>
  <c r="H538" i="20"/>
  <c r="H604" i="20"/>
  <c r="C10" i="21"/>
  <c r="H21" i="21"/>
  <c r="E44" i="21"/>
  <c r="H44" i="21" s="1"/>
  <c r="H70" i="21"/>
  <c r="E94" i="21"/>
  <c r="E102" i="21"/>
  <c r="H102" i="21" s="1"/>
  <c r="E114" i="21"/>
  <c r="H114" i="21" s="1"/>
  <c r="E118" i="21"/>
  <c r="E132" i="21"/>
  <c r="H132" i="21" s="1"/>
  <c r="E135" i="21"/>
  <c r="H135" i="21" s="1"/>
  <c r="E138" i="21"/>
  <c r="H138" i="21" s="1"/>
  <c r="E141" i="21"/>
  <c r="H196" i="21"/>
  <c r="H216" i="21"/>
  <c r="H292" i="21"/>
  <c r="H303" i="21"/>
  <c r="H307" i="21"/>
  <c r="H330" i="21"/>
  <c r="H339" i="21"/>
  <c r="H370" i="21"/>
  <c r="H374" i="21"/>
  <c r="H382" i="21"/>
  <c r="E386" i="21"/>
  <c r="H386" i="21" s="1"/>
  <c r="E407" i="21"/>
  <c r="H407" i="21" s="1"/>
  <c r="E411" i="21"/>
  <c r="H411" i="21" s="1"/>
  <c r="H415" i="21"/>
  <c r="E436" i="21"/>
  <c r="H436" i="21" s="1"/>
  <c r="E442" i="21"/>
  <c r="H442" i="21" s="1"/>
  <c r="H445" i="21"/>
  <c r="E449" i="21"/>
  <c r="H449" i="21" s="1"/>
  <c r="H458" i="21"/>
  <c r="H462" i="21"/>
  <c r="E466" i="21"/>
  <c r="H466" i="21" s="1"/>
  <c r="H469" i="21"/>
  <c r="H473" i="21"/>
  <c r="H482" i="21"/>
  <c r="H486" i="21"/>
  <c r="H490" i="21"/>
  <c r="H494" i="21"/>
  <c r="E497" i="21"/>
  <c r="H497" i="21" s="1"/>
  <c r="H550" i="21"/>
  <c r="H574" i="21"/>
  <c r="H593" i="21"/>
  <c r="H597" i="21"/>
  <c r="H601" i="21"/>
  <c r="H604" i="21"/>
  <c r="H612" i="21"/>
  <c r="H615" i="21"/>
  <c r="H20" i="22"/>
  <c r="H28" i="22"/>
  <c r="H31" i="22"/>
  <c r="H35" i="22"/>
  <c r="H65" i="22"/>
  <c r="E70" i="22"/>
  <c r="H70" i="22" s="1"/>
  <c r="H85" i="22"/>
  <c r="H88" i="22"/>
  <c r="H99" i="22"/>
  <c r="H181" i="22"/>
  <c r="H194" i="22"/>
  <c r="H198" i="22"/>
  <c r="H201" i="22"/>
  <c r="H211" i="22"/>
  <c r="E214" i="22"/>
  <c r="H214" i="22" s="1"/>
  <c r="H227" i="22"/>
  <c r="E231" i="22"/>
  <c r="H231" i="22" s="1"/>
  <c r="H234" i="22"/>
  <c r="E237" i="22"/>
  <c r="H237" i="22" s="1"/>
  <c r="E241" i="22"/>
  <c r="H241" i="22" s="1"/>
  <c r="H291" i="22"/>
  <c r="E295" i="22"/>
  <c r="H295" i="22" s="1"/>
  <c r="H299" i="22"/>
  <c r="H303" i="22"/>
  <c r="H310" i="22"/>
  <c r="H326" i="22"/>
  <c r="H328" i="22"/>
  <c r="H361" i="22"/>
  <c r="H367" i="22"/>
  <c r="H385" i="22"/>
  <c r="H459" i="22"/>
  <c r="H463" i="22"/>
  <c r="H469" i="22"/>
  <c r="H483" i="22"/>
  <c r="H504" i="22"/>
  <c r="H508" i="22"/>
  <c r="H511" i="22"/>
  <c r="H515" i="22"/>
  <c r="H519" i="22"/>
  <c r="H523" i="22"/>
  <c r="H530" i="22"/>
  <c r="H534" i="22"/>
  <c r="H538" i="22"/>
  <c r="H544" i="22"/>
  <c r="H546" i="22"/>
  <c r="E595" i="22"/>
  <c r="H595" i="22" s="1"/>
  <c r="E607" i="22"/>
  <c r="C10" i="23"/>
  <c r="E106" i="23"/>
  <c r="H106" i="23" s="1"/>
  <c r="E135" i="23"/>
  <c r="H135" i="23" s="1"/>
  <c r="E138" i="23"/>
  <c r="H181" i="23"/>
  <c r="H200" i="23"/>
  <c r="H217" i="23"/>
  <c r="H333" i="23"/>
  <c r="H335" i="23"/>
  <c r="H339" i="23"/>
  <c r="H344" i="23"/>
  <c r="H347" i="23"/>
  <c r="H364" i="23"/>
  <c r="H378" i="23"/>
  <c r="H387" i="23"/>
  <c r="H421" i="23"/>
  <c r="H433" i="23"/>
  <c r="H442" i="23"/>
  <c r="H446" i="23"/>
  <c r="H450" i="23"/>
  <c r="H457" i="23"/>
  <c r="H461" i="23"/>
  <c r="H470" i="23"/>
  <c r="H483" i="23"/>
  <c r="H487" i="23"/>
  <c r="H490" i="23"/>
  <c r="H492" i="23"/>
  <c r="H504" i="23"/>
  <c r="E508" i="23"/>
  <c r="H511" i="23"/>
  <c r="H515" i="23"/>
  <c r="H519" i="23"/>
  <c r="H524" i="23"/>
  <c r="H541" i="23"/>
  <c r="H552" i="23"/>
  <c r="H556" i="23"/>
  <c r="H576" i="23"/>
  <c r="H582" i="23"/>
  <c r="H26" i="24"/>
  <c r="H51" i="24"/>
  <c r="H55" i="24"/>
  <c r="H59" i="24"/>
  <c r="H63" i="24"/>
  <c r="H311" i="24"/>
  <c r="H315" i="24"/>
  <c r="H324" i="24"/>
  <c r="H326" i="24"/>
  <c r="H330" i="24"/>
  <c r="H337" i="24"/>
  <c r="H341" i="24"/>
  <c r="H346" i="24"/>
  <c r="H350" i="24"/>
  <c r="H384" i="24"/>
  <c r="H397" i="24"/>
  <c r="H401" i="24"/>
  <c r="H410" i="24"/>
  <c r="H414" i="24"/>
  <c r="H422" i="24"/>
  <c r="H425" i="24"/>
  <c r="H434" i="24"/>
  <c r="H438" i="24"/>
  <c r="H452" i="24"/>
  <c r="H455" i="24"/>
  <c r="H459" i="24"/>
  <c r="H463" i="24"/>
  <c r="H469" i="24"/>
  <c r="H485" i="24"/>
  <c r="H498" i="24"/>
  <c r="H504" i="24"/>
  <c r="H524" i="24"/>
  <c r="H528" i="24"/>
  <c r="H532" i="24"/>
  <c r="H536" i="24"/>
  <c r="H540" i="24"/>
  <c r="H553" i="24"/>
  <c r="H557" i="24"/>
  <c r="H572" i="24"/>
  <c r="H576" i="24"/>
  <c r="E140" i="25"/>
  <c r="H140" i="25" s="1"/>
  <c r="E124" i="25"/>
  <c r="H124" i="25" s="1"/>
  <c r="E102" i="25"/>
  <c r="H102" i="25" s="1"/>
  <c r="H88" i="25"/>
  <c r="H95" i="25"/>
  <c r="E128" i="25"/>
  <c r="H134" i="25"/>
  <c r="H137" i="25"/>
  <c r="H144" i="25"/>
  <c r="H148" i="25"/>
  <c r="H154" i="25"/>
  <c r="H158" i="25"/>
  <c r="H162" i="25"/>
  <c r="H166" i="25"/>
  <c r="H170" i="25"/>
  <c r="H258" i="25"/>
  <c r="H262" i="25"/>
  <c r="H266" i="25"/>
  <c r="H273" i="25"/>
  <c r="H277" i="25"/>
  <c r="H298" i="25"/>
  <c r="H301" i="25"/>
  <c r="H305" i="25"/>
  <c r="H318" i="25"/>
  <c r="H614" i="25"/>
  <c r="H618" i="25"/>
  <c r="C10" i="26"/>
  <c r="E244" i="28"/>
  <c r="H244" i="28" s="1"/>
  <c r="E224" i="28"/>
  <c r="H224" i="28" s="1"/>
  <c r="E208" i="28"/>
  <c r="E216" i="28"/>
  <c r="H211" i="20"/>
  <c r="H516" i="20"/>
  <c r="H523" i="20"/>
  <c r="H580" i="20"/>
  <c r="H584" i="20"/>
  <c r="E596" i="20"/>
  <c r="H603" i="20"/>
  <c r="E614" i="20"/>
  <c r="H48" i="21"/>
  <c r="H51" i="21"/>
  <c r="H55" i="21"/>
  <c r="H59" i="21"/>
  <c r="E61" i="21"/>
  <c r="H61" i="21" s="1"/>
  <c r="H63" i="21"/>
  <c r="H67" i="21"/>
  <c r="E80" i="21"/>
  <c r="E109" i="21"/>
  <c r="H109" i="21" s="1"/>
  <c r="H181" i="21"/>
  <c r="H188" i="21"/>
  <c r="H195" i="21"/>
  <c r="H220" i="21"/>
  <c r="H226" i="21"/>
  <c r="H232" i="21"/>
  <c r="H239" i="21"/>
  <c r="H254" i="21"/>
  <c r="H258" i="21"/>
  <c r="H262" i="21"/>
  <c r="H266" i="21"/>
  <c r="E268" i="21"/>
  <c r="H268" i="21" s="1"/>
  <c r="H269" i="21"/>
  <c r="H273" i="21"/>
  <c r="H277" i="21"/>
  <c r="H281" i="21"/>
  <c r="H285" i="21"/>
  <c r="H291" i="21"/>
  <c r="H295" i="21"/>
  <c r="H327" i="21"/>
  <c r="H329" i="21"/>
  <c r="H333" i="21"/>
  <c r="E379" i="21"/>
  <c r="H379" i="21" s="1"/>
  <c r="E395" i="21"/>
  <c r="E420" i="21"/>
  <c r="H420" i="21" s="1"/>
  <c r="E428" i="21"/>
  <c r="H428" i="21" s="1"/>
  <c r="E432" i="21"/>
  <c r="H432" i="21" s="1"/>
  <c r="E465" i="21"/>
  <c r="E478" i="21"/>
  <c r="H478" i="21" s="1"/>
  <c r="E481" i="21"/>
  <c r="E489" i="21"/>
  <c r="H489" i="21" s="1"/>
  <c r="E542" i="21"/>
  <c r="E549" i="21"/>
  <c r="H549" i="21" s="1"/>
  <c r="E566" i="21"/>
  <c r="H566" i="21" s="1"/>
  <c r="E573" i="21"/>
  <c r="H573" i="21" s="1"/>
  <c r="H596" i="21"/>
  <c r="H600" i="21"/>
  <c r="H603" i="21"/>
  <c r="H611" i="21"/>
  <c r="E27" i="22"/>
  <c r="H83" i="22"/>
  <c r="H87" i="22"/>
  <c r="E180" i="22"/>
  <c r="H180" i="22" s="1"/>
  <c r="H190" i="22"/>
  <c r="E193" i="22"/>
  <c r="H193" i="22" s="1"/>
  <c r="H197" i="22"/>
  <c r="E210" i="22"/>
  <c r="H210" i="22" s="1"/>
  <c r="H223" i="22"/>
  <c r="H226" i="22"/>
  <c r="H230" i="22"/>
  <c r="H283" i="22"/>
  <c r="H287" i="22"/>
  <c r="H290" i="22"/>
  <c r="H294" i="22"/>
  <c r="H298" i="22"/>
  <c r="H302" i="22"/>
  <c r="H306" i="22"/>
  <c r="E319" i="22"/>
  <c r="H319" i="22" s="1"/>
  <c r="H323" i="22"/>
  <c r="H344" i="22"/>
  <c r="H348" i="22"/>
  <c r="H360" i="22"/>
  <c r="H435" i="22"/>
  <c r="H438" i="22"/>
  <c r="H445" i="22"/>
  <c r="H448" i="22"/>
  <c r="H22" i="23"/>
  <c r="H26" i="23"/>
  <c r="H33" i="23"/>
  <c r="H37" i="23"/>
  <c r="H41" i="23"/>
  <c r="H48" i="23"/>
  <c r="H51" i="23"/>
  <c r="H57" i="23"/>
  <c r="H61" i="23"/>
  <c r="H68" i="23"/>
  <c r="E76" i="23"/>
  <c r="E89" i="23"/>
  <c r="H89" i="23" s="1"/>
  <c r="E94" i="23"/>
  <c r="E118" i="23"/>
  <c r="H157" i="23"/>
  <c r="H161" i="23"/>
  <c r="H165" i="23"/>
  <c r="H169" i="23"/>
  <c r="H386" i="23"/>
  <c r="H393" i="23"/>
  <c r="H420" i="23"/>
  <c r="H430" i="23"/>
  <c r="H432" i="23"/>
  <c r="H441" i="23"/>
  <c r="H445" i="23"/>
  <c r="H449" i="23"/>
  <c r="H454" i="23"/>
  <c r="H456" i="23"/>
  <c r="H460" i="23"/>
  <c r="H464" i="23"/>
  <c r="H480" i="23"/>
  <c r="H482" i="23"/>
  <c r="H486" i="23"/>
  <c r="H540" i="23"/>
  <c r="H544" i="23"/>
  <c r="H546" i="23"/>
  <c r="H575" i="23"/>
  <c r="H581" i="23"/>
  <c r="H585" i="23"/>
  <c r="H25" i="24"/>
  <c r="H54" i="24"/>
  <c r="H58" i="24"/>
  <c r="H62" i="24"/>
  <c r="H180" i="24"/>
  <c r="H185" i="24"/>
  <c r="H189" i="24"/>
  <c r="H203" i="24"/>
  <c r="H240" i="24"/>
  <c r="H242" i="24"/>
  <c r="H245" i="24"/>
  <c r="H248" i="24"/>
  <c r="H251" i="24"/>
  <c r="G76" i="26"/>
  <c r="E113" i="26"/>
  <c r="H113" i="26" s="1"/>
  <c r="E102" i="26"/>
  <c r="H102" i="26" s="1"/>
  <c r="E94" i="26"/>
  <c r="H94" i="26" s="1"/>
  <c r="E89" i="26"/>
  <c r="H89" i="26" s="1"/>
  <c r="E117" i="26"/>
  <c r="H117" i="26" s="1"/>
  <c r="E76" i="26"/>
  <c r="E62" i="27"/>
  <c r="H62" i="27" s="1"/>
  <c r="E19" i="27"/>
  <c r="E30" i="27"/>
  <c r="H30" i="27" s="1"/>
  <c r="E602" i="29"/>
  <c r="H602" i="29" s="1"/>
  <c r="E614" i="29"/>
  <c r="H614" i="29" s="1"/>
  <c r="E150" i="31"/>
  <c r="H150" i="31" s="1"/>
  <c r="E145" i="31"/>
  <c r="H145" i="31" s="1"/>
  <c r="E134" i="31"/>
  <c r="H134" i="31" s="1"/>
  <c r="E117" i="31"/>
  <c r="H117" i="31" s="1"/>
  <c r="E90" i="31"/>
  <c r="H90" i="31" s="1"/>
  <c r="E148" i="31"/>
  <c r="H148" i="31" s="1"/>
  <c r="E79" i="31"/>
  <c r="H79" i="31" s="1"/>
  <c r="E160" i="31"/>
  <c r="H160" i="31" s="1"/>
  <c r="E159" i="31"/>
  <c r="H159" i="31" s="1"/>
  <c r="E144" i="31"/>
  <c r="H144" i="31" s="1"/>
  <c r="E86" i="31"/>
  <c r="E147" i="31"/>
  <c r="E106" i="31"/>
  <c r="H106" i="31" s="1"/>
  <c r="E198" i="27"/>
  <c r="H198" i="27" s="1"/>
  <c r="H65" i="26"/>
  <c r="H110" i="26"/>
  <c r="H114" i="26"/>
  <c r="H138" i="26"/>
  <c r="H162" i="26"/>
  <c r="H166" i="26"/>
  <c r="H170" i="26"/>
  <c r="H211" i="26"/>
  <c r="H217" i="26"/>
  <c r="H291" i="26"/>
  <c r="H317" i="26"/>
  <c r="H321" i="26"/>
  <c r="H603" i="26"/>
  <c r="H615" i="26"/>
  <c r="H617" i="26"/>
  <c r="H22" i="27"/>
  <c r="H26" i="27"/>
  <c r="H33" i="27"/>
  <c r="H37" i="27"/>
  <c r="H41" i="27"/>
  <c r="H45" i="27"/>
  <c r="H63" i="27"/>
  <c r="H68" i="27"/>
  <c r="H86" i="27"/>
  <c r="H90" i="27"/>
  <c r="H101" i="27"/>
  <c r="H104" i="27"/>
  <c r="H134" i="27"/>
  <c r="H139" i="27"/>
  <c r="H143" i="27"/>
  <c r="H146" i="27"/>
  <c r="H148" i="27"/>
  <c r="H151" i="27"/>
  <c r="H155" i="27"/>
  <c r="H181" i="27"/>
  <c r="H212" i="27"/>
  <c r="H216" i="27"/>
  <c r="H223" i="27"/>
  <c r="H227" i="27"/>
  <c r="H231" i="27"/>
  <c r="H235" i="27"/>
  <c r="H238" i="27"/>
  <c r="H242" i="27"/>
  <c r="H247" i="27"/>
  <c r="H296" i="27"/>
  <c r="H300" i="27"/>
  <c r="H304" i="27"/>
  <c r="H308" i="27"/>
  <c r="H312" i="27"/>
  <c r="H316" i="27"/>
  <c r="H320" i="27"/>
  <c r="H324" i="27"/>
  <c r="H328" i="27"/>
  <c r="H332" i="27"/>
  <c r="H335" i="27"/>
  <c r="H339" i="27"/>
  <c r="H344" i="27"/>
  <c r="H348" i="27"/>
  <c r="H373" i="27"/>
  <c r="H378" i="27"/>
  <c r="H383" i="27"/>
  <c r="H389" i="27"/>
  <c r="H527" i="27"/>
  <c r="H535" i="27"/>
  <c r="H539" i="27"/>
  <c r="H550" i="27"/>
  <c r="H554" i="27"/>
  <c r="H558" i="27"/>
  <c r="H562" i="27"/>
  <c r="H565" i="27"/>
  <c r="H573" i="27"/>
  <c r="H577" i="27"/>
  <c r="H593" i="27"/>
  <c r="H599" i="27"/>
  <c r="H603" i="27"/>
  <c r="H612" i="27"/>
  <c r="H616" i="27"/>
  <c r="H21" i="28"/>
  <c r="H27" i="28"/>
  <c r="H30" i="28"/>
  <c r="H40" i="28"/>
  <c r="H44" i="28"/>
  <c r="H48" i="28"/>
  <c r="H56" i="28"/>
  <c r="H65" i="28"/>
  <c r="H69" i="28"/>
  <c r="H85" i="28"/>
  <c r="H88" i="28"/>
  <c r="H92" i="28"/>
  <c r="H109" i="28"/>
  <c r="H113" i="28"/>
  <c r="H117" i="28"/>
  <c r="H121" i="28"/>
  <c r="H125" i="28"/>
  <c r="H133" i="28"/>
  <c r="H146" i="28"/>
  <c r="H150" i="28"/>
  <c r="H154" i="28"/>
  <c r="H158" i="28"/>
  <c r="H162" i="28"/>
  <c r="H166" i="28"/>
  <c r="H170" i="28"/>
  <c r="H223" i="28"/>
  <c r="H226" i="28"/>
  <c r="H230" i="28"/>
  <c r="H233" i="28"/>
  <c r="H236" i="28"/>
  <c r="H240" i="28"/>
  <c r="H250" i="28"/>
  <c r="H254" i="28"/>
  <c r="H258" i="28"/>
  <c r="H260" i="28"/>
  <c r="H264" i="28"/>
  <c r="H268" i="28"/>
  <c r="H292" i="28"/>
  <c r="H296" i="28"/>
  <c r="H373" i="28"/>
  <c r="H377" i="28"/>
  <c r="H442" i="28"/>
  <c r="H446" i="28"/>
  <c r="H450" i="28"/>
  <c r="H454" i="28"/>
  <c r="H458" i="28"/>
  <c r="H462" i="28"/>
  <c r="H469" i="28"/>
  <c r="H482" i="28"/>
  <c r="H486" i="28"/>
  <c r="H553" i="28"/>
  <c r="H557" i="28"/>
  <c r="H561" i="28"/>
  <c r="H565" i="28"/>
  <c r="H577" i="28"/>
  <c r="H580" i="28"/>
  <c r="H584" i="28"/>
  <c r="H48" i="29"/>
  <c r="H53" i="29"/>
  <c r="E500" i="29"/>
  <c r="H500" i="29" s="1"/>
  <c r="E496" i="29"/>
  <c r="H496" i="29" s="1"/>
  <c r="E451" i="29"/>
  <c r="E405" i="29"/>
  <c r="H405" i="29" s="1"/>
  <c r="E579" i="31"/>
  <c r="H579" i="31" s="1"/>
  <c r="E474" i="31"/>
  <c r="H474" i="31" s="1"/>
  <c r="E383" i="31"/>
  <c r="E527" i="31"/>
  <c r="E505" i="31"/>
  <c r="H505" i="31" s="1"/>
  <c r="E447" i="31"/>
  <c r="H447" i="31" s="1"/>
  <c r="E409" i="31"/>
  <c r="H409" i="31" s="1"/>
  <c r="E363" i="31"/>
  <c r="E359" i="31"/>
  <c r="H359" i="31" s="1"/>
  <c r="C12" i="31"/>
  <c r="H165" i="24"/>
  <c r="H188" i="24"/>
  <c r="H195" i="24"/>
  <c r="H223" i="24"/>
  <c r="H226" i="24"/>
  <c r="H230" i="24"/>
  <c r="H232" i="24"/>
  <c r="H235" i="24"/>
  <c r="H239" i="24"/>
  <c r="H296" i="24"/>
  <c r="H299" i="24"/>
  <c r="H301" i="24"/>
  <c r="H305" i="24"/>
  <c r="H310" i="24"/>
  <c r="H314" i="24"/>
  <c r="H318" i="24"/>
  <c r="H329" i="24"/>
  <c r="H333" i="24"/>
  <c r="H336" i="24"/>
  <c r="H340" i="24"/>
  <c r="H345" i="24"/>
  <c r="H349" i="24"/>
  <c r="H603" i="24"/>
  <c r="E39" i="25"/>
  <c r="E43" i="25"/>
  <c r="H85" i="25"/>
  <c r="H89" i="25"/>
  <c r="E377" i="25"/>
  <c r="H378" i="25"/>
  <c r="E387" i="25"/>
  <c r="H387" i="25" s="1"/>
  <c r="E463" i="25"/>
  <c r="H463" i="25" s="1"/>
  <c r="H475" i="25"/>
  <c r="H479" i="25"/>
  <c r="H22" i="26"/>
  <c r="H26" i="26"/>
  <c r="H32" i="26"/>
  <c r="H37" i="26"/>
  <c r="H42" i="26"/>
  <c r="H46" i="26"/>
  <c r="H62" i="26"/>
  <c r="H70" i="26"/>
  <c r="H85" i="26"/>
  <c r="H98" i="26"/>
  <c r="H109" i="26"/>
  <c r="H151" i="26"/>
  <c r="H201" i="26"/>
  <c r="H210" i="26"/>
  <c r="H214" i="26"/>
  <c r="H222" i="26"/>
  <c r="H226" i="26"/>
  <c r="H230" i="26"/>
  <c r="H232" i="26"/>
  <c r="H247" i="26"/>
  <c r="H251" i="26"/>
  <c r="H273" i="26"/>
  <c r="H277" i="26"/>
  <c r="H287" i="26"/>
  <c r="H290" i="26"/>
  <c r="H298" i="26"/>
  <c r="H304" i="26"/>
  <c r="H327" i="26"/>
  <c r="H337" i="26"/>
  <c r="H341" i="26"/>
  <c r="H597" i="26"/>
  <c r="H600" i="26"/>
  <c r="H606" i="26"/>
  <c r="H614" i="26"/>
  <c r="H21" i="27"/>
  <c r="H25" i="27"/>
  <c r="H51" i="27"/>
  <c r="H55" i="27"/>
  <c r="H67" i="27"/>
  <c r="H138" i="27"/>
  <c r="H142" i="27"/>
  <c r="H382" i="27"/>
  <c r="H386" i="27"/>
  <c r="H456" i="27"/>
  <c r="H460" i="27"/>
  <c r="H464" i="27"/>
  <c r="H470" i="27"/>
  <c r="H474" i="27"/>
  <c r="H479" i="27"/>
  <c r="H485" i="27"/>
  <c r="H502" i="27"/>
  <c r="H506" i="27"/>
  <c r="H512" i="27"/>
  <c r="H516" i="27"/>
  <c r="H522" i="27"/>
  <c r="H20" i="28"/>
  <c r="H26" i="28"/>
  <c r="H29" i="28"/>
  <c r="H39" i="28"/>
  <c r="H43" i="28"/>
  <c r="H47" i="28"/>
  <c r="H55" i="28"/>
  <c r="H213" i="28"/>
  <c r="H215" i="28"/>
  <c r="H218" i="28"/>
  <c r="H222" i="28"/>
  <c r="H225" i="28"/>
  <c r="H229" i="28"/>
  <c r="H232" i="28"/>
  <c r="H239" i="28"/>
  <c r="H372" i="28"/>
  <c r="H376" i="28"/>
  <c r="H380" i="28"/>
  <c r="H431" i="28"/>
  <c r="H435" i="28"/>
  <c r="H477" i="28"/>
  <c r="H531" i="28"/>
  <c r="H535" i="28"/>
  <c r="H539" i="28"/>
  <c r="H543" i="28"/>
  <c r="H548" i="28"/>
  <c r="H568" i="28"/>
  <c r="H570" i="28"/>
  <c r="H38" i="29"/>
  <c r="H52" i="29"/>
  <c r="H57" i="29"/>
  <c r="H67" i="29"/>
  <c r="H152" i="29"/>
  <c r="H156" i="29"/>
  <c r="H160" i="29"/>
  <c r="H164" i="29"/>
  <c r="H168" i="29"/>
  <c r="E310" i="29"/>
  <c r="E204" i="29"/>
  <c r="H204" i="29" s="1"/>
  <c r="E198" i="29"/>
  <c r="H198" i="29" s="1"/>
  <c r="E211" i="29"/>
  <c r="H211" i="29" s="1"/>
  <c r="H226" i="29"/>
  <c r="H230" i="29"/>
  <c r="H233" i="29"/>
  <c r="H251" i="29"/>
  <c r="H258" i="29"/>
  <c r="H261" i="29"/>
  <c r="H269" i="29"/>
  <c r="H272" i="29"/>
  <c r="H276" i="29"/>
  <c r="H280" i="29"/>
  <c r="H301" i="29"/>
  <c r="H307" i="29"/>
  <c r="E368" i="29"/>
  <c r="H368" i="29" s="1"/>
  <c r="E389" i="29"/>
  <c r="H389" i="29" s="1"/>
  <c r="E422" i="29"/>
  <c r="H422" i="29" s="1"/>
  <c r="H503" i="29"/>
  <c r="E536" i="29"/>
  <c r="H536" i="29" s="1"/>
  <c r="E573" i="29"/>
  <c r="H573" i="29" s="1"/>
  <c r="E128" i="30"/>
  <c r="E592" i="30"/>
  <c r="H592" i="30" s="1"/>
  <c r="E595" i="30"/>
  <c r="H595" i="30" s="1"/>
  <c r="E607" i="30"/>
  <c r="H607" i="30" s="1"/>
  <c r="E30" i="31"/>
  <c r="E64" i="32"/>
  <c r="H64" i="32" s="1"/>
  <c r="H599" i="29"/>
  <c r="H612" i="29"/>
  <c r="H77" i="30"/>
  <c r="H100" i="30"/>
  <c r="H104" i="30"/>
  <c r="H108" i="30"/>
  <c r="H112" i="30"/>
  <c r="H115" i="30"/>
  <c r="H132" i="30"/>
  <c r="H139" i="30"/>
  <c r="H210" i="30"/>
  <c r="H213" i="30"/>
  <c r="H217" i="30"/>
  <c r="H230" i="30"/>
  <c r="H234" i="30"/>
  <c r="H237" i="30"/>
  <c r="H241" i="30"/>
  <c r="H246" i="30"/>
  <c r="H250" i="30"/>
  <c r="H254" i="30"/>
  <c r="H258" i="30"/>
  <c r="H262" i="30"/>
  <c r="H266" i="30"/>
  <c r="H270" i="30"/>
  <c r="H274" i="30"/>
  <c r="H278" i="30"/>
  <c r="H285" i="30"/>
  <c r="H289" i="30"/>
  <c r="H293" i="30"/>
  <c r="H310" i="30"/>
  <c r="H314" i="30"/>
  <c r="H318" i="30"/>
  <c r="H322" i="30"/>
  <c r="H329" i="30"/>
  <c r="H333" i="30"/>
  <c r="H337" i="30"/>
  <c r="H341" i="30"/>
  <c r="H346" i="30"/>
  <c r="H350" i="30"/>
  <c r="H373" i="30"/>
  <c r="H379" i="30"/>
  <c r="H414" i="30"/>
  <c r="H437" i="30"/>
  <c r="H450" i="30"/>
  <c r="H454" i="30"/>
  <c r="H459" i="30"/>
  <c r="H463" i="30"/>
  <c r="H484" i="30"/>
  <c r="H488" i="30"/>
  <c r="H491" i="30"/>
  <c r="H497" i="30"/>
  <c r="H501" i="30"/>
  <c r="H505" i="30"/>
  <c r="H509" i="30"/>
  <c r="H513" i="30"/>
  <c r="H517" i="30"/>
  <c r="H521" i="30"/>
  <c r="H525" i="30"/>
  <c r="H528" i="30"/>
  <c r="H537" i="30"/>
  <c r="H541" i="30"/>
  <c r="H543" i="30"/>
  <c r="H552" i="30"/>
  <c r="H556" i="30"/>
  <c r="H568" i="30"/>
  <c r="H574" i="30"/>
  <c r="E594" i="30"/>
  <c r="H594" i="30" s="1"/>
  <c r="E606" i="30"/>
  <c r="H606" i="30" s="1"/>
  <c r="C9" i="31"/>
  <c r="H40" i="31"/>
  <c r="H52" i="31"/>
  <c r="H55" i="31"/>
  <c r="H59" i="31"/>
  <c r="H62" i="31"/>
  <c r="H100" i="31"/>
  <c r="H112" i="31"/>
  <c r="H234" i="31"/>
  <c r="H248" i="31"/>
  <c r="H251" i="31"/>
  <c r="H258" i="31"/>
  <c r="H262" i="31"/>
  <c r="H266" i="31"/>
  <c r="H274" i="31"/>
  <c r="H278" i="31"/>
  <c r="H309" i="31"/>
  <c r="H313" i="31"/>
  <c r="H317" i="31"/>
  <c r="H323" i="31"/>
  <c r="H326" i="31"/>
  <c r="H361" i="31"/>
  <c r="H397" i="31"/>
  <c r="H401" i="31"/>
  <c r="H403" i="31"/>
  <c r="H415" i="31"/>
  <c r="H424" i="31"/>
  <c r="H435" i="31"/>
  <c r="H441" i="31"/>
  <c r="H443" i="31"/>
  <c r="H445" i="31"/>
  <c r="H110" i="32"/>
  <c r="H143" i="32"/>
  <c r="H161" i="32"/>
  <c r="H47" i="29"/>
  <c r="H56" i="29"/>
  <c r="H60" i="29"/>
  <c r="E81" i="29"/>
  <c r="H81" i="29" s="1"/>
  <c r="E115" i="29"/>
  <c r="H115" i="29" s="1"/>
  <c r="H136" i="29"/>
  <c r="H139" i="29"/>
  <c r="H181" i="29"/>
  <c r="H201" i="29"/>
  <c r="H223" i="29"/>
  <c r="H225" i="29"/>
  <c r="H229" i="29"/>
  <c r="H240" i="29"/>
  <c r="H257" i="29"/>
  <c r="H260" i="29"/>
  <c r="H264" i="29"/>
  <c r="H291" i="29"/>
  <c r="H313" i="29"/>
  <c r="H605" i="29"/>
  <c r="H607" i="29"/>
  <c r="C11" i="30"/>
  <c r="H92" i="30"/>
  <c r="H99" i="30"/>
  <c r="H103" i="30"/>
  <c r="H107" i="30"/>
  <c r="H111" i="30"/>
  <c r="H124" i="30"/>
  <c r="H389" i="30"/>
  <c r="H392" i="30"/>
  <c r="H399" i="30"/>
  <c r="H408" i="30"/>
  <c r="H413" i="30"/>
  <c r="H423" i="30"/>
  <c r="H427" i="30"/>
  <c r="H431" i="30"/>
  <c r="H436" i="30"/>
  <c r="H447" i="30"/>
  <c r="H453" i="30"/>
  <c r="E455" i="30"/>
  <c r="H455" i="30" s="1"/>
  <c r="H458" i="30"/>
  <c r="H462" i="30"/>
  <c r="H483" i="30"/>
  <c r="H487" i="30"/>
  <c r="H490" i="30"/>
  <c r="H496" i="30"/>
  <c r="H500" i="30"/>
  <c r="H504" i="30"/>
  <c r="H508" i="30"/>
  <c r="H512" i="30"/>
  <c r="H516" i="30"/>
  <c r="H520" i="30"/>
  <c r="H524" i="30"/>
  <c r="H527" i="30"/>
  <c r="H536" i="30"/>
  <c r="H540" i="30"/>
  <c r="E591" i="30"/>
  <c r="E611" i="30"/>
  <c r="H611" i="30" s="1"/>
  <c r="E614" i="30"/>
  <c r="H614" i="30" s="1"/>
  <c r="E19" i="31"/>
  <c r="H37" i="31"/>
  <c r="E43" i="31"/>
  <c r="H43" i="31" s="1"/>
  <c r="H51" i="31"/>
  <c r="H54" i="31"/>
  <c r="H58" i="31"/>
  <c r="H83" i="31"/>
  <c r="H99" i="31"/>
  <c r="H108" i="31"/>
  <c r="H122" i="31"/>
  <c r="H131" i="31"/>
  <c r="H140" i="31"/>
  <c r="H146" i="31"/>
  <c r="H151" i="31"/>
  <c r="H155" i="31"/>
  <c r="H170" i="31"/>
  <c r="H236" i="31"/>
  <c r="H312" i="31"/>
  <c r="H316" i="31"/>
  <c r="H478" i="31"/>
  <c r="H483" i="31"/>
  <c r="H503" i="31"/>
  <c r="H506" i="31"/>
  <c r="H513" i="31"/>
  <c r="H517" i="31"/>
  <c r="H521" i="31"/>
  <c r="H528" i="31"/>
  <c r="H532" i="31"/>
  <c r="H536" i="31"/>
  <c r="H540" i="31"/>
  <c r="H544" i="31"/>
  <c r="H546" i="31"/>
  <c r="H552" i="31"/>
  <c r="H556" i="31"/>
  <c r="H560" i="31"/>
  <c r="H610" i="31"/>
  <c r="H618" i="31"/>
  <c r="H22" i="32"/>
  <c r="H26" i="32"/>
  <c r="H34" i="32"/>
  <c r="E38" i="32"/>
  <c r="H38" i="32" s="1"/>
  <c r="H42" i="32"/>
  <c r="H48" i="32"/>
  <c r="E59" i="32"/>
  <c r="H65" i="32"/>
  <c r="H70" i="32"/>
  <c r="H150" i="32"/>
  <c r="H154" i="32"/>
  <c r="H467" i="32"/>
  <c r="H250" i="32"/>
  <c r="H254" i="32"/>
  <c r="H258" i="32"/>
  <c r="H298" i="32"/>
  <c r="H304" i="32"/>
  <c r="H307" i="32"/>
  <c r="H370" i="32"/>
  <c r="H382" i="32"/>
  <c r="H471" i="32"/>
  <c r="H485" i="32"/>
  <c r="H490" i="32"/>
  <c r="H506" i="32"/>
  <c r="H547" i="32"/>
  <c r="H551" i="32"/>
  <c r="H554" i="32"/>
  <c r="H558" i="32"/>
  <c r="H611" i="32"/>
  <c r="H613" i="32"/>
  <c r="H191" i="33"/>
  <c r="H195" i="33"/>
  <c r="H199" i="33"/>
  <c r="H203" i="33"/>
  <c r="H208" i="33"/>
  <c r="H212" i="33"/>
  <c r="H216" i="33"/>
  <c r="H220" i="33"/>
  <c r="H224" i="33"/>
  <c r="H228" i="33"/>
  <c r="H232" i="33"/>
  <c r="H239" i="33"/>
  <c r="H244" i="33"/>
  <c r="H274" i="33"/>
  <c r="C13" i="33"/>
  <c r="E591" i="33"/>
  <c r="E609" i="34"/>
  <c r="E591" i="34"/>
  <c r="H271" i="31"/>
  <c r="H275" i="31"/>
  <c r="H279" i="31"/>
  <c r="H360" i="31"/>
  <c r="H367" i="31"/>
  <c r="H378" i="31"/>
  <c r="H384" i="31"/>
  <c r="H388" i="31"/>
  <c r="H398" i="31"/>
  <c r="H408" i="31"/>
  <c r="H417" i="31"/>
  <c r="H421" i="31"/>
  <c r="H425" i="31"/>
  <c r="H446" i="31"/>
  <c r="H472" i="31"/>
  <c r="H477" i="31"/>
  <c r="H480" i="31"/>
  <c r="H482" i="31"/>
  <c r="H502" i="31"/>
  <c r="H509" i="31"/>
  <c r="H512" i="31"/>
  <c r="H516" i="31"/>
  <c r="H520" i="31"/>
  <c r="H580" i="31"/>
  <c r="H584" i="31"/>
  <c r="E595" i="31"/>
  <c r="H595" i="31" s="1"/>
  <c r="H599" i="31"/>
  <c r="H603" i="31"/>
  <c r="H611" i="31"/>
  <c r="H615" i="31"/>
  <c r="E91" i="32"/>
  <c r="H91" i="32" s="1"/>
  <c r="E99" i="32"/>
  <c r="H99" i="32" s="1"/>
  <c r="E102" i="32"/>
  <c r="H102" i="32" s="1"/>
  <c r="E115" i="32"/>
  <c r="H115" i="32" s="1"/>
  <c r="E124" i="32"/>
  <c r="H124" i="32" s="1"/>
  <c r="H144" i="32"/>
  <c r="E146" i="32"/>
  <c r="H146" i="32" s="1"/>
  <c r="E157" i="32"/>
  <c r="H157" i="32" s="1"/>
  <c r="H160" i="32"/>
  <c r="E162" i="32"/>
  <c r="H162" i="32" s="1"/>
  <c r="E571" i="32"/>
  <c r="H571" i="32" s="1"/>
  <c r="E463" i="32"/>
  <c r="E383" i="32"/>
  <c r="H383" i="32" s="1"/>
  <c r="E573" i="32"/>
  <c r="H573" i="32" s="1"/>
  <c r="E570" i="32"/>
  <c r="H570" i="32" s="1"/>
  <c r="E540" i="32"/>
  <c r="E526" i="32"/>
  <c r="H526" i="32" s="1"/>
  <c r="H397" i="32"/>
  <c r="H412" i="32"/>
  <c r="H415" i="32"/>
  <c r="H421" i="32"/>
  <c r="H426" i="32"/>
  <c r="H430" i="32"/>
  <c r="H436" i="32"/>
  <c r="H460" i="32"/>
  <c r="H603" i="32"/>
  <c r="H608" i="32"/>
  <c r="E571" i="34"/>
  <c r="H571" i="34" s="1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346" i="33"/>
  <c r="H350" i="33"/>
  <c r="H358" i="33"/>
  <c r="H362" i="33"/>
  <c r="H366" i="33"/>
  <c r="H370" i="33"/>
  <c r="H374" i="33"/>
  <c r="H378" i="33"/>
  <c r="H382" i="33"/>
  <c r="H386" i="33"/>
  <c r="H390" i="33"/>
  <c r="H593" i="33"/>
  <c r="H597" i="33"/>
  <c r="H601" i="33"/>
  <c r="H605" i="33"/>
  <c r="H609" i="33"/>
  <c r="H613" i="33"/>
  <c r="H617" i="33"/>
  <c r="H80" i="34"/>
  <c r="H85" i="34"/>
  <c r="H89" i="34"/>
  <c r="E94" i="34"/>
  <c r="H94" i="34" s="1"/>
  <c r="H97" i="34"/>
  <c r="H101" i="34"/>
  <c r="H105" i="34"/>
  <c r="H109" i="34"/>
  <c r="H112" i="34"/>
  <c r="H116" i="34"/>
  <c r="H120" i="34"/>
  <c r="H124" i="34"/>
  <c r="H128" i="34"/>
  <c r="H136" i="34"/>
  <c r="H140" i="34"/>
  <c r="H144" i="34"/>
  <c r="H148" i="34"/>
  <c r="H152" i="34"/>
  <c r="H156" i="34"/>
  <c r="H160" i="34"/>
  <c r="H164" i="34"/>
  <c r="H168" i="34"/>
  <c r="H181" i="34"/>
  <c r="H186" i="34"/>
  <c r="H190" i="34"/>
  <c r="H193" i="34"/>
  <c r="H197" i="34"/>
  <c r="H201" i="34"/>
  <c r="H205" i="34"/>
  <c r="H271" i="34"/>
  <c r="H275" i="34"/>
  <c r="H279" i="34"/>
  <c r="H283" i="34"/>
  <c r="H287" i="34"/>
  <c r="H291" i="34"/>
  <c r="H295" i="34"/>
  <c r="H299" i="34"/>
  <c r="H303" i="34"/>
  <c r="H307" i="34"/>
  <c r="H314" i="34"/>
  <c r="H533" i="34"/>
  <c r="H537" i="34"/>
  <c r="H541" i="34"/>
  <c r="H545" i="34"/>
  <c r="H552" i="34"/>
  <c r="H556" i="34"/>
  <c r="H560" i="34"/>
  <c r="H570" i="34"/>
  <c r="H573" i="34"/>
  <c r="H577" i="34"/>
  <c r="H580" i="34"/>
  <c r="H396" i="32"/>
  <c r="H401" i="32"/>
  <c r="H403" i="32"/>
  <c r="H425" i="32"/>
  <c r="H470" i="32"/>
  <c r="H484" i="32"/>
  <c r="H505" i="32"/>
  <c r="H514" i="32"/>
  <c r="H543" i="32"/>
  <c r="H555" i="32"/>
  <c r="H559" i="32"/>
  <c r="H582" i="32"/>
  <c r="E601" i="32"/>
  <c r="H601" i="32" s="1"/>
  <c r="H604" i="32"/>
  <c r="H607" i="32"/>
  <c r="E609" i="32"/>
  <c r="H609" i="32" s="1"/>
  <c r="H21" i="33"/>
  <c r="H25" i="33"/>
  <c r="H29" i="33"/>
  <c r="H33" i="33"/>
  <c r="H37" i="33"/>
  <c r="H41" i="33"/>
  <c r="H45" i="33"/>
  <c r="H49" i="33"/>
  <c r="H53" i="33"/>
  <c r="H57" i="33"/>
  <c r="H61" i="33"/>
  <c r="H65" i="33"/>
  <c r="H70" i="33"/>
  <c r="H80" i="33"/>
  <c r="H85" i="33"/>
  <c r="H89" i="33"/>
  <c r="H94" i="33"/>
  <c r="H98" i="33"/>
  <c r="H192" i="33"/>
  <c r="H196" i="33"/>
  <c r="H200" i="33"/>
  <c r="H204" i="33"/>
  <c r="H209" i="33"/>
  <c r="H213" i="33"/>
  <c r="H217" i="33"/>
  <c r="H221" i="33"/>
  <c r="H225" i="33"/>
  <c r="H229" i="33"/>
  <c r="H233" i="33"/>
  <c r="H236" i="33"/>
  <c r="H240" i="33"/>
  <c r="H245" i="33"/>
  <c r="H271" i="33"/>
  <c r="H275" i="33"/>
  <c r="E132" i="34"/>
  <c r="H132" i="34" s="1"/>
  <c r="H251" i="34"/>
  <c r="H255" i="34"/>
  <c r="H259" i="34"/>
  <c r="H263" i="34"/>
  <c r="H267" i="34"/>
  <c r="H274" i="34"/>
  <c r="H278" i="34"/>
  <c r="H282" i="34"/>
  <c r="H286" i="34"/>
  <c r="H290" i="34"/>
  <c r="H294" i="34"/>
  <c r="E368" i="34"/>
  <c r="H368" i="34" s="1"/>
  <c r="E481" i="34"/>
  <c r="H481" i="34" s="1"/>
  <c r="E548" i="34"/>
  <c r="H548" i="34" s="1"/>
  <c r="H600" i="34"/>
  <c r="H604" i="34"/>
  <c r="F591" i="23"/>
  <c r="H596" i="7"/>
  <c r="H600" i="7"/>
  <c r="H604" i="7"/>
  <c r="H612" i="7"/>
  <c r="D13" i="33"/>
  <c r="H602" i="2"/>
  <c r="H606" i="2"/>
  <c r="H610" i="2"/>
  <c r="H618" i="2"/>
  <c r="H603" i="3"/>
  <c r="H616" i="3"/>
  <c r="H608" i="4"/>
  <c r="H598" i="5"/>
  <c r="H602" i="5"/>
  <c r="F591" i="31"/>
  <c r="D13" i="31"/>
  <c r="H618" i="4"/>
  <c r="H597" i="5"/>
  <c r="H601" i="5"/>
  <c r="H615" i="9"/>
  <c r="H613" i="10"/>
  <c r="G591" i="11"/>
  <c r="H596" i="11"/>
  <c r="H594" i="22"/>
  <c r="H598" i="22"/>
  <c r="H610" i="22"/>
  <c r="H614" i="22"/>
  <c r="H618" i="22"/>
  <c r="H618" i="23"/>
  <c r="H592" i="27"/>
  <c r="H611" i="27"/>
  <c r="H615" i="27"/>
  <c r="H596" i="28"/>
  <c r="H599" i="28"/>
  <c r="H598" i="34"/>
  <c r="H602" i="34"/>
  <c r="H606" i="34"/>
  <c r="H610" i="34"/>
  <c r="H614" i="34"/>
  <c r="H618" i="34"/>
  <c r="H592" i="9"/>
  <c r="H614" i="9"/>
  <c r="H612" i="10"/>
  <c r="H615" i="11"/>
  <c r="H597" i="12"/>
  <c r="H613" i="12"/>
  <c r="H613" i="13"/>
  <c r="H596" i="14"/>
  <c r="H600" i="14"/>
  <c r="H604" i="14"/>
  <c r="H608" i="14"/>
  <c r="H605" i="15"/>
  <c r="H616" i="15"/>
  <c r="H595" i="17"/>
  <c r="H599" i="17"/>
  <c r="H603" i="17"/>
  <c r="H607" i="17"/>
  <c r="H611" i="17"/>
  <c r="H615" i="17"/>
  <c r="H599" i="18"/>
  <c r="H608" i="18"/>
  <c r="H600" i="20"/>
  <c r="H597" i="22"/>
  <c r="H601" i="22"/>
  <c r="H605" i="22"/>
  <c r="H609" i="22"/>
  <c r="H613" i="22"/>
  <c r="H597" i="23"/>
  <c r="H601" i="23"/>
  <c r="H605" i="23"/>
  <c r="H613" i="23"/>
  <c r="H617" i="23"/>
  <c r="H597" i="27"/>
  <c r="H601" i="27"/>
  <c r="H605" i="27"/>
  <c r="H608" i="27"/>
  <c r="H592" i="29"/>
  <c r="H598" i="29"/>
  <c r="H598" i="30"/>
  <c r="H602" i="30"/>
  <c r="H615" i="30"/>
  <c r="H593" i="31"/>
  <c r="H597" i="31"/>
  <c r="H601" i="31"/>
  <c r="H605" i="31"/>
  <c r="H609" i="31"/>
  <c r="H613" i="31"/>
  <c r="H617" i="31"/>
  <c r="H616" i="32"/>
  <c r="H613" i="7"/>
  <c r="H605" i="11"/>
  <c r="H614" i="11"/>
  <c r="H596" i="12"/>
  <c r="H612" i="12"/>
  <c r="H601" i="13"/>
  <c r="H595" i="14"/>
  <c r="H599" i="14"/>
  <c r="H603" i="14"/>
  <c r="H607" i="14"/>
  <c r="H592" i="15"/>
  <c r="H604" i="15"/>
  <c r="H615" i="15"/>
  <c r="H594" i="17"/>
  <c r="H598" i="17"/>
  <c r="H602" i="17"/>
  <c r="H606" i="17"/>
  <c r="H610" i="17"/>
  <c r="H614" i="17"/>
  <c r="H618" i="17"/>
  <c r="H599" i="20"/>
  <c r="H614" i="20"/>
  <c r="H617" i="20"/>
  <c r="G591" i="22"/>
  <c r="H597" i="29"/>
  <c r="H601" i="29"/>
  <c r="H618" i="30"/>
  <c r="G591" i="31"/>
  <c r="H593" i="32"/>
  <c r="H595" i="33"/>
  <c r="H599" i="33"/>
  <c r="H603" i="33"/>
  <c r="H607" i="33"/>
  <c r="H611" i="33"/>
  <c r="H615" i="33"/>
  <c r="G591" i="34"/>
  <c r="H592" i="34"/>
  <c r="H596" i="34"/>
  <c r="H362" i="1"/>
  <c r="H382" i="1"/>
  <c r="H385" i="1"/>
  <c r="H397" i="1"/>
  <c r="H435" i="1"/>
  <c r="H457" i="1"/>
  <c r="H469" i="1"/>
  <c r="H481" i="1"/>
  <c r="H484" i="1"/>
  <c r="H504" i="1"/>
  <c r="H528" i="1"/>
  <c r="H380" i="2"/>
  <c r="H409" i="2"/>
  <c r="H457" i="2"/>
  <c r="H465" i="2"/>
  <c r="H361" i="1"/>
  <c r="H414" i="1"/>
  <c r="H427" i="1"/>
  <c r="H449" i="1"/>
  <c r="H513" i="1"/>
  <c r="H533" i="1"/>
  <c r="H568" i="1"/>
  <c r="H358" i="2"/>
  <c r="H553" i="1"/>
  <c r="H560" i="1"/>
  <c r="H361" i="2"/>
  <c r="H396" i="3"/>
  <c r="H399" i="3"/>
  <c r="H403" i="3"/>
  <c r="H421" i="3"/>
  <c r="H424" i="3"/>
  <c r="H459" i="3"/>
  <c r="H474" i="3"/>
  <c r="H495" i="3"/>
  <c r="H498" i="3"/>
  <c r="H518" i="3"/>
  <c r="H534" i="3"/>
  <c r="H546" i="3"/>
  <c r="H559" i="3"/>
  <c r="H575" i="3"/>
  <c r="H365" i="4"/>
  <c r="H370" i="4"/>
  <c r="H383" i="4"/>
  <c r="H401" i="4"/>
  <c r="H412" i="4"/>
  <c r="H436" i="4"/>
  <c r="H468" i="4"/>
  <c r="H472" i="4"/>
  <c r="H482" i="4"/>
  <c r="H486" i="4"/>
  <c r="H496" i="4"/>
  <c r="H500" i="4"/>
  <c r="H504" i="4"/>
  <c r="H523" i="4"/>
  <c r="H527" i="4"/>
  <c r="H531" i="4"/>
  <c r="H535" i="4"/>
  <c r="H539" i="4"/>
  <c r="H372" i="3"/>
  <c r="H375" i="3"/>
  <c r="H395" i="3"/>
  <c r="H413" i="3"/>
  <c r="H420" i="3"/>
  <c r="H451" i="3"/>
  <c r="H454" i="3"/>
  <c r="H458" i="3"/>
  <c r="H483" i="3"/>
  <c r="H487" i="3"/>
  <c r="H494" i="3"/>
  <c r="H507" i="3"/>
  <c r="H510" i="3"/>
  <c r="H543" i="3"/>
  <c r="H551" i="3"/>
  <c r="H555" i="3"/>
  <c r="H558" i="3"/>
  <c r="H574" i="3"/>
  <c r="H364" i="4"/>
  <c r="H382" i="4"/>
  <c r="H400" i="4"/>
  <c r="H407" i="4"/>
  <c r="H411" i="4"/>
  <c r="H435" i="4"/>
  <c r="H443" i="4"/>
  <c r="H451" i="4"/>
  <c r="H467" i="4"/>
  <c r="H471" i="4"/>
  <c r="H479" i="4"/>
  <c r="H485" i="4"/>
  <c r="H491" i="4"/>
  <c r="H495" i="4"/>
  <c r="H499" i="4"/>
  <c r="H503" i="4"/>
  <c r="H522" i="4"/>
  <c r="H526" i="4"/>
  <c r="H530" i="4"/>
  <c r="H534" i="4"/>
  <c r="H538" i="4"/>
  <c r="H551" i="4"/>
  <c r="H555" i="4"/>
  <c r="H559" i="4"/>
  <c r="H570" i="4"/>
  <c r="H584" i="4"/>
  <c r="H456" i="2"/>
  <c r="H464" i="2"/>
  <c r="H375" i="5"/>
  <c r="H397" i="5"/>
  <c r="H411" i="5"/>
  <c r="H415" i="5"/>
  <c r="H522" i="5"/>
  <c r="H547" i="5"/>
  <c r="H563" i="5"/>
  <c r="H583" i="5"/>
  <c r="H558" i="4"/>
  <c r="H567" i="4"/>
  <c r="H583" i="4"/>
  <c r="H412" i="5"/>
  <c r="H476" i="5"/>
  <c r="H523" i="5"/>
  <c r="H582" i="5"/>
  <c r="H375" i="7"/>
  <c r="H378" i="7"/>
  <c r="H401" i="7"/>
  <c r="H431" i="7"/>
  <c r="H435" i="7"/>
  <c r="H438" i="7"/>
  <c r="H470" i="7"/>
  <c r="H473" i="7"/>
  <c r="H482" i="7"/>
  <c r="H488" i="7"/>
  <c r="H496" i="7"/>
  <c r="H503" i="7"/>
  <c r="H509" i="7"/>
  <c r="H513" i="7"/>
  <c r="H517" i="7"/>
  <c r="H521" i="7"/>
  <c r="H527" i="7"/>
  <c r="H531" i="7"/>
  <c r="H544" i="7"/>
  <c r="H546" i="7"/>
  <c r="H551" i="7"/>
  <c r="H555" i="7"/>
  <c r="H568" i="7"/>
  <c r="H370" i="8"/>
  <c r="H400" i="8"/>
  <c r="H410" i="8"/>
  <c r="H414" i="8"/>
  <c r="H444" i="8"/>
  <c r="H472" i="8"/>
  <c r="H500" i="8"/>
  <c r="H504" i="8"/>
  <c r="H508" i="8"/>
  <c r="H541" i="8"/>
  <c r="H550" i="8"/>
  <c r="H583" i="8"/>
  <c r="H358" i="10"/>
  <c r="H369" i="10"/>
  <c r="H373" i="10"/>
  <c r="H377" i="10"/>
  <c r="H409" i="10"/>
  <c r="H413" i="10"/>
  <c r="H430" i="10"/>
  <c r="H434" i="10"/>
  <c r="H438" i="10"/>
  <c r="H456" i="10"/>
  <c r="H460" i="10"/>
  <c r="H464" i="10"/>
  <c r="H468" i="10"/>
  <c r="H472" i="10"/>
  <c r="H571" i="13"/>
  <c r="D12" i="9"/>
  <c r="F527" i="17"/>
  <c r="F356" i="15"/>
  <c r="D12" i="15"/>
  <c r="H392" i="7"/>
  <c r="H432" i="7"/>
  <c r="H436" i="7"/>
  <c r="H467" i="7"/>
  <c r="H477" i="7"/>
  <c r="H483" i="7"/>
  <c r="H504" i="7"/>
  <c r="H510" i="7"/>
  <c r="H514" i="7"/>
  <c r="H518" i="7"/>
  <c r="H522" i="7"/>
  <c r="H525" i="7"/>
  <c r="H528" i="7"/>
  <c r="H547" i="7"/>
  <c r="H552" i="7"/>
  <c r="H556" i="7"/>
  <c r="H565" i="7"/>
  <c r="H582" i="7"/>
  <c r="H359" i="8"/>
  <c r="H367" i="8"/>
  <c r="H382" i="8"/>
  <c r="H422" i="8"/>
  <c r="H426" i="8"/>
  <c r="H435" i="8"/>
  <c r="H441" i="8"/>
  <c r="H482" i="8"/>
  <c r="H486" i="8"/>
  <c r="H522" i="8"/>
  <c r="H526" i="8"/>
  <c r="H530" i="8"/>
  <c r="H547" i="8"/>
  <c r="H572" i="8"/>
  <c r="H576" i="8"/>
  <c r="H584" i="8"/>
  <c r="H359" i="10"/>
  <c r="H364" i="10"/>
  <c r="H370" i="10"/>
  <c r="H374" i="10"/>
  <c r="H378" i="10"/>
  <c r="H388" i="10"/>
  <c r="H399" i="10"/>
  <c r="H410" i="10"/>
  <c r="H414" i="10"/>
  <c r="H419" i="10"/>
  <c r="H431" i="10"/>
  <c r="H435" i="10"/>
  <c r="H441" i="10"/>
  <c r="H457" i="10"/>
  <c r="H461" i="10"/>
  <c r="H465" i="10"/>
  <c r="H469" i="10"/>
  <c r="H473" i="10"/>
  <c r="H484" i="10"/>
  <c r="H488" i="10"/>
  <c r="H492" i="10"/>
  <c r="H377" i="16"/>
  <c r="H528" i="10"/>
  <c r="H532" i="10"/>
  <c r="H536" i="10"/>
  <c r="H540" i="10"/>
  <c r="H544" i="10"/>
  <c r="H548" i="10"/>
  <c r="H552" i="10"/>
  <c r="H556" i="10"/>
  <c r="H560" i="10"/>
  <c r="H582" i="10"/>
  <c r="H361" i="11"/>
  <c r="H364" i="11"/>
  <c r="H370" i="11"/>
  <c r="H374" i="11"/>
  <c r="H378" i="11"/>
  <c r="H381" i="11"/>
  <c r="H385" i="11"/>
  <c r="H392" i="11"/>
  <c r="H396" i="11"/>
  <c r="H400" i="11"/>
  <c r="H405" i="11"/>
  <c r="H411" i="11"/>
  <c r="H415" i="11"/>
  <c r="H421" i="11"/>
  <c r="H431" i="11"/>
  <c r="H435" i="11"/>
  <c r="H441" i="11"/>
  <c r="H453" i="11"/>
  <c r="H456" i="11"/>
  <c r="H460" i="11"/>
  <c r="H472" i="11"/>
  <c r="H480" i="11"/>
  <c r="H486" i="11"/>
  <c r="H493" i="11"/>
  <c r="H499" i="11"/>
  <c r="H503" i="11"/>
  <c r="H507" i="11"/>
  <c r="H545" i="11"/>
  <c r="H565" i="11"/>
  <c r="H577" i="11"/>
  <c r="H582" i="11"/>
  <c r="H357" i="12"/>
  <c r="H361" i="12"/>
  <c r="H374" i="12"/>
  <c r="H399" i="12"/>
  <c r="H408" i="12"/>
  <c r="H414" i="12"/>
  <c r="H418" i="12"/>
  <c r="H422" i="12"/>
  <c r="H472" i="12"/>
  <c r="H498" i="12"/>
  <c r="H529" i="12"/>
  <c r="H533" i="12"/>
  <c r="H537" i="12"/>
  <c r="H558" i="12"/>
  <c r="H546" i="13"/>
  <c r="H553" i="13"/>
  <c r="H557" i="13"/>
  <c r="H560" i="13"/>
  <c r="H563" i="13"/>
  <c r="H575" i="13"/>
  <c r="H582" i="13"/>
  <c r="H365" i="14"/>
  <c r="H381" i="14"/>
  <c r="H385" i="14"/>
  <c r="H389" i="14"/>
  <c r="H396" i="14"/>
  <c r="H400" i="14"/>
  <c r="H431" i="14"/>
  <c r="H435" i="14"/>
  <c r="H441" i="14"/>
  <c r="H445" i="14"/>
  <c r="H449" i="14"/>
  <c r="H453" i="14"/>
  <c r="H457" i="14"/>
  <c r="H461" i="14"/>
  <c r="H465" i="14"/>
  <c r="H469" i="14"/>
  <c r="H473" i="14"/>
  <c r="H477" i="14"/>
  <c r="H481" i="14"/>
  <c r="H485" i="14"/>
  <c r="H489" i="14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573" i="14"/>
  <c r="H577" i="14"/>
  <c r="H580" i="14"/>
  <c r="H584" i="14"/>
  <c r="H367" i="15"/>
  <c r="H375" i="15"/>
  <c r="H395" i="15"/>
  <c r="H401" i="15"/>
  <c r="H411" i="15"/>
  <c r="H415" i="15"/>
  <c r="H429" i="15"/>
  <c r="H436" i="15"/>
  <c r="H504" i="15"/>
  <c r="H566" i="15"/>
  <c r="H580" i="15"/>
  <c r="H584" i="15"/>
  <c r="H483" i="10"/>
  <c r="H487" i="10"/>
  <c r="H491" i="10"/>
  <c r="H495" i="10"/>
  <c r="H527" i="10"/>
  <c r="H531" i="10"/>
  <c r="H535" i="10"/>
  <c r="H539" i="10"/>
  <c r="H543" i="10"/>
  <c r="H547" i="10"/>
  <c r="H551" i="10"/>
  <c r="H555" i="10"/>
  <c r="H559" i="10"/>
  <c r="H581" i="10"/>
  <c r="H585" i="10"/>
  <c r="H579" i="11"/>
  <c r="H360" i="11"/>
  <c r="H363" i="11"/>
  <c r="H367" i="11"/>
  <c r="H373" i="11"/>
  <c r="H377" i="11"/>
  <c r="H384" i="11"/>
  <c r="H388" i="11"/>
  <c r="H399" i="11"/>
  <c r="H403" i="11"/>
  <c r="H410" i="11"/>
  <c r="H414" i="11"/>
  <c r="H420" i="11"/>
  <c r="H427" i="11"/>
  <c r="H430" i="11"/>
  <c r="H434" i="11"/>
  <c r="H438" i="11"/>
  <c r="H443" i="11"/>
  <c r="H450" i="11"/>
  <c r="H459" i="11"/>
  <c r="H468" i="11"/>
  <c r="H471" i="11"/>
  <c r="H477" i="11"/>
  <c r="H485" i="11"/>
  <c r="H492" i="11"/>
  <c r="H498" i="11"/>
  <c r="H502" i="11"/>
  <c r="H506" i="11"/>
  <c r="H544" i="11"/>
  <c r="H568" i="11"/>
  <c r="H581" i="11"/>
  <c r="H585" i="11"/>
  <c r="H360" i="12"/>
  <c r="H373" i="12"/>
  <c r="H413" i="12"/>
  <c r="H417" i="12"/>
  <c r="H421" i="12"/>
  <c r="H447" i="12"/>
  <c r="H451" i="12"/>
  <c r="H455" i="12"/>
  <c r="H459" i="12"/>
  <c r="H471" i="12"/>
  <c r="H497" i="12"/>
  <c r="H528" i="12"/>
  <c r="H532" i="12"/>
  <c r="H536" i="12"/>
  <c r="H557" i="12"/>
  <c r="H366" i="13"/>
  <c r="H369" i="13"/>
  <c r="H378" i="13"/>
  <c r="H384" i="13"/>
  <c r="H388" i="13"/>
  <c r="H393" i="13"/>
  <c r="H408" i="13"/>
  <c r="H412" i="13"/>
  <c r="H416" i="13"/>
  <c r="H422" i="13"/>
  <c r="H426" i="13"/>
  <c r="H429" i="13"/>
  <c r="H433" i="13"/>
  <c r="H437" i="13"/>
  <c r="H445" i="13"/>
  <c r="H448" i="13"/>
  <c r="H454" i="13"/>
  <c r="H457" i="13"/>
  <c r="H461" i="13"/>
  <c r="H464" i="13"/>
  <c r="H469" i="13"/>
  <c r="H472" i="13"/>
  <c r="H479" i="13"/>
  <c r="H482" i="13"/>
  <c r="H486" i="13"/>
  <c r="H490" i="13"/>
  <c r="H497" i="13"/>
  <c r="H504" i="13"/>
  <c r="H514" i="13"/>
  <c r="H518" i="13"/>
  <c r="H522" i="13"/>
  <c r="H526" i="13"/>
  <c r="H529" i="13"/>
  <c r="H533" i="13"/>
  <c r="H537" i="13"/>
  <c r="H541" i="13"/>
  <c r="H552" i="13"/>
  <c r="H556" i="13"/>
  <c r="H562" i="13"/>
  <c r="H565" i="13"/>
  <c r="H568" i="13"/>
  <c r="H574" i="13"/>
  <c r="H581" i="13"/>
  <c r="H585" i="13"/>
  <c r="H364" i="14"/>
  <c r="H380" i="14"/>
  <c r="H384" i="14"/>
  <c r="H388" i="14"/>
  <c r="H399" i="14"/>
  <c r="H430" i="14"/>
  <c r="H434" i="14"/>
  <c r="H438" i="14"/>
  <c r="H444" i="14"/>
  <c r="H448" i="14"/>
  <c r="H452" i="14"/>
  <c r="H456" i="14"/>
  <c r="H460" i="14"/>
  <c r="H464" i="14"/>
  <c r="H468" i="14"/>
  <c r="H472" i="14"/>
  <c r="H476" i="14"/>
  <c r="H480" i="14"/>
  <c r="H484" i="14"/>
  <c r="H488" i="14"/>
  <c r="H492" i="14"/>
  <c r="H496" i="14"/>
  <c r="H500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H552" i="14"/>
  <c r="H556" i="14"/>
  <c r="H560" i="14"/>
  <c r="H564" i="14"/>
  <c r="H568" i="14"/>
  <c r="H572" i="14"/>
  <c r="H576" i="14"/>
  <c r="H583" i="14"/>
  <c r="H366" i="15"/>
  <c r="H374" i="15"/>
  <c r="H400" i="15"/>
  <c r="H410" i="15"/>
  <c r="H414" i="15"/>
  <c r="H419" i="15"/>
  <c r="H432" i="15"/>
  <c r="H435" i="15"/>
  <c r="F578" i="16"/>
  <c r="D12" i="16"/>
  <c r="H364" i="16"/>
  <c r="H370" i="16"/>
  <c r="H384" i="16"/>
  <c r="H412" i="16"/>
  <c r="H429" i="16"/>
  <c r="H490" i="16"/>
  <c r="H531" i="16"/>
  <c r="H535" i="16"/>
  <c r="H539" i="16"/>
  <c r="H580" i="16"/>
  <c r="H584" i="16"/>
  <c r="H371" i="17"/>
  <c r="H374" i="17"/>
  <c r="H378" i="17"/>
  <c r="H382" i="17"/>
  <c r="H386" i="17"/>
  <c r="H390" i="17"/>
  <c r="H402" i="17"/>
  <c r="H409" i="17"/>
  <c r="H416" i="17"/>
  <c r="H445" i="17"/>
  <c r="H449" i="17"/>
  <c r="H453" i="17"/>
  <c r="H457" i="17"/>
  <c r="H461" i="17"/>
  <c r="H465" i="17"/>
  <c r="H531" i="17"/>
  <c r="H535" i="17"/>
  <c r="H539" i="17"/>
  <c r="H543" i="17"/>
  <c r="H547" i="17"/>
  <c r="H550" i="17"/>
  <c r="H554" i="17"/>
  <c r="H558" i="17"/>
  <c r="H562" i="17"/>
  <c r="H566" i="17"/>
  <c r="H570" i="17"/>
  <c r="H574" i="17"/>
  <c r="H578" i="17"/>
  <c r="H581" i="17"/>
  <c r="H585" i="17"/>
  <c r="H362" i="18"/>
  <c r="H366" i="18"/>
  <c r="H370" i="18"/>
  <c r="H374" i="18"/>
  <c r="H378" i="18"/>
  <c r="H382" i="18"/>
  <c r="H386" i="18"/>
  <c r="H390" i="18"/>
  <c r="H393" i="18"/>
  <c r="H397" i="18"/>
  <c r="H419" i="18"/>
  <c r="H470" i="18"/>
  <c r="H474" i="18"/>
  <c r="H477" i="18"/>
  <c r="H493" i="18"/>
  <c r="H501" i="18"/>
  <c r="H505" i="18"/>
  <c r="H509" i="18"/>
  <c r="H513" i="18"/>
  <c r="H517" i="18"/>
  <c r="H521" i="18"/>
  <c r="H525" i="18"/>
  <c r="H529" i="18"/>
  <c r="H533" i="18"/>
  <c r="H537" i="18"/>
  <c r="H541" i="18"/>
  <c r="H360" i="19"/>
  <c r="H497" i="19"/>
  <c r="H441" i="15"/>
  <c r="H503" i="15"/>
  <c r="H565" i="15"/>
  <c r="H583" i="15"/>
  <c r="G356" i="16"/>
  <c r="H385" i="16"/>
  <c r="H430" i="16"/>
  <c r="H438" i="16"/>
  <c r="H449" i="16"/>
  <c r="H491" i="16"/>
  <c r="H532" i="16"/>
  <c r="H536" i="16"/>
  <c r="H581" i="16"/>
  <c r="H357" i="17"/>
  <c r="H365" i="17"/>
  <c r="H375" i="17"/>
  <c r="H379" i="17"/>
  <c r="H383" i="17"/>
  <c r="H387" i="17"/>
  <c r="H406" i="17"/>
  <c r="H410" i="17"/>
  <c r="H446" i="17"/>
  <c r="H450" i="17"/>
  <c r="H454" i="17"/>
  <c r="H458" i="17"/>
  <c r="H462" i="17"/>
  <c r="H466" i="17"/>
  <c r="H528" i="17"/>
  <c r="H532" i="17"/>
  <c r="H536" i="17"/>
  <c r="H540" i="17"/>
  <c r="H544" i="17"/>
  <c r="H551" i="17"/>
  <c r="H555" i="17"/>
  <c r="H559" i="17"/>
  <c r="H563" i="17"/>
  <c r="H567" i="17"/>
  <c r="H571" i="17"/>
  <c r="H575" i="17"/>
  <c r="H579" i="17"/>
  <c r="H582" i="17"/>
  <c r="H359" i="18"/>
  <c r="H363" i="18"/>
  <c r="H367" i="18"/>
  <c r="H371" i="18"/>
  <c r="H375" i="18"/>
  <c r="H379" i="18"/>
  <c r="H383" i="18"/>
  <c r="H387" i="18"/>
  <c r="H394" i="18"/>
  <c r="H423" i="18"/>
  <c r="H427" i="18"/>
  <c r="H502" i="18"/>
  <c r="H506" i="18"/>
  <c r="H510" i="18"/>
  <c r="H514" i="18"/>
  <c r="H518" i="18"/>
  <c r="H522" i="18"/>
  <c r="H526" i="18"/>
  <c r="H530" i="18"/>
  <c r="H534" i="18"/>
  <c r="H538" i="18"/>
  <c r="H545" i="18"/>
  <c r="H361" i="23"/>
  <c r="H503" i="23"/>
  <c r="H507" i="23"/>
  <c r="H523" i="23"/>
  <c r="H560" i="23"/>
  <c r="H361" i="24"/>
  <c r="H364" i="24"/>
  <c r="H377" i="24"/>
  <c r="H393" i="24"/>
  <c r="H396" i="24"/>
  <c r="H400" i="24"/>
  <c r="H409" i="24"/>
  <c r="H413" i="24"/>
  <c r="H433" i="24"/>
  <c r="H437" i="24"/>
  <c r="H448" i="24"/>
  <c r="H451" i="24"/>
  <c r="H468" i="24"/>
  <c r="H472" i="24"/>
  <c r="H497" i="24"/>
  <c r="H509" i="24"/>
  <c r="H513" i="24"/>
  <c r="H517" i="24"/>
  <c r="H552" i="24"/>
  <c r="H556" i="24"/>
  <c r="H560" i="24"/>
  <c r="H580" i="24"/>
  <c r="H584" i="24"/>
  <c r="H578" i="25"/>
  <c r="H375" i="25"/>
  <c r="H377" i="25"/>
  <c r="H384" i="25"/>
  <c r="H401" i="25"/>
  <c r="H409" i="25"/>
  <c r="H413" i="25"/>
  <c r="H416" i="25"/>
  <c r="H436" i="25"/>
  <c r="H466" i="25"/>
  <c r="H470" i="25"/>
  <c r="H484" i="25"/>
  <c r="H488" i="25"/>
  <c r="H492" i="25"/>
  <c r="H496" i="25"/>
  <c r="H523" i="25"/>
  <c r="H527" i="25"/>
  <c r="H531" i="25"/>
  <c r="H535" i="25"/>
  <c r="H539" i="25"/>
  <c r="H543" i="25"/>
  <c r="H547" i="25"/>
  <c r="H567" i="25"/>
  <c r="H384" i="26"/>
  <c r="H396" i="26"/>
  <c r="H409" i="26"/>
  <c r="H413" i="26"/>
  <c r="H456" i="26"/>
  <c r="H460" i="26"/>
  <c r="H464" i="26"/>
  <c r="H467" i="26"/>
  <c r="H471" i="26"/>
  <c r="H492" i="26"/>
  <c r="H499" i="26"/>
  <c r="H512" i="26"/>
  <c r="H516" i="26"/>
  <c r="H523" i="26"/>
  <c r="H548" i="26"/>
  <c r="H552" i="26"/>
  <c r="H556" i="26"/>
  <c r="H560" i="26"/>
  <c r="H575" i="26"/>
  <c r="H360" i="28"/>
  <c r="H363" i="28"/>
  <c r="H367" i="28"/>
  <c r="H385" i="28"/>
  <c r="H389" i="28"/>
  <c r="H393" i="28"/>
  <c r="H397" i="28"/>
  <c r="H401" i="28"/>
  <c r="H408" i="28"/>
  <c r="H415" i="28"/>
  <c r="H423" i="28"/>
  <c r="H427" i="28"/>
  <c r="H441" i="28"/>
  <c r="H445" i="28"/>
  <c r="H449" i="28"/>
  <c r="H453" i="28"/>
  <c r="H457" i="28"/>
  <c r="H461" i="28"/>
  <c r="H465" i="28"/>
  <c r="H485" i="28"/>
  <c r="H491" i="28"/>
  <c r="H495" i="28"/>
  <c r="H499" i="28"/>
  <c r="H503" i="28"/>
  <c r="H507" i="28"/>
  <c r="H511" i="28"/>
  <c r="H515" i="28"/>
  <c r="H519" i="28"/>
  <c r="H523" i="28"/>
  <c r="H527" i="28"/>
  <c r="D12" i="33"/>
  <c r="G12" i="33" s="1"/>
  <c r="F356" i="33"/>
  <c r="H426" i="20"/>
  <c r="H429" i="20"/>
  <c r="H435" i="20"/>
  <c r="H445" i="20"/>
  <c r="H504" i="20"/>
  <c r="H510" i="20"/>
  <c r="H514" i="20"/>
  <c r="H367" i="21"/>
  <c r="H395" i="21"/>
  <c r="H399" i="21"/>
  <c r="H403" i="21"/>
  <c r="H424" i="21"/>
  <c r="H435" i="21"/>
  <c r="H441" i="21"/>
  <c r="H454" i="21"/>
  <c r="H457" i="21"/>
  <c r="H461" i="21"/>
  <c r="H465" i="21"/>
  <c r="H481" i="21"/>
  <c r="H485" i="21"/>
  <c r="H493" i="21"/>
  <c r="H514" i="21"/>
  <c r="H518" i="21"/>
  <c r="H522" i="21"/>
  <c r="H526" i="21"/>
  <c r="H530" i="21"/>
  <c r="H534" i="21"/>
  <c r="H538" i="21"/>
  <c r="H542" i="21"/>
  <c r="H546" i="21"/>
  <c r="H570" i="21"/>
  <c r="H581" i="21"/>
  <c r="H584" i="21"/>
  <c r="H360" i="23"/>
  <c r="H502" i="23"/>
  <c r="H506" i="23"/>
  <c r="H522" i="23"/>
  <c r="H559" i="23"/>
  <c r="H574" i="23"/>
  <c r="H360" i="24"/>
  <c r="H373" i="24"/>
  <c r="H389" i="24"/>
  <c r="H392" i="24"/>
  <c r="H418" i="24"/>
  <c r="H430" i="24"/>
  <c r="H444" i="24"/>
  <c r="H447" i="24"/>
  <c r="H467" i="24"/>
  <c r="H477" i="24"/>
  <c r="H490" i="24"/>
  <c r="H493" i="24"/>
  <c r="H508" i="24"/>
  <c r="H512" i="24"/>
  <c r="H516" i="24"/>
  <c r="H545" i="24"/>
  <c r="H565" i="24"/>
  <c r="H583" i="24"/>
  <c r="H367" i="25"/>
  <c r="H383" i="25"/>
  <c r="H435" i="25"/>
  <c r="H441" i="25"/>
  <c r="H465" i="25"/>
  <c r="H469" i="25"/>
  <c r="H483" i="25"/>
  <c r="H487" i="25"/>
  <c r="H491" i="25"/>
  <c r="H495" i="25"/>
  <c r="H501" i="25"/>
  <c r="H505" i="25"/>
  <c r="H509" i="25"/>
  <c r="H522" i="25"/>
  <c r="H526" i="25"/>
  <c r="H530" i="25"/>
  <c r="H534" i="25"/>
  <c r="H538" i="25"/>
  <c r="H542" i="25"/>
  <c r="H546" i="25"/>
  <c r="H566" i="25"/>
  <c r="H377" i="26"/>
  <c r="H430" i="26"/>
  <c r="H434" i="26"/>
  <c r="H438" i="26"/>
  <c r="H444" i="26"/>
  <c r="H448" i="26"/>
  <c r="H452" i="26"/>
  <c r="H455" i="26"/>
  <c r="H459" i="26"/>
  <c r="H463" i="26"/>
  <c r="H484" i="26"/>
  <c r="H488" i="26"/>
  <c r="H491" i="26"/>
  <c r="H495" i="26"/>
  <c r="H511" i="26"/>
  <c r="H515" i="26"/>
  <c r="H519" i="26"/>
  <c r="H540" i="26"/>
  <c r="H544" i="26"/>
  <c r="H547" i="26"/>
  <c r="H551" i="26"/>
  <c r="H555" i="26"/>
  <c r="H559" i="26"/>
  <c r="H563" i="26"/>
  <c r="H359" i="28"/>
  <c r="H366" i="28"/>
  <c r="H381" i="28"/>
  <c r="H384" i="28"/>
  <c r="H388" i="28"/>
  <c r="H392" i="28"/>
  <c r="H498" i="19"/>
  <c r="H502" i="19"/>
  <c r="H506" i="19"/>
  <c r="H510" i="19"/>
  <c r="H514" i="19"/>
  <c r="H518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H570" i="19"/>
  <c r="H574" i="19"/>
  <c r="H578" i="19"/>
  <c r="H581" i="19"/>
  <c r="H585" i="19"/>
  <c r="H396" i="20"/>
  <c r="H399" i="20"/>
  <c r="H408" i="20"/>
  <c r="H423" i="20"/>
  <c r="H462" i="20"/>
  <c r="H472" i="20"/>
  <c r="H484" i="20"/>
  <c r="H487" i="20"/>
  <c r="H490" i="20"/>
  <c r="H493" i="20"/>
  <c r="H359" i="21"/>
  <c r="H363" i="21"/>
  <c r="H366" i="21"/>
  <c r="H378" i="21"/>
  <c r="H394" i="21"/>
  <c r="H398" i="21"/>
  <c r="H419" i="21"/>
  <c r="H423" i="21"/>
  <c r="H427" i="21"/>
  <c r="H431" i="21"/>
  <c r="H453" i="21"/>
  <c r="H477" i="21"/>
  <c r="H506" i="21"/>
  <c r="H510" i="21"/>
  <c r="H513" i="21"/>
  <c r="H517" i="21"/>
  <c r="H521" i="21"/>
  <c r="H525" i="21"/>
  <c r="H529" i="21"/>
  <c r="H533" i="21"/>
  <c r="H537" i="21"/>
  <c r="H541" i="21"/>
  <c r="H545" i="21"/>
  <c r="H554" i="21"/>
  <c r="H558" i="21"/>
  <c r="H562" i="21"/>
  <c r="H565" i="21"/>
  <c r="H578" i="21"/>
  <c r="H580" i="21"/>
  <c r="F481" i="34"/>
  <c r="F356" i="34"/>
  <c r="D12" i="34"/>
  <c r="H396" i="28"/>
  <c r="H400" i="28"/>
  <c r="H405" i="28"/>
  <c r="H414" i="28"/>
  <c r="H422" i="28"/>
  <c r="H426" i="28"/>
  <c r="H438" i="28"/>
  <c r="H444" i="28"/>
  <c r="H448" i="28"/>
  <c r="H452" i="28"/>
  <c r="H456" i="28"/>
  <c r="H460" i="28"/>
  <c r="H464" i="28"/>
  <c r="H473" i="28"/>
  <c r="H490" i="28"/>
  <c r="H494" i="28"/>
  <c r="H498" i="28"/>
  <c r="H502" i="28"/>
  <c r="H506" i="28"/>
  <c r="H510" i="28"/>
  <c r="H514" i="28"/>
  <c r="H518" i="28"/>
  <c r="H522" i="28"/>
  <c r="H526" i="28"/>
  <c r="H530" i="28"/>
  <c r="H534" i="28"/>
  <c r="H538" i="28"/>
  <c r="H542" i="28"/>
  <c r="H419" i="29"/>
  <c r="H426" i="29"/>
  <c r="H429" i="29"/>
  <c r="H454" i="29"/>
  <c r="H508" i="29"/>
  <c r="H511" i="29"/>
  <c r="H515" i="29"/>
  <c r="H518" i="29"/>
  <c r="H553" i="29"/>
  <c r="H557" i="29"/>
  <c r="H560" i="29"/>
  <c r="H563" i="29"/>
  <c r="H566" i="29"/>
  <c r="H581" i="29"/>
  <c r="H585" i="29"/>
  <c r="H410" i="30"/>
  <c r="H419" i="30"/>
  <c r="H422" i="30"/>
  <c r="H426" i="30"/>
  <c r="H435" i="30"/>
  <c r="H457" i="30"/>
  <c r="H461" i="30"/>
  <c r="H470" i="30"/>
  <c r="H530" i="30"/>
  <c r="H583" i="30"/>
  <c r="H366" i="31"/>
  <c r="H375" i="31"/>
  <c r="H381" i="31"/>
  <c r="H423" i="31"/>
  <c r="H427" i="31"/>
  <c r="H360" i="32"/>
  <c r="H378" i="32"/>
  <c r="H459" i="32"/>
  <c r="H480" i="32"/>
  <c r="H495" i="32"/>
  <c r="H512" i="32"/>
  <c r="H516" i="32"/>
  <c r="H567" i="32"/>
  <c r="H579" i="32"/>
  <c r="H574" i="28"/>
  <c r="H578" i="28"/>
  <c r="H581" i="28"/>
  <c r="H585" i="28"/>
  <c r="H364" i="29"/>
  <c r="H409" i="29"/>
  <c r="H418" i="29"/>
  <c r="H435" i="29"/>
  <c r="H441" i="29"/>
  <c r="H451" i="29"/>
  <c r="H472" i="29"/>
  <c r="H488" i="29"/>
  <c r="H504" i="29"/>
  <c r="H514" i="29"/>
  <c r="H537" i="29"/>
  <c r="H543" i="29"/>
  <c r="H546" i="29"/>
  <c r="H552" i="29"/>
  <c r="H556" i="29"/>
  <c r="H559" i="29"/>
  <c r="H562" i="29"/>
  <c r="H369" i="30"/>
  <c r="H409" i="30"/>
  <c r="H438" i="30"/>
  <c r="H456" i="30"/>
  <c r="H460" i="30"/>
  <c r="H469" i="30"/>
  <c r="H473" i="30"/>
  <c r="H529" i="30"/>
  <c r="H553" i="30"/>
  <c r="H557" i="30"/>
  <c r="H560" i="30"/>
  <c r="H410" i="31"/>
  <c r="H422" i="31"/>
  <c r="H426" i="31"/>
  <c r="H448" i="31"/>
  <c r="H377" i="32"/>
  <c r="H422" i="32"/>
  <c r="H431" i="32"/>
  <c r="H454" i="32"/>
  <c r="H462" i="32"/>
  <c r="H477" i="32"/>
  <c r="H488" i="32"/>
  <c r="H498" i="32"/>
  <c r="H511" i="32"/>
  <c r="H515" i="32"/>
  <c r="H562" i="32"/>
  <c r="H575" i="32"/>
  <c r="H392" i="33"/>
  <c r="H396" i="33"/>
  <c r="H400" i="33"/>
  <c r="H405" i="33"/>
  <c r="H409" i="33"/>
  <c r="H413" i="33"/>
  <c r="H417" i="33"/>
  <c r="H421" i="33"/>
  <c r="H425" i="33"/>
  <c r="H429" i="33"/>
  <c r="H433" i="33"/>
  <c r="H437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1" i="33"/>
  <c r="H575" i="33"/>
  <c r="H579" i="33"/>
  <c r="H582" i="33"/>
  <c r="H358" i="34"/>
  <c r="H373" i="34"/>
  <c r="H377" i="34"/>
  <c r="H381" i="34"/>
  <c r="H385" i="34"/>
  <c r="H389" i="34"/>
  <c r="H392" i="34"/>
  <c r="H396" i="34"/>
  <c r="H400" i="34"/>
  <c r="H405" i="34"/>
  <c r="H409" i="34"/>
  <c r="H413" i="34"/>
  <c r="H417" i="34"/>
  <c r="H424" i="34"/>
  <c r="H431" i="34"/>
  <c r="H435" i="34"/>
  <c r="H441" i="34"/>
  <c r="H445" i="34"/>
  <c r="H449" i="34"/>
  <c r="H454" i="34"/>
  <c r="H458" i="34"/>
  <c r="H462" i="34"/>
  <c r="H466" i="34"/>
  <c r="H470" i="34"/>
  <c r="H474" i="34"/>
  <c r="H478" i="34"/>
  <c r="H485" i="34"/>
  <c r="H489" i="34"/>
  <c r="H493" i="34"/>
  <c r="H497" i="34"/>
  <c r="H501" i="34"/>
  <c r="H505" i="34"/>
  <c r="H509" i="34"/>
  <c r="H513" i="34"/>
  <c r="H517" i="34"/>
  <c r="H521" i="34"/>
  <c r="H525" i="34"/>
  <c r="H529" i="34"/>
  <c r="H584" i="34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578" i="33"/>
  <c r="H581" i="33"/>
  <c r="H585" i="33"/>
  <c r="G177" i="1"/>
  <c r="H200" i="2"/>
  <c r="H220" i="2"/>
  <c r="H232" i="2"/>
  <c r="H239" i="2"/>
  <c r="H244" i="2"/>
  <c r="H260" i="2"/>
  <c r="H264" i="2"/>
  <c r="H181" i="3"/>
  <c r="H228" i="3"/>
  <c r="H239" i="3"/>
  <c r="H254" i="3"/>
  <c r="H260" i="3"/>
  <c r="H267" i="3"/>
  <c r="H272" i="3"/>
  <c r="H287" i="3"/>
  <c r="H309" i="3"/>
  <c r="H336" i="3"/>
  <c r="H349" i="3"/>
  <c r="H186" i="4"/>
  <c r="H190" i="4"/>
  <c r="H194" i="4"/>
  <c r="H198" i="4"/>
  <c r="H202" i="4"/>
  <c r="H207" i="4"/>
  <c r="H210" i="4"/>
  <c r="H218" i="4"/>
  <c r="H222" i="4"/>
  <c r="H326" i="4"/>
  <c r="H346" i="4"/>
  <c r="H350" i="4"/>
  <c r="H191" i="5"/>
  <c r="H196" i="5"/>
  <c r="H216" i="5"/>
  <c r="H222" i="5"/>
  <c r="H226" i="5"/>
  <c r="H230" i="5"/>
  <c r="H252" i="5"/>
  <c r="H259" i="5"/>
  <c r="H263" i="5"/>
  <c r="H283" i="5"/>
  <c r="H285" i="5"/>
  <c r="H298" i="5"/>
  <c r="H313" i="5"/>
  <c r="H317" i="5"/>
  <c r="H321" i="5"/>
  <c r="H329" i="5"/>
  <c r="H338" i="5"/>
  <c r="H342" i="5"/>
  <c r="H347" i="5"/>
  <c r="H324" i="6"/>
  <c r="H338" i="6"/>
  <c r="H191" i="7"/>
  <c r="H194" i="7"/>
  <c r="H198" i="7"/>
  <c r="H202" i="7"/>
  <c r="H217" i="7"/>
  <c r="H220" i="7"/>
  <c r="H248" i="7"/>
  <c r="H252" i="7"/>
  <c r="H256" i="7"/>
  <c r="H260" i="7"/>
  <c r="H264" i="7"/>
  <c r="H268" i="7"/>
  <c r="H272" i="7"/>
  <c r="H276" i="7"/>
  <c r="H280" i="7"/>
  <c r="H284" i="7"/>
  <c r="H288" i="7"/>
  <c r="H291" i="7"/>
  <c r="H306" i="7"/>
  <c r="H311" i="7"/>
  <c r="H315" i="7"/>
  <c r="H328" i="7"/>
  <c r="H332" i="7"/>
  <c r="H336" i="7"/>
  <c r="H340" i="7"/>
  <c r="H345" i="7"/>
  <c r="H349" i="7"/>
  <c r="H193" i="8"/>
  <c r="H196" i="8"/>
  <c r="H202" i="8"/>
  <c r="H223" i="8"/>
  <c r="H226" i="8"/>
  <c r="H230" i="8"/>
  <c r="H235" i="8"/>
  <c r="H245" i="8"/>
  <c r="H259" i="8"/>
  <c r="H263" i="8"/>
  <c r="H266" i="8"/>
  <c r="H269" i="8"/>
  <c r="H272" i="8"/>
  <c r="H276" i="8"/>
  <c r="H280" i="8"/>
  <c r="H286" i="8"/>
  <c r="H290" i="8"/>
  <c r="H296" i="8"/>
  <c r="H312" i="8"/>
  <c r="H320" i="8"/>
  <c r="H326" i="8"/>
  <c r="H338" i="8"/>
  <c r="H190" i="9"/>
  <c r="H222" i="9"/>
  <c r="H226" i="9"/>
  <c r="H230" i="9"/>
  <c r="H304" i="9"/>
  <c r="H310" i="9"/>
  <c r="H314" i="9"/>
  <c r="H318" i="9"/>
  <c r="H320" i="9"/>
  <c r="H329" i="9"/>
  <c r="H333" i="9"/>
  <c r="H337" i="9"/>
  <c r="H341" i="9"/>
  <c r="H346" i="9"/>
  <c r="H350" i="9"/>
  <c r="H261" i="10"/>
  <c r="H265" i="10"/>
  <c r="H273" i="10"/>
  <c r="H289" i="10"/>
  <c r="H293" i="10"/>
  <c r="H302" i="10"/>
  <c r="H306" i="10"/>
  <c r="H309" i="10"/>
  <c r="H313" i="10"/>
  <c r="H317" i="10"/>
  <c r="H321" i="10"/>
  <c r="H325" i="10"/>
  <c r="H328" i="10"/>
  <c r="H331" i="10"/>
  <c r="H335" i="10"/>
  <c r="H339" i="10"/>
  <c r="H344" i="10"/>
  <c r="H348" i="10"/>
  <c r="H184" i="2"/>
  <c r="H188" i="2"/>
  <c r="H196" i="2"/>
  <c r="H201" i="3"/>
  <c r="H227" i="3"/>
  <c r="H238" i="3"/>
  <c r="H253" i="3"/>
  <c r="H259" i="3"/>
  <c r="H271" i="3"/>
  <c r="H275" i="3"/>
  <c r="H279" i="3"/>
  <c r="H308" i="3"/>
  <c r="H315" i="3"/>
  <c r="H321" i="3"/>
  <c r="H181" i="4"/>
  <c r="H197" i="4"/>
  <c r="H297" i="4"/>
  <c r="H304" i="4"/>
  <c r="H311" i="4"/>
  <c r="H315" i="4"/>
  <c r="H319" i="4"/>
  <c r="H328" i="4"/>
  <c r="H332" i="4"/>
  <c r="H336" i="4"/>
  <c r="H349" i="4"/>
  <c r="H181" i="5"/>
  <c r="H193" i="5"/>
  <c r="H195" i="5"/>
  <c r="H215" i="5"/>
  <c r="H221" i="5"/>
  <c r="H225" i="5"/>
  <c r="H229" i="5"/>
  <c r="H249" i="5"/>
  <c r="H251" i="5"/>
  <c r="H255" i="5"/>
  <c r="H297" i="5"/>
  <c r="H316" i="5"/>
  <c r="H320" i="5"/>
  <c r="H328" i="5"/>
  <c r="H337" i="5"/>
  <c r="H341" i="5"/>
  <c r="H346" i="5"/>
  <c r="H291" i="6"/>
  <c r="H337" i="6"/>
  <c r="H184" i="7"/>
  <c r="H193" i="7"/>
  <c r="H197" i="7"/>
  <c r="H201" i="7"/>
  <c r="H216" i="7"/>
  <c r="H223" i="7"/>
  <c r="H244" i="7"/>
  <c r="H247" i="7"/>
  <c r="H251" i="7"/>
  <c r="H255" i="7"/>
  <c r="H259" i="7"/>
  <c r="H263" i="7"/>
  <c r="H267" i="7"/>
  <c r="H271" i="7"/>
  <c r="H275" i="7"/>
  <c r="H279" i="7"/>
  <c r="H283" i="7"/>
  <c r="H287" i="7"/>
  <c r="H290" i="7"/>
  <c r="H294" i="7"/>
  <c r="H305" i="7"/>
  <c r="H310" i="7"/>
  <c r="H314" i="7"/>
  <c r="H318" i="7"/>
  <c r="H327" i="7"/>
  <c r="H331" i="7"/>
  <c r="H335" i="7"/>
  <c r="H339" i="7"/>
  <c r="H344" i="7"/>
  <c r="H348" i="7"/>
  <c r="H179" i="8"/>
  <c r="H195" i="8"/>
  <c r="H201" i="8"/>
  <c r="H222" i="8"/>
  <c r="H225" i="8"/>
  <c r="H229" i="8"/>
  <c r="H232" i="8"/>
  <c r="H237" i="8"/>
  <c r="H253" i="8"/>
  <c r="H258" i="8"/>
  <c r="H262" i="8"/>
  <c r="H271" i="8"/>
  <c r="H275" i="8"/>
  <c r="H279" i="8"/>
  <c r="H285" i="8"/>
  <c r="H289" i="8"/>
  <c r="H293" i="8"/>
  <c r="H299" i="8"/>
  <c r="H311" i="8"/>
  <c r="H315" i="8"/>
  <c r="H319" i="8"/>
  <c r="H323" i="8"/>
  <c r="H337" i="8"/>
  <c r="H189" i="9"/>
  <c r="H221" i="9"/>
  <c r="H225" i="9"/>
  <c r="H229" i="9"/>
  <c r="H303" i="9"/>
  <c r="H307" i="9"/>
  <c r="H309" i="9"/>
  <c r="H313" i="9"/>
  <c r="H317" i="9"/>
  <c r="H328" i="9"/>
  <c r="H332" i="9"/>
  <c r="H336" i="9"/>
  <c r="H340" i="9"/>
  <c r="H345" i="9"/>
  <c r="H349" i="9"/>
  <c r="H179" i="10"/>
  <c r="H190" i="10"/>
  <c r="H230" i="3"/>
  <c r="H204" i="7"/>
  <c r="H210" i="7"/>
  <c r="H220" i="10"/>
  <c r="H224" i="10"/>
  <c r="H228" i="10"/>
  <c r="H235" i="10"/>
  <c r="H242" i="10"/>
  <c r="H251" i="10"/>
  <c r="H255" i="10"/>
  <c r="H259" i="10"/>
  <c r="H250" i="11"/>
  <c r="H254" i="11"/>
  <c r="H258" i="11"/>
  <c r="H262" i="11"/>
  <c r="H266" i="11"/>
  <c r="H270" i="11"/>
  <c r="H274" i="11"/>
  <c r="H278" i="11"/>
  <c r="H282" i="11"/>
  <c r="H286" i="11"/>
  <c r="H290" i="11"/>
  <c r="H294" i="11"/>
  <c r="H187" i="10"/>
  <c r="H191" i="10"/>
  <c r="H221" i="10"/>
  <c r="H225" i="10"/>
  <c r="H229" i="10"/>
  <c r="H239" i="10"/>
  <c r="H248" i="10"/>
  <c r="H252" i="10"/>
  <c r="H256" i="10"/>
  <c r="H260" i="10"/>
  <c r="H264" i="10"/>
  <c r="H268" i="10"/>
  <c r="H272" i="10"/>
  <c r="H276" i="10"/>
  <c r="H280" i="10"/>
  <c r="H285" i="10"/>
  <c r="H288" i="10"/>
  <c r="H292" i="10"/>
  <c r="H298" i="10"/>
  <c r="H301" i="10"/>
  <c r="H305" i="10"/>
  <c r="H312" i="10"/>
  <c r="H316" i="10"/>
  <c r="H320" i="10"/>
  <c r="H324" i="10"/>
  <c r="H334" i="10"/>
  <c r="H338" i="10"/>
  <c r="H342" i="10"/>
  <c r="H347" i="10"/>
  <c r="H180" i="11"/>
  <c r="H211" i="11"/>
  <c r="H251" i="11"/>
  <c r="H255" i="11"/>
  <c r="H259" i="11"/>
  <c r="H263" i="11"/>
  <c r="H267" i="11"/>
  <c r="H271" i="11"/>
  <c r="H275" i="11"/>
  <c r="H279" i="11"/>
  <c r="H283" i="11"/>
  <c r="H287" i="11"/>
  <c r="H291" i="11"/>
  <c r="H295" i="11"/>
  <c r="H299" i="11"/>
  <c r="H314" i="11"/>
  <c r="H318" i="11"/>
  <c r="H322" i="11"/>
  <c r="H185" i="13"/>
  <c r="H195" i="13"/>
  <c r="H218" i="13"/>
  <c r="H223" i="13"/>
  <c r="H235" i="13"/>
  <c r="H245" i="13"/>
  <c r="H249" i="13"/>
  <c r="H281" i="13"/>
  <c r="H293" i="13"/>
  <c r="H298" i="13"/>
  <c r="H306" i="13"/>
  <c r="H315" i="13"/>
  <c r="H319" i="13"/>
  <c r="H323" i="13"/>
  <c r="H336" i="13"/>
  <c r="H178" i="14"/>
  <c r="H182" i="14"/>
  <c r="H186" i="14"/>
  <c r="H190" i="14"/>
  <c r="H193" i="14"/>
  <c r="H197" i="14"/>
  <c r="H201" i="14"/>
  <c r="H205" i="14"/>
  <c r="H209" i="14"/>
  <c r="H213" i="14"/>
  <c r="H217" i="14"/>
  <c r="H220" i="14"/>
  <c r="H224" i="14"/>
  <c r="H228" i="14"/>
  <c r="H235" i="14"/>
  <c r="H238" i="14"/>
  <c r="H242" i="14"/>
  <c r="H246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298" i="11"/>
  <c r="H313" i="11"/>
  <c r="H317" i="11"/>
  <c r="H321" i="11"/>
  <c r="H280" i="13"/>
  <c r="H285" i="13"/>
  <c r="H297" i="13"/>
  <c r="H305" i="13"/>
  <c r="H310" i="13"/>
  <c r="H318" i="13"/>
  <c r="H322" i="13"/>
  <c r="H335" i="13"/>
  <c r="H181" i="14"/>
  <c r="H185" i="14"/>
  <c r="H189" i="14"/>
  <c r="H192" i="14"/>
  <c r="H196" i="14"/>
  <c r="H200" i="14"/>
  <c r="H204" i="14"/>
  <c r="H208" i="13"/>
  <c r="H188" i="13"/>
  <c r="H232" i="13"/>
  <c r="H246" i="13"/>
  <c r="H214" i="14"/>
  <c r="H218" i="14"/>
  <c r="H221" i="14"/>
  <c r="H225" i="14"/>
  <c r="H229" i="14"/>
  <c r="H232" i="14"/>
  <c r="H239" i="14"/>
  <c r="H250" i="14"/>
  <c r="H254" i="14"/>
  <c r="H258" i="14"/>
  <c r="H262" i="14"/>
  <c r="H266" i="14"/>
  <c r="H270" i="14"/>
  <c r="H274" i="14"/>
  <c r="H278" i="14"/>
  <c r="H282" i="14"/>
  <c r="H286" i="14"/>
  <c r="H290" i="14"/>
  <c r="H294" i="14"/>
  <c r="H298" i="14"/>
  <c r="H302" i="14"/>
  <c r="H306" i="14"/>
  <c r="H310" i="14"/>
  <c r="H314" i="14"/>
  <c r="F345" i="15"/>
  <c r="H318" i="14"/>
  <c r="H322" i="14"/>
  <c r="H329" i="14"/>
  <c r="H333" i="14"/>
  <c r="H337" i="14"/>
  <c r="H341" i="14"/>
  <c r="H346" i="14"/>
  <c r="H350" i="14"/>
  <c r="H190" i="15"/>
  <c r="H232" i="15"/>
  <c r="H239" i="15"/>
  <c r="H246" i="15"/>
  <c r="H266" i="15"/>
  <c r="H270" i="15"/>
  <c r="H274" i="15"/>
  <c r="H278" i="15"/>
  <c r="H290" i="15"/>
  <c r="H294" i="15"/>
  <c r="H298" i="15"/>
  <c r="H302" i="15"/>
  <c r="H310" i="15"/>
  <c r="H315" i="15"/>
  <c r="H319" i="15"/>
  <c r="H323" i="15"/>
  <c r="H331" i="15"/>
  <c r="H335" i="15"/>
  <c r="H339" i="15"/>
  <c r="H344" i="15"/>
  <c r="H189" i="16"/>
  <c r="H198" i="16"/>
  <c r="H224" i="16"/>
  <c r="H228" i="16"/>
  <c r="H235" i="16"/>
  <c r="H238" i="16"/>
  <c r="H242" i="16"/>
  <c r="H253" i="16"/>
  <c r="H260" i="16"/>
  <c r="H264" i="16"/>
  <c r="H267" i="16"/>
  <c r="H273" i="16"/>
  <c r="H277" i="16"/>
  <c r="H280" i="16"/>
  <c r="H290" i="16"/>
  <c r="H302" i="16"/>
  <c r="H315" i="16"/>
  <c r="H318" i="16"/>
  <c r="H322" i="16"/>
  <c r="H332" i="16"/>
  <c r="H338" i="16"/>
  <c r="H340" i="16"/>
  <c r="H179" i="18"/>
  <c r="H185" i="18"/>
  <c r="H189" i="18"/>
  <c r="H196" i="18"/>
  <c r="H199" i="18"/>
  <c r="H203" i="18"/>
  <c r="H209" i="18"/>
  <c r="H326" i="18"/>
  <c r="H182" i="18"/>
  <c r="H323" i="14"/>
  <c r="H326" i="14"/>
  <c r="H330" i="14"/>
  <c r="H334" i="14"/>
  <c r="H338" i="14"/>
  <c r="H342" i="14"/>
  <c r="H347" i="14"/>
  <c r="H187" i="15"/>
  <c r="H205" i="15"/>
  <c r="H210" i="15"/>
  <c r="H233" i="15"/>
  <c r="H240" i="15"/>
  <c r="H251" i="15"/>
  <c r="H267" i="15"/>
  <c r="H271" i="15"/>
  <c r="H275" i="15"/>
  <c r="H279" i="15"/>
  <c r="H291" i="15"/>
  <c r="H295" i="15"/>
  <c r="H303" i="15"/>
  <c r="H311" i="15"/>
  <c r="H316" i="15"/>
  <c r="H320" i="15"/>
  <c r="H324" i="15"/>
  <c r="H332" i="15"/>
  <c r="H336" i="15"/>
  <c r="H340" i="15"/>
  <c r="H181" i="16"/>
  <c r="H194" i="16"/>
  <c r="H201" i="16"/>
  <c r="H225" i="16"/>
  <c r="H229" i="16"/>
  <c r="H232" i="16"/>
  <c r="H239" i="16"/>
  <c r="H248" i="16"/>
  <c r="H251" i="16"/>
  <c r="H254" i="16"/>
  <c r="H257" i="16"/>
  <c r="H261" i="16"/>
  <c r="H274" i="16"/>
  <c r="H278" i="16"/>
  <c r="H285" i="16"/>
  <c r="H291" i="16"/>
  <c r="H303" i="16"/>
  <c r="H305" i="16"/>
  <c r="H310" i="16"/>
  <c r="H178" i="17"/>
  <c r="H182" i="17"/>
  <c r="H187" i="17"/>
  <c r="H191" i="17"/>
  <c r="H326" i="17"/>
  <c r="H330" i="17"/>
  <c r="H334" i="17"/>
  <c r="H338" i="17"/>
  <c r="H342" i="17"/>
  <c r="H347" i="17"/>
  <c r="H186" i="18"/>
  <c r="H190" i="18"/>
  <c r="H193" i="18"/>
  <c r="H200" i="18"/>
  <c r="H327" i="18"/>
  <c r="H178" i="19"/>
  <c r="H182" i="19"/>
  <c r="H180" i="25"/>
  <c r="H196" i="25"/>
  <c r="H213" i="25"/>
  <c r="H222" i="25"/>
  <c r="H226" i="25"/>
  <c r="H230" i="25"/>
  <c r="H233" i="25"/>
  <c r="H236" i="25"/>
  <c r="H326" i="25"/>
  <c r="H329" i="25"/>
  <c r="H333" i="25"/>
  <c r="H337" i="25"/>
  <c r="H341" i="25"/>
  <c r="H346" i="25"/>
  <c r="H350" i="25"/>
  <c r="H224" i="26"/>
  <c r="H228" i="26"/>
  <c r="H234" i="26"/>
  <c r="H271" i="26"/>
  <c r="H275" i="26"/>
  <c r="H279" i="26"/>
  <c r="H302" i="26"/>
  <c r="H329" i="26"/>
  <c r="H335" i="26"/>
  <c r="H339" i="26"/>
  <c r="H178" i="27"/>
  <c r="H211" i="27"/>
  <c r="H215" i="27"/>
  <c r="H219" i="27"/>
  <c r="H284" i="27"/>
  <c r="H288" i="27"/>
  <c r="H295" i="27"/>
  <c r="H299" i="27"/>
  <c r="H303" i="27"/>
  <c r="H307" i="27"/>
  <c r="H311" i="27"/>
  <c r="H315" i="27"/>
  <c r="H319" i="27"/>
  <c r="H323" i="27"/>
  <c r="H327" i="27"/>
  <c r="H331" i="27"/>
  <c r="H186" i="19"/>
  <c r="H190" i="19"/>
  <c r="H194" i="19"/>
  <c r="H198" i="19"/>
  <c r="H202" i="19"/>
  <c r="H207" i="19"/>
  <c r="H211" i="19"/>
  <c r="H215" i="19"/>
  <c r="H219" i="19"/>
  <c r="H223" i="19"/>
  <c r="H227" i="19"/>
  <c r="H231" i="19"/>
  <c r="H249" i="19"/>
  <c r="H253" i="19"/>
  <c r="H257" i="19"/>
  <c r="H189" i="20"/>
  <c r="H218" i="20"/>
  <c r="H228" i="20"/>
  <c r="H239" i="20"/>
  <c r="H246" i="20"/>
  <c r="H250" i="20"/>
  <c r="H254" i="20"/>
  <c r="H258" i="20"/>
  <c r="H262" i="20"/>
  <c r="H266" i="20"/>
  <c r="H286" i="20"/>
  <c r="H320" i="20"/>
  <c r="H324" i="20"/>
  <c r="H326" i="20"/>
  <c r="H190" i="21"/>
  <c r="H201" i="21"/>
  <c r="H224" i="21"/>
  <c r="H186" i="22"/>
  <c r="H189" i="22"/>
  <c r="H219" i="22"/>
  <c r="H222" i="22"/>
  <c r="H247" i="22"/>
  <c r="H251" i="22"/>
  <c r="H255" i="22"/>
  <c r="H259" i="22"/>
  <c r="H263" i="22"/>
  <c r="H267" i="22"/>
  <c r="H271" i="22"/>
  <c r="H275" i="22"/>
  <c r="H279" i="22"/>
  <c r="H282" i="22"/>
  <c r="H286" i="22"/>
  <c r="H315" i="22"/>
  <c r="H322" i="22"/>
  <c r="H332" i="22"/>
  <c r="H336" i="22"/>
  <c r="H340" i="22"/>
  <c r="H342" i="22"/>
  <c r="H347" i="22"/>
  <c r="H225" i="25"/>
  <c r="H229" i="25"/>
  <c r="H302" i="25"/>
  <c r="H306" i="25"/>
  <c r="H309" i="25"/>
  <c r="H223" i="26"/>
  <c r="H227" i="26"/>
  <c r="H233" i="26"/>
  <c r="H236" i="26"/>
  <c r="H248" i="26"/>
  <c r="H252" i="26"/>
  <c r="H274" i="26"/>
  <c r="H278" i="26"/>
  <c r="H301" i="26"/>
  <c r="H305" i="26"/>
  <c r="H328" i="26"/>
  <c r="H338" i="26"/>
  <c r="H342" i="26"/>
  <c r="G177" i="27"/>
  <c r="H187" i="27"/>
  <c r="H191" i="27"/>
  <c r="H195" i="27"/>
  <c r="H199" i="27"/>
  <c r="H203" i="27"/>
  <c r="H208" i="27"/>
  <c r="H333" i="18"/>
  <c r="H337" i="18"/>
  <c r="H341" i="18"/>
  <c r="H346" i="18"/>
  <c r="H350" i="18"/>
  <c r="H186" i="20"/>
  <c r="H200" i="20"/>
  <c r="H204" i="20"/>
  <c r="H221" i="20"/>
  <c r="H227" i="20"/>
  <c r="H283" i="20"/>
  <c r="H309" i="20"/>
  <c r="H313" i="20"/>
  <c r="H317" i="20"/>
  <c r="H323" i="20"/>
  <c r="H189" i="21"/>
  <c r="H221" i="21"/>
  <c r="H185" i="22"/>
  <c r="H202" i="22"/>
  <c r="H205" i="22"/>
  <c r="H218" i="22"/>
  <c r="H235" i="22"/>
  <c r="H238" i="22"/>
  <c r="H242" i="22"/>
  <c r="H246" i="22"/>
  <c r="H250" i="22"/>
  <c r="H258" i="22"/>
  <c r="H262" i="22"/>
  <c r="H266" i="22"/>
  <c r="H270" i="22"/>
  <c r="H274" i="22"/>
  <c r="H278" i="22"/>
  <c r="H311" i="22"/>
  <c r="H329" i="22"/>
  <c r="H331" i="22"/>
  <c r="H335" i="22"/>
  <c r="H339" i="22"/>
  <c r="H316" i="23"/>
  <c r="H320" i="23"/>
  <c r="H326" i="23"/>
  <c r="H328" i="23"/>
  <c r="H261" i="28"/>
  <c r="H265" i="28"/>
  <c r="H269" i="28"/>
  <c r="H272" i="28"/>
  <c r="H293" i="28"/>
  <c r="H297" i="28"/>
  <c r="H304" i="28"/>
  <c r="H308" i="28"/>
  <c r="H312" i="28"/>
  <c r="H316" i="28"/>
  <c r="H320" i="28"/>
  <c r="H324" i="28"/>
  <c r="H346" i="28"/>
  <c r="H350" i="28"/>
  <c r="H194" i="29"/>
  <c r="H213" i="29"/>
  <c r="H242" i="29"/>
  <c r="H245" i="29"/>
  <c r="H283" i="29"/>
  <c r="H285" i="29"/>
  <c r="H299" i="29"/>
  <c r="H302" i="29"/>
  <c r="F177" i="30"/>
  <c r="D11" i="30"/>
  <c r="H218" i="34"/>
  <c r="H279" i="23"/>
  <c r="H287" i="23"/>
  <c r="H291" i="23"/>
  <c r="H298" i="23"/>
  <c r="H302" i="23"/>
  <c r="H306" i="23"/>
  <c r="H319" i="23"/>
  <c r="H193" i="25"/>
  <c r="H197" i="25"/>
  <c r="H200" i="25"/>
  <c r="H240" i="25"/>
  <c r="H318" i="29"/>
  <c r="H322" i="29"/>
  <c r="H326" i="29"/>
  <c r="H245" i="31"/>
  <c r="H249" i="31"/>
  <c r="H252" i="31"/>
  <c r="H283" i="31"/>
  <c r="H287" i="31"/>
  <c r="H291" i="31"/>
  <c r="H295" i="31"/>
  <c r="H302" i="31"/>
  <c r="H322" i="31"/>
  <c r="H223" i="32"/>
  <c r="H227" i="32"/>
  <c r="H233" i="32"/>
  <c r="H289" i="32"/>
  <c r="H303" i="32"/>
  <c r="H317" i="32"/>
  <c r="H320" i="32"/>
  <c r="H326" i="32"/>
  <c r="H329" i="32"/>
  <c r="H332" i="32"/>
  <c r="H335" i="32"/>
  <c r="H339" i="32"/>
  <c r="H344" i="32"/>
  <c r="H250" i="33"/>
  <c r="H254" i="33"/>
  <c r="H258" i="33"/>
  <c r="H262" i="33"/>
  <c r="H266" i="33"/>
  <c r="H280" i="33"/>
  <c r="H284" i="33"/>
  <c r="H288" i="33"/>
  <c r="H292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H345" i="33"/>
  <c r="H349" i="33"/>
  <c r="H298" i="34"/>
  <c r="H302" i="34"/>
  <c r="H306" i="34"/>
  <c r="H310" i="34"/>
  <c r="H252" i="27"/>
  <c r="H256" i="27"/>
  <c r="H260" i="27"/>
  <c r="H264" i="27"/>
  <c r="H268" i="27"/>
  <c r="H272" i="27"/>
  <c r="H276" i="27"/>
  <c r="H280" i="27"/>
  <c r="H283" i="27"/>
  <c r="H287" i="27"/>
  <c r="H291" i="27"/>
  <c r="H195" i="29"/>
  <c r="H214" i="29"/>
  <c r="H222" i="29"/>
  <c r="H286" i="29"/>
  <c r="H290" i="29"/>
  <c r="H303" i="29"/>
  <c r="H317" i="29"/>
  <c r="H345" i="29"/>
  <c r="H349" i="29"/>
  <c r="H246" i="31"/>
  <c r="H250" i="31"/>
  <c r="H253" i="31"/>
  <c r="H282" i="31"/>
  <c r="H286" i="31"/>
  <c r="H290" i="31"/>
  <c r="H294" i="31"/>
  <c r="H298" i="31"/>
  <c r="H301" i="31"/>
  <c r="H321" i="31"/>
  <c r="H330" i="31"/>
  <c r="H334" i="31"/>
  <c r="H338" i="31"/>
  <c r="H342" i="31"/>
  <c r="H347" i="31"/>
  <c r="H179" i="32"/>
  <c r="H213" i="32"/>
  <c r="H263" i="32"/>
  <c r="H269" i="32"/>
  <c r="H272" i="32"/>
  <c r="H276" i="32"/>
  <c r="H280" i="32"/>
  <c r="H285" i="32"/>
  <c r="H288" i="32"/>
  <c r="H313" i="32"/>
  <c r="H316" i="32"/>
  <c r="H328" i="32"/>
  <c r="H331" i="32"/>
  <c r="H338" i="32"/>
  <c r="H342" i="32"/>
  <c r="H347" i="32"/>
  <c r="H350" i="32"/>
  <c r="H249" i="33"/>
  <c r="H253" i="33"/>
  <c r="H257" i="33"/>
  <c r="H261" i="33"/>
  <c r="H265" i="33"/>
  <c r="H269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4" i="33"/>
  <c r="H348" i="33"/>
  <c r="H194" i="34"/>
  <c r="H198" i="34"/>
  <c r="H202" i="34"/>
  <c r="H207" i="34"/>
  <c r="H214" i="34"/>
  <c r="H88" i="1"/>
  <c r="H97" i="1"/>
  <c r="H113" i="1"/>
  <c r="H138" i="1"/>
  <c r="H166" i="1"/>
  <c r="H79" i="2"/>
  <c r="H95" i="2"/>
  <c r="H106" i="2"/>
  <c r="H114" i="2"/>
  <c r="H137" i="2"/>
  <c r="H145" i="2"/>
  <c r="H153" i="2"/>
  <c r="H157" i="2"/>
  <c r="H167" i="2"/>
  <c r="H171" i="2"/>
  <c r="H85" i="3"/>
  <c r="H106" i="3"/>
  <c r="H113" i="3"/>
  <c r="H122" i="3"/>
  <c r="H125" i="3"/>
  <c r="H138" i="3"/>
  <c r="H87" i="1"/>
  <c r="H96" i="1"/>
  <c r="H104" i="1"/>
  <c r="H117" i="1"/>
  <c r="H142" i="1"/>
  <c r="H123" i="2"/>
  <c r="H152" i="2"/>
  <c r="H160" i="2"/>
  <c r="H166" i="2"/>
  <c r="H83" i="3"/>
  <c r="H102" i="3"/>
  <c r="H105" i="3"/>
  <c r="H118" i="3"/>
  <c r="H134" i="3"/>
  <c r="H155" i="3"/>
  <c r="H167" i="3"/>
  <c r="H104" i="4"/>
  <c r="H120" i="4"/>
  <c r="H131" i="4"/>
  <c r="H136" i="4"/>
  <c r="H160" i="4"/>
  <c r="H164" i="4"/>
  <c r="H131" i="5"/>
  <c r="H136" i="5"/>
  <c r="H148" i="5"/>
  <c r="H152" i="5"/>
  <c r="H156" i="5"/>
  <c r="H160" i="5"/>
  <c r="H164" i="5"/>
  <c r="H171" i="5"/>
  <c r="H78" i="6"/>
  <c r="H101" i="6"/>
  <c r="H120" i="6"/>
  <c r="H130" i="6"/>
  <c r="H133" i="6"/>
  <c r="H142" i="6"/>
  <c r="H146" i="6"/>
  <c r="H149" i="6"/>
  <c r="H111" i="7"/>
  <c r="H126" i="7"/>
  <c r="H156" i="7"/>
  <c r="H160" i="7"/>
  <c r="H164" i="7"/>
  <c r="H101" i="8"/>
  <c r="H110" i="8"/>
  <c r="H147" i="8"/>
  <c r="H171" i="8"/>
  <c r="H98" i="9"/>
  <c r="H108" i="9"/>
  <c r="H120" i="9"/>
  <c r="H137" i="9"/>
  <c r="H141" i="9"/>
  <c r="H144" i="9"/>
  <c r="H155" i="9"/>
  <c r="H161" i="9"/>
  <c r="H165" i="9"/>
  <c r="H121" i="10"/>
  <c r="H85" i="11"/>
  <c r="H89" i="11"/>
  <c r="H108" i="11"/>
  <c r="H115" i="11"/>
  <c r="H122" i="11"/>
  <c r="H126" i="11"/>
  <c r="H133" i="11"/>
  <c r="H79" i="12"/>
  <c r="H111" i="12"/>
  <c r="H133" i="12"/>
  <c r="H136" i="12"/>
  <c r="H140" i="12"/>
  <c r="H144" i="12"/>
  <c r="H83" i="13"/>
  <c r="H99" i="13"/>
  <c r="H106" i="13"/>
  <c r="H109" i="13"/>
  <c r="H113" i="13"/>
  <c r="H124" i="14"/>
  <c r="H90" i="14"/>
  <c r="H88" i="16"/>
  <c r="H99" i="16"/>
  <c r="H145" i="16"/>
  <c r="H150" i="16"/>
  <c r="H164" i="16"/>
  <c r="H85" i="17"/>
  <c r="H154" i="3"/>
  <c r="H162" i="3"/>
  <c r="H166" i="3"/>
  <c r="H123" i="4"/>
  <c r="H159" i="4"/>
  <c r="H122" i="5"/>
  <c r="H127" i="5"/>
  <c r="H140" i="5"/>
  <c r="H144" i="5"/>
  <c r="H147" i="5"/>
  <c r="H151" i="5"/>
  <c r="H155" i="5"/>
  <c r="H159" i="5"/>
  <c r="H163" i="5"/>
  <c r="H167" i="5"/>
  <c r="H170" i="5"/>
  <c r="H83" i="6"/>
  <c r="H88" i="6"/>
  <c r="H91" i="6"/>
  <c r="H108" i="6"/>
  <c r="H138" i="6"/>
  <c r="H141" i="6"/>
  <c r="H145" i="6"/>
  <c r="H170" i="6"/>
  <c r="H110" i="7"/>
  <c r="H125" i="7"/>
  <c r="H137" i="7"/>
  <c r="H155" i="7"/>
  <c r="H159" i="7"/>
  <c r="H163" i="7"/>
  <c r="H167" i="7"/>
  <c r="G76" i="8"/>
  <c r="H76" i="8" s="1"/>
  <c r="H82" i="8"/>
  <c r="H100" i="8"/>
  <c r="H103" i="8"/>
  <c r="H117" i="8"/>
  <c r="H135" i="8"/>
  <c r="H170" i="8"/>
  <c r="H97" i="9"/>
  <c r="H105" i="9"/>
  <c r="H119" i="9"/>
  <c r="H136" i="9"/>
  <c r="H140" i="9"/>
  <c r="H154" i="9"/>
  <c r="H160" i="9"/>
  <c r="H164" i="9"/>
  <c r="H140" i="10"/>
  <c r="H143" i="10"/>
  <c r="H147" i="10"/>
  <c r="H83" i="11"/>
  <c r="H88" i="11"/>
  <c r="H101" i="11"/>
  <c r="H114" i="11"/>
  <c r="H121" i="11"/>
  <c r="H125" i="11"/>
  <c r="H78" i="12"/>
  <c r="H110" i="12"/>
  <c r="H114" i="12"/>
  <c r="H132" i="12"/>
  <c r="H139" i="12"/>
  <c r="H143" i="12"/>
  <c r="H82" i="13"/>
  <c r="H98" i="13"/>
  <c r="H105" i="13"/>
  <c r="H136" i="13"/>
  <c r="H143" i="13"/>
  <c r="H147" i="13"/>
  <c r="H151" i="13"/>
  <c r="H155" i="13"/>
  <c r="H159" i="13"/>
  <c r="H163" i="13"/>
  <c r="H167" i="13"/>
  <c r="H170" i="13"/>
  <c r="H108" i="16"/>
  <c r="H120" i="16"/>
  <c r="H139" i="16"/>
  <c r="F76" i="20"/>
  <c r="G76" i="20"/>
  <c r="H89" i="17"/>
  <c r="H96" i="17"/>
  <c r="H100" i="17"/>
  <c r="H104" i="17"/>
  <c r="H108" i="17"/>
  <c r="H112" i="17"/>
  <c r="H116" i="17"/>
  <c r="H120" i="17"/>
  <c r="H137" i="17"/>
  <c r="H144" i="17"/>
  <c r="H148" i="17"/>
  <c r="H152" i="17"/>
  <c r="H156" i="17"/>
  <c r="H160" i="17"/>
  <c r="H163" i="17"/>
  <c r="H167" i="17"/>
  <c r="H171" i="17"/>
  <c r="H83" i="18"/>
  <c r="H88" i="18"/>
  <c r="H97" i="18"/>
  <c r="H101" i="18"/>
  <c r="H105" i="18"/>
  <c r="H109" i="18"/>
  <c r="H113" i="18"/>
  <c r="H119" i="18"/>
  <c r="H125" i="18"/>
  <c r="H133" i="18"/>
  <c r="H136" i="18"/>
  <c r="H144" i="18"/>
  <c r="H126" i="19"/>
  <c r="H131" i="19"/>
  <c r="H139" i="19"/>
  <c r="H142" i="19"/>
  <c r="H146" i="19"/>
  <c r="H149" i="19"/>
  <c r="H153" i="19"/>
  <c r="H160" i="19"/>
  <c r="H162" i="19"/>
  <c r="H166" i="19"/>
  <c r="H170" i="19"/>
  <c r="H86" i="20"/>
  <c r="H92" i="20"/>
  <c r="H100" i="20"/>
  <c r="H112" i="20"/>
  <c r="H123" i="20"/>
  <c r="H134" i="20"/>
  <c r="H139" i="20"/>
  <c r="H142" i="20"/>
  <c r="H151" i="20"/>
  <c r="H155" i="20"/>
  <c r="H158" i="20"/>
  <c r="H162" i="20"/>
  <c r="H166" i="20"/>
  <c r="H127" i="21"/>
  <c r="H97" i="23"/>
  <c r="H101" i="23"/>
  <c r="H105" i="23"/>
  <c r="H108" i="23"/>
  <c r="H134" i="23"/>
  <c r="H137" i="23"/>
  <c r="H141" i="23"/>
  <c r="H145" i="23"/>
  <c r="H149" i="23"/>
  <c r="H153" i="23"/>
  <c r="H98" i="25"/>
  <c r="H105" i="25"/>
  <c r="H109" i="25"/>
  <c r="H113" i="25"/>
  <c r="H120" i="25"/>
  <c r="H127" i="25"/>
  <c r="D10" i="31"/>
  <c r="F76" i="31"/>
  <c r="H135" i="16"/>
  <c r="G76" i="18"/>
  <c r="H76" i="18" s="1"/>
  <c r="H82" i="18"/>
  <c r="H87" i="18"/>
  <c r="H90" i="18"/>
  <c r="H100" i="18"/>
  <c r="H104" i="18"/>
  <c r="H108" i="18"/>
  <c r="H112" i="18"/>
  <c r="H116" i="18"/>
  <c r="H122" i="18"/>
  <c r="H132" i="18"/>
  <c r="H161" i="18"/>
  <c r="H165" i="18"/>
  <c r="H169" i="18"/>
  <c r="H125" i="19"/>
  <c r="H130" i="19"/>
  <c r="H138" i="19"/>
  <c r="H145" i="19"/>
  <c r="H159" i="19"/>
  <c r="H165" i="19"/>
  <c r="H169" i="19"/>
  <c r="H85" i="20"/>
  <c r="H88" i="20"/>
  <c r="H99" i="20"/>
  <c r="H108" i="20"/>
  <c r="H111" i="20"/>
  <c r="H85" i="16"/>
  <c r="H89" i="16"/>
  <c r="H100" i="16"/>
  <c r="H113" i="16"/>
  <c r="H121" i="16"/>
  <c r="H133" i="16"/>
  <c r="H142" i="16"/>
  <c r="H151" i="16"/>
  <c r="H161" i="16"/>
  <c r="H169" i="16"/>
  <c r="H86" i="17"/>
  <c r="H90" i="17"/>
  <c r="H97" i="17"/>
  <c r="H101" i="17"/>
  <c r="H105" i="17"/>
  <c r="H109" i="17"/>
  <c r="H113" i="17"/>
  <c r="H117" i="17"/>
  <c r="H121" i="17"/>
  <c r="H138" i="17"/>
  <c r="H145" i="17"/>
  <c r="H149" i="17"/>
  <c r="H153" i="17"/>
  <c r="H157" i="17"/>
  <c r="H161" i="17"/>
  <c r="H164" i="17"/>
  <c r="H168" i="17"/>
  <c r="H81" i="19"/>
  <c r="H131" i="21"/>
  <c r="H78" i="23"/>
  <c r="H109" i="23"/>
  <c r="H112" i="23"/>
  <c r="H138" i="23"/>
  <c r="H142" i="23"/>
  <c r="H146" i="23"/>
  <c r="H150" i="23"/>
  <c r="H154" i="23"/>
  <c r="H158" i="23"/>
  <c r="H162" i="23"/>
  <c r="H166" i="23"/>
  <c r="H170" i="23"/>
  <c r="H83" i="24"/>
  <c r="H88" i="24"/>
  <c r="H128" i="24"/>
  <c r="H150" i="24"/>
  <c r="H154" i="24"/>
  <c r="H158" i="24"/>
  <c r="H162" i="24"/>
  <c r="H166" i="24"/>
  <c r="H169" i="24"/>
  <c r="H92" i="25"/>
  <c r="D10" i="29"/>
  <c r="F76" i="29"/>
  <c r="H92" i="24"/>
  <c r="H96" i="24"/>
  <c r="H133" i="24"/>
  <c r="H137" i="24"/>
  <c r="H170" i="24"/>
  <c r="H122" i="26"/>
  <c r="H125" i="26"/>
  <c r="H131" i="26"/>
  <c r="H134" i="26"/>
  <c r="H155" i="26"/>
  <c r="H91" i="30"/>
  <c r="H132" i="32"/>
  <c r="H132" i="33"/>
  <c r="H139" i="33"/>
  <c r="H143" i="33"/>
  <c r="H147" i="33"/>
  <c r="H151" i="33"/>
  <c r="H155" i="33"/>
  <c r="H159" i="33"/>
  <c r="H163" i="33"/>
  <c r="H167" i="33"/>
  <c r="H171" i="33"/>
  <c r="H80" i="26"/>
  <c r="H83" i="26"/>
  <c r="H88" i="26"/>
  <c r="H92" i="26"/>
  <c r="H97" i="26"/>
  <c r="H101" i="26"/>
  <c r="H105" i="26"/>
  <c r="H121" i="26"/>
  <c r="H130" i="26"/>
  <c r="H143" i="26"/>
  <c r="H147" i="26"/>
  <c r="H150" i="26"/>
  <c r="H154" i="26"/>
  <c r="H158" i="26"/>
  <c r="H83" i="28"/>
  <c r="H98" i="28"/>
  <c r="H101" i="28"/>
  <c r="H105" i="28"/>
  <c r="H108" i="28"/>
  <c r="H112" i="28"/>
  <c r="H116" i="28"/>
  <c r="H120" i="28"/>
  <c r="H124" i="28"/>
  <c r="H128" i="28"/>
  <c r="H142" i="28"/>
  <c r="H145" i="28"/>
  <c r="H149" i="28"/>
  <c r="H153" i="28"/>
  <c r="H157" i="28"/>
  <c r="H161" i="28"/>
  <c r="H86" i="29"/>
  <c r="H110" i="29"/>
  <c r="H122" i="29"/>
  <c r="H127" i="29"/>
  <c r="H148" i="29"/>
  <c r="H151" i="29"/>
  <c r="H155" i="29"/>
  <c r="H159" i="29"/>
  <c r="H163" i="29"/>
  <c r="H167" i="29"/>
  <c r="H171" i="29"/>
  <c r="H90" i="30"/>
  <c r="H122" i="30"/>
  <c r="H86" i="31"/>
  <c r="H109" i="32"/>
  <c r="H117" i="32"/>
  <c r="H131" i="32"/>
  <c r="H134" i="32"/>
  <c r="H137" i="32"/>
  <c r="H149" i="32"/>
  <c r="H153" i="32"/>
  <c r="H165" i="32"/>
  <c r="H107" i="33"/>
  <c r="H111" i="33"/>
  <c r="H115" i="33"/>
  <c r="H119" i="33"/>
  <c r="H123" i="33"/>
  <c r="H127" i="33"/>
  <c r="H131" i="33"/>
  <c r="H78" i="34"/>
  <c r="H82" i="34"/>
  <c r="H87" i="34"/>
  <c r="H91" i="34"/>
  <c r="H95" i="34"/>
  <c r="H99" i="34"/>
  <c r="H103" i="34"/>
  <c r="H107" i="34"/>
  <c r="H114" i="34"/>
  <c r="H118" i="34"/>
  <c r="H122" i="34"/>
  <c r="H126" i="34"/>
  <c r="H131" i="34"/>
  <c r="H134" i="34"/>
  <c r="H138" i="34"/>
  <c r="H142" i="34"/>
  <c r="H146" i="34"/>
  <c r="H150" i="34"/>
  <c r="H154" i="34"/>
  <c r="H158" i="34"/>
  <c r="H162" i="34"/>
  <c r="H166" i="34"/>
  <c r="H170" i="34"/>
  <c r="H139" i="26"/>
  <c r="H142" i="26"/>
  <c r="H146" i="26"/>
  <c r="H167" i="26"/>
  <c r="H171" i="26"/>
  <c r="H79" i="28"/>
  <c r="H97" i="28"/>
  <c r="H100" i="28"/>
  <c r="H104" i="28"/>
  <c r="H141" i="28"/>
  <c r="H140" i="29"/>
  <c r="H121" i="30"/>
  <c r="H125" i="30"/>
  <c r="H85" i="31"/>
  <c r="H101" i="32"/>
  <c r="H108" i="32"/>
  <c r="H164" i="32"/>
  <c r="H168" i="32"/>
  <c r="H171" i="32"/>
  <c r="H67" i="4"/>
  <c r="H21" i="5"/>
  <c r="H29" i="5"/>
  <c r="H33" i="3"/>
  <c r="H60" i="3"/>
  <c r="H21" i="4"/>
  <c r="H25" i="4"/>
  <c r="H29" i="4"/>
  <c r="H33" i="4"/>
  <c r="H37" i="4"/>
  <c r="H41" i="4"/>
  <c r="H45" i="4"/>
  <c r="H49" i="4"/>
  <c r="H53" i="4"/>
  <c r="H57" i="4"/>
  <c r="H61" i="4"/>
  <c r="H65" i="4"/>
  <c r="H70" i="4"/>
  <c r="H20" i="5"/>
  <c r="H24" i="5"/>
  <c r="H28" i="5"/>
  <c r="H23" i="6"/>
  <c r="H22" i="7"/>
  <c r="H26" i="7"/>
  <c r="H33" i="7"/>
  <c r="H37" i="7"/>
  <c r="H41" i="7"/>
  <c r="H45" i="7"/>
  <c r="H49" i="7"/>
  <c r="H53" i="7"/>
  <c r="H57" i="7"/>
  <c r="H61" i="7"/>
  <c r="H22" i="8"/>
  <c r="H28" i="8"/>
  <c r="H31" i="8"/>
  <c r="H35" i="8"/>
  <c r="H53" i="8"/>
  <c r="H49" i="2"/>
  <c r="H53" i="2"/>
  <c r="H70" i="2"/>
  <c r="H55" i="3"/>
  <c r="H59" i="3"/>
  <c r="H22" i="6"/>
  <c r="H49" i="6"/>
  <c r="H62" i="6"/>
  <c r="H34" i="8"/>
  <c r="H52" i="8"/>
  <c r="H67" i="8"/>
  <c r="H38" i="9"/>
  <c r="H42" i="9"/>
  <c r="H46" i="9"/>
  <c r="H50" i="9"/>
  <c r="H54" i="9"/>
  <c r="H58" i="9"/>
  <c r="H62" i="9"/>
  <c r="H67" i="9"/>
  <c r="H21" i="10"/>
  <c r="H25" i="10"/>
  <c r="H28" i="10"/>
  <c r="H31" i="10"/>
  <c r="H35" i="10"/>
  <c r="H42" i="10"/>
  <c r="H46" i="10"/>
  <c r="H50" i="10"/>
  <c r="H53" i="10"/>
  <c r="H57" i="10"/>
  <c r="H65" i="10"/>
  <c r="H70" i="10"/>
  <c r="H21" i="11"/>
  <c r="H25" i="11"/>
  <c r="H29" i="11"/>
  <c r="H33" i="11"/>
  <c r="H59" i="14"/>
  <c r="H63" i="14"/>
  <c r="H68" i="14"/>
  <c r="H69" i="15"/>
  <c r="H39" i="18"/>
  <c r="H63" i="11"/>
  <c r="H68" i="11"/>
  <c r="H29" i="12"/>
  <c r="H20" i="13"/>
  <c r="H28" i="13"/>
  <c r="H34" i="13"/>
  <c r="H21" i="14"/>
  <c r="H25" i="14"/>
  <c r="H29" i="14"/>
  <c r="H33" i="14"/>
  <c r="H37" i="14"/>
  <c r="H41" i="14"/>
  <c r="H45" i="14"/>
  <c r="H49" i="14"/>
  <c r="H53" i="14"/>
  <c r="H48" i="16"/>
  <c r="H56" i="16"/>
  <c r="H23" i="17"/>
  <c r="H27" i="17"/>
  <c r="H31" i="17"/>
  <c r="H35" i="17"/>
  <c r="H39" i="17"/>
  <c r="H43" i="17"/>
  <c r="H47" i="17"/>
  <c r="H51" i="17"/>
  <c r="H55" i="17"/>
  <c r="H59" i="17"/>
  <c r="H63" i="17"/>
  <c r="H68" i="17"/>
  <c r="H21" i="18"/>
  <c r="H25" i="18"/>
  <c r="H29" i="18"/>
  <c r="H43" i="18"/>
  <c r="H39" i="9"/>
  <c r="H43" i="9"/>
  <c r="H47" i="9"/>
  <c r="H51" i="9"/>
  <c r="H55" i="9"/>
  <c r="H59" i="9"/>
  <c r="H63" i="9"/>
  <c r="H22" i="10"/>
  <c r="H26" i="10"/>
  <c r="H32" i="10"/>
  <c r="H36" i="10"/>
  <c r="H54" i="10"/>
  <c r="H58" i="10"/>
  <c r="H62" i="10"/>
  <c r="H67" i="10"/>
  <c r="H62" i="11"/>
  <c r="H67" i="11"/>
  <c r="H28" i="12"/>
  <c r="H23" i="13"/>
  <c r="H27" i="13"/>
  <c r="H33" i="13"/>
  <c r="H20" i="14"/>
  <c r="H24" i="14"/>
  <c r="H28" i="14"/>
  <c r="H32" i="14"/>
  <c r="H36" i="14"/>
  <c r="H40" i="14"/>
  <c r="H44" i="14"/>
  <c r="H48" i="14"/>
  <c r="H52" i="14"/>
  <c r="H47" i="16"/>
  <c r="H55" i="16"/>
  <c r="H22" i="17"/>
  <c r="H26" i="17"/>
  <c r="H30" i="17"/>
  <c r="H34" i="17"/>
  <c r="H38" i="17"/>
  <c r="H42" i="17"/>
  <c r="H46" i="17"/>
  <c r="H50" i="17"/>
  <c r="H54" i="17"/>
  <c r="H58" i="17"/>
  <c r="H62" i="17"/>
  <c r="H67" i="17"/>
  <c r="H20" i="18"/>
  <c r="H24" i="18"/>
  <c r="H28" i="18"/>
  <c r="H42" i="18"/>
  <c r="F30" i="23"/>
  <c r="H37" i="20"/>
  <c r="H43" i="20"/>
  <c r="H47" i="20"/>
  <c r="H51" i="20"/>
  <c r="H55" i="20"/>
  <c r="H69" i="22"/>
  <c r="H22" i="24"/>
  <c r="H31" i="24"/>
  <c r="H35" i="24"/>
  <c r="H39" i="24"/>
  <c r="H43" i="24"/>
  <c r="H47" i="24"/>
  <c r="H47" i="19"/>
  <c r="H34" i="20"/>
  <c r="H40" i="22"/>
  <c r="H44" i="22"/>
  <c r="H48" i="22"/>
  <c r="H52" i="22"/>
  <c r="H56" i="22"/>
  <c r="H60" i="22"/>
  <c r="H21" i="24"/>
  <c r="H34" i="24"/>
  <c r="H38" i="24"/>
  <c r="H42" i="24"/>
  <c r="H46" i="24"/>
  <c r="G19" i="27"/>
  <c r="H31" i="27"/>
  <c r="H35" i="27"/>
  <c r="H39" i="27"/>
  <c r="H43" i="27"/>
  <c r="H47" i="27"/>
  <c r="H50" i="27"/>
  <c r="H54" i="27"/>
  <c r="H58" i="27"/>
  <c r="H61" i="27"/>
  <c r="H65" i="27"/>
  <c r="H70" i="27"/>
  <c r="H70" i="29"/>
  <c r="H23" i="30"/>
  <c r="H27" i="30"/>
  <c r="H30" i="30"/>
  <c r="H34" i="30"/>
  <c r="H38" i="30"/>
  <c r="H42" i="30"/>
  <c r="H46" i="30"/>
  <c r="H50" i="30"/>
  <c r="H54" i="30"/>
  <c r="H58" i="30"/>
  <c r="H62" i="30"/>
  <c r="H22" i="31"/>
  <c r="H26" i="31"/>
  <c r="H34" i="31"/>
  <c r="H48" i="31"/>
  <c r="H67" i="31"/>
  <c r="H61" i="32"/>
  <c r="G19" i="33"/>
  <c r="H19" i="33" s="1"/>
  <c r="H20" i="34"/>
  <c r="H24" i="34"/>
  <c r="H28" i="34"/>
  <c r="H32" i="34"/>
  <c r="H36" i="34"/>
  <c r="H40" i="34"/>
  <c r="H44" i="34"/>
  <c r="H48" i="34"/>
  <c r="H52" i="34"/>
  <c r="H56" i="34"/>
  <c r="H60" i="34"/>
  <c r="H64" i="34"/>
  <c r="H69" i="34"/>
  <c r="H69" i="21"/>
  <c r="H23" i="27"/>
  <c r="H27" i="27"/>
  <c r="H34" i="27"/>
  <c r="H38" i="27"/>
  <c r="H42" i="27"/>
  <c r="H46" i="27"/>
  <c r="H53" i="27"/>
  <c r="H57" i="27"/>
  <c r="H26" i="29"/>
  <c r="H28" i="29"/>
  <c r="H34" i="29"/>
  <c r="H70" i="31"/>
  <c r="H25" i="31"/>
  <c r="H30" i="31"/>
  <c r="H56" i="31"/>
  <c r="H60" i="31"/>
  <c r="H63" i="31"/>
  <c r="H65" i="31"/>
  <c r="G19" i="32"/>
  <c r="H57" i="32"/>
  <c r="H60" i="32"/>
  <c r="H23" i="33"/>
  <c r="H27" i="33"/>
  <c r="H31" i="33"/>
  <c r="H35" i="33"/>
  <c r="H39" i="33"/>
  <c r="H43" i="33"/>
  <c r="H47" i="33"/>
  <c r="H51" i="33"/>
  <c r="H55" i="33"/>
  <c r="H59" i="33"/>
  <c r="H63" i="33"/>
  <c r="H68" i="33"/>
  <c r="H23" i="34"/>
  <c r="H27" i="34"/>
  <c r="H31" i="34"/>
  <c r="H35" i="34"/>
  <c r="H39" i="34"/>
  <c r="H43" i="34"/>
  <c r="H47" i="34"/>
  <c r="H51" i="34"/>
  <c r="H55" i="34"/>
  <c r="H59" i="34"/>
  <c r="H63" i="34"/>
  <c r="H68" i="34"/>
  <c r="E601" i="2"/>
  <c r="H593" i="4"/>
  <c r="H599" i="4"/>
  <c r="H603" i="4"/>
  <c r="E591" i="5"/>
  <c r="E596" i="5"/>
  <c r="H596" i="5" s="1"/>
  <c r="H616" i="5"/>
  <c r="H615" i="13"/>
  <c r="E604" i="1"/>
  <c r="H604" i="1" s="1"/>
  <c r="E592" i="2"/>
  <c r="H596" i="2"/>
  <c r="H600" i="2"/>
  <c r="H604" i="2"/>
  <c r="H608" i="2"/>
  <c r="H612" i="2"/>
  <c r="H616" i="2"/>
  <c r="E613" i="3"/>
  <c r="H613" i="3" s="1"/>
  <c r="H592" i="4"/>
  <c r="H598" i="4"/>
  <c r="H602" i="4"/>
  <c r="H611" i="4"/>
  <c r="E617" i="4"/>
  <c r="H617" i="4" s="1"/>
  <c r="E608" i="5"/>
  <c r="H608" i="5" s="1"/>
  <c r="H615" i="5"/>
  <c r="H599" i="7"/>
  <c r="H603" i="7"/>
  <c r="H611" i="7"/>
  <c r="H596" i="10"/>
  <c r="H600" i="10"/>
  <c r="H604" i="10"/>
  <c r="H603" i="11"/>
  <c r="H608" i="13"/>
  <c r="H595" i="2"/>
  <c r="H599" i="2"/>
  <c r="H607" i="2"/>
  <c r="H611" i="2"/>
  <c r="H615" i="2"/>
  <c r="E597" i="3"/>
  <c r="H597" i="3" s="1"/>
  <c r="H613" i="4"/>
  <c r="H616" i="4"/>
  <c r="G591" i="5"/>
  <c r="E614" i="5"/>
  <c r="H614" i="5" s="1"/>
  <c r="E606" i="5"/>
  <c r="H606" i="5" s="1"/>
  <c r="E617" i="5"/>
  <c r="H617" i="5" s="1"/>
  <c r="E618" i="5"/>
  <c r="H618" i="5" s="1"/>
  <c r="E609" i="5"/>
  <c r="H609" i="5" s="1"/>
  <c r="E592" i="5"/>
  <c r="H592" i="5" s="1"/>
  <c r="H598" i="7"/>
  <c r="H602" i="7"/>
  <c r="H599" i="10"/>
  <c r="H603" i="10"/>
  <c r="H615" i="10"/>
  <c r="H593" i="11"/>
  <c r="H602" i="11"/>
  <c r="E607" i="4"/>
  <c r="H607" i="4" s="1"/>
  <c r="H616" i="6"/>
  <c r="H608" i="9"/>
  <c r="E618" i="12"/>
  <c r="H618" i="12" s="1"/>
  <c r="E601" i="12"/>
  <c r="H601" i="12" s="1"/>
  <c r="H616" i="13"/>
  <c r="E607" i="6"/>
  <c r="H607" i="6" s="1"/>
  <c r="E608" i="7"/>
  <c r="H608" i="7" s="1"/>
  <c r="C8" i="8"/>
  <c r="E611" i="9"/>
  <c r="H611" i="9" s="1"/>
  <c r="E591" i="11"/>
  <c r="E595" i="11"/>
  <c r="H595" i="11" s="1"/>
  <c r="E607" i="11"/>
  <c r="H607" i="11" s="1"/>
  <c r="E611" i="11"/>
  <c r="H611" i="11" s="1"/>
  <c r="E595" i="13"/>
  <c r="H595" i="13" s="1"/>
  <c r="E600" i="13"/>
  <c r="H600" i="13" s="1"/>
  <c r="E610" i="13"/>
  <c r="H610" i="13" s="1"/>
  <c r="E618" i="13"/>
  <c r="H618" i="13" s="1"/>
  <c r="E601" i="15"/>
  <c r="H601" i="15" s="1"/>
  <c r="E610" i="15"/>
  <c r="H610" i="15" s="1"/>
  <c r="E618" i="20"/>
  <c r="H618" i="20" s="1"/>
  <c r="E610" i="20"/>
  <c r="H610" i="20" s="1"/>
  <c r="E606" i="20"/>
  <c r="H606" i="20" s="1"/>
  <c r="E594" i="20"/>
  <c r="H594" i="20" s="1"/>
  <c r="E591" i="20"/>
  <c r="E611" i="20"/>
  <c r="H611" i="20" s="1"/>
  <c r="E607" i="20"/>
  <c r="H607" i="20" s="1"/>
  <c r="E595" i="20"/>
  <c r="H595" i="20" s="1"/>
  <c r="E602" i="20"/>
  <c r="H602" i="20" s="1"/>
  <c r="H613" i="6"/>
  <c r="H615" i="6"/>
  <c r="E614" i="7"/>
  <c r="H614" i="7" s="1"/>
  <c r="H618" i="8"/>
  <c r="E606" i="11"/>
  <c r="H606" i="11" s="1"/>
  <c r="E610" i="11"/>
  <c r="H610" i="11" s="1"/>
  <c r="E599" i="13"/>
  <c r="H599" i="13" s="1"/>
  <c r="E609" i="13"/>
  <c r="H609" i="13" s="1"/>
  <c r="E617" i="13"/>
  <c r="H617" i="13" s="1"/>
  <c r="H609" i="14"/>
  <c r="E609" i="15"/>
  <c r="H609" i="15" s="1"/>
  <c r="E599" i="16"/>
  <c r="H599" i="16" s="1"/>
  <c r="E591" i="17"/>
  <c r="H598" i="18"/>
  <c r="H607" i="18"/>
  <c r="H615" i="18"/>
  <c r="H592" i="19"/>
  <c r="H598" i="19"/>
  <c r="H602" i="19"/>
  <c r="E593" i="20"/>
  <c r="H593" i="20" s="1"/>
  <c r="E609" i="20"/>
  <c r="H609" i="20" s="1"/>
  <c r="G591" i="27"/>
  <c r="E609" i="27"/>
  <c r="H609" i="27" s="1"/>
  <c r="E618" i="27"/>
  <c r="H618" i="27" s="1"/>
  <c r="E610" i="27"/>
  <c r="H610" i="27" s="1"/>
  <c r="E594" i="27"/>
  <c r="H594" i="27" s="1"/>
  <c r="E591" i="27"/>
  <c r="E607" i="27"/>
  <c r="H607" i="27" s="1"/>
  <c r="E595" i="27"/>
  <c r="H595" i="27" s="1"/>
  <c r="C13" i="27"/>
  <c r="E611" i="29"/>
  <c r="H611" i="29" s="1"/>
  <c r="E617" i="29"/>
  <c r="H617" i="29" s="1"/>
  <c r="E610" i="29"/>
  <c r="H610" i="29" s="1"/>
  <c r="E608" i="29"/>
  <c r="H608" i="29" s="1"/>
  <c r="E603" i="29"/>
  <c r="H603" i="29" s="1"/>
  <c r="E593" i="29"/>
  <c r="H593" i="29" s="1"/>
  <c r="E591" i="29"/>
  <c r="C13" i="29"/>
  <c r="E618" i="29"/>
  <c r="H618" i="29" s="1"/>
  <c r="E609" i="29"/>
  <c r="H609" i="29" s="1"/>
  <c r="E595" i="29"/>
  <c r="H595" i="29" s="1"/>
  <c r="E591" i="7"/>
  <c r="E595" i="7"/>
  <c r="H595" i="7" s="1"/>
  <c r="E610" i="7"/>
  <c r="H610" i="7" s="1"/>
  <c r="E598" i="8"/>
  <c r="H598" i="8" s="1"/>
  <c r="E616" i="8"/>
  <c r="H616" i="8" s="1"/>
  <c r="E607" i="9"/>
  <c r="H607" i="9" s="1"/>
  <c r="E601" i="11"/>
  <c r="H601" i="11" s="1"/>
  <c r="E609" i="11"/>
  <c r="H609" i="11" s="1"/>
  <c r="E618" i="11"/>
  <c r="H618" i="11" s="1"/>
  <c r="E591" i="13"/>
  <c r="E593" i="13"/>
  <c r="H593" i="13" s="1"/>
  <c r="E598" i="13"/>
  <c r="H598" i="13" s="1"/>
  <c r="E606" i="13"/>
  <c r="H606" i="13" s="1"/>
  <c r="E614" i="13"/>
  <c r="H614" i="13" s="1"/>
  <c r="E591" i="15"/>
  <c r="E594" i="15"/>
  <c r="H594" i="15" s="1"/>
  <c r="E607" i="15"/>
  <c r="H607" i="15" s="1"/>
  <c r="E614" i="15"/>
  <c r="H614" i="15" s="1"/>
  <c r="H597" i="18"/>
  <c r="H601" i="18"/>
  <c r="E611" i="18"/>
  <c r="H611" i="18" s="1"/>
  <c r="H614" i="18"/>
  <c r="E618" i="18"/>
  <c r="H618" i="18" s="1"/>
  <c r="E596" i="26"/>
  <c r="H596" i="26" s="1"/>
  <c r="H614" i="21"/>
  <c r="C8" i="26"/>
  <c r="E9" i="26" s="1"/>
  <c r="H616" i="26"/>
  <c r="H606" i="19"/>
  <c r="H610" i="19"/>
  <c r="H614" i="19"/>
  <c r="H618" i="19"/>
  <c r="H592" i="21"/>
  <c r="H599" i="21"/>
  <c r="E618" i="21"/>
  <c r="H618" i="21" s="1"/>
  <c r="H592" i="22"/>
  <c r="H612" i="22"/>
  <c r="H616" i="22"/>
  <c r="H592" i="23"/>
  <c r="H600" i="23"/>
  <c r="H604" i="23"/>
  <c r="H608" i="23"/>
  <c r="H612" i="23"/>
  <c r="H616" i="23"/>
  <c r="H597" i="24"/>
  <c r="H604" i="24"/>
  <c r="H612" i="24"/>
  <c r="H615" i="24"/>
  <c r="H598" i="25"/>
  <c r="H602" i="25"/>
  <c r="H609" i="25"/>
  <c r="H604" i="26"/>
  <c r="H612" i="26"/>
  <c r="H598" i="27"/>
  <c r="H602" i="27"/>
  <c r="H606" i="27"/>
  <c r="H614" i="27"/>
  <c r="H592" i="28"/>
  <c r="H595" i="28"/>
  <c r="H612" i="28"/>
  <c r="H616" i="28"/>
  <c r="H604" i="29"/>
  <c r="H612" i="30"/>
  <c r="H599" i="30"/>
  <c r="H603" i="30"/>
  <c r="H592" i="31"/>
  <c r="H596" i="31"/>
  <c r="H600" i="31"/>
  <c r="H604" i="31"/>
  <c r="H608" i="31"/>
  <c r="H612" i="31"/>
  <c r="H616" i="31"/>
  <c r="H592" i="33"/>
  <c r="H600" i="33"/>
  <c r="H604" i="33"/>
  <c r="H608" i="33"/>
  <c r="H612" i="33"/>
  <c r="H616" i="33"/>
  <c r="H593" i="34"/>
  <c r="H597" i="34"/>
  <c r="H601" i="34"/>
  <c r="H605" i="34"/>
  <c r="H609" i="34"/>
  <c r="H613" i="34"/>
  <c r="H617" i="34"/>
  <c r="H598" i="21"/>
  <c r="H605" i="21"/>
  <c r="H607" i="21"/>
  <c r="H613" i="21"/>
  <c r="H616" i="21"/>
  <c r="H599" i="22"/>
  <c r="H603" i="22"/>
  <c r="H607" i="22"/>
  <c r="H611" i="22"/>
  <c r="H615" i="22"/>
  <c r="H599" i="23"/>
  <c r="H603" i="23"/>
  <c r="H607" i="23"/>
  <c r="H615" i="23"/>
  <c r="H380" i="1"/>
  <c r="E501" i="1"/>
  <c r="H501" i="1" s="1"/>
  <c r="E509" i="1"/>
  <c r="H509" i="1" s="1"/>
  <c r="E520" i="1"/>
  <c r="H520" i="1" s="1"/>
  <c r="E548" i="1"/>
  <c r="H548" i="1" s="1"/>
  <c r="E557" i="1"/>
  <c r="H557" i="1" s="1"/>
  <c r="E569" i="1"/>
  <c r="H569" i="1" s="1"/>
  <c r="H360" i="1"/>
  <c r="H370" i="1"/>
  <c r="G356" i="1"/>
  <c r="E585" i="1"/>
  <c r="E581" i="1"/>
  <c r="H581" i="1" s="1"/>
  <c r="E578" i="1"/>
  <c r="H578" i="1" s="1"/>
  <c r="E574" i="1"/>
  <c r="H574" i="1" s="1"/>
  <c r="E570" i="1"/>
  <c r="H570" i="1" s="1"/>
  <c r="E566" i="1"/>
  <c r="H566" i="1" s="1"/>
  <c r="E562" i="1"/>
  <c r="H562" i="1" s="1"/>
  <c r="E558" i="1"/>
  <c r="H558" i="1" s="1"/>
  <c r="E554" i="1"/>
  <c r="H554" i="1" s="1"/>
  <c r="E550" i="1"/>
  <c r="H550" i="1" s="1"/>
  <c r="E546" i="1"/>
  <c r="H546" i="1" s="1"/>
  <c r="E542" i="1"/>
  <c r="H542" i="1" s="1"/>
  <c r="E538" i="1"/>
  <c r="H538" i="1" s="1"/>
  <c r="E534" i="1"/>
  <c r="H534" i="1" s="1"/>
  <c r="E530" i="1"/>
  <c r="H530" i="1" s="1"/>
  <c r="E526" i="1"/>
  <c r="H526" i="1" s="1"/>
  <c r="E522" i="1"/>
  <c r="H522" i="1" s="1"/>
  <c r="E518" i="1"/>
  <c r="H518" i="1" s="1"/>
  <c r="E514" i="1"/>
  <c r="H514" i="1" s="1"/>
  <c r="E510" i="1"/>
  <c r="H510" i="1" s="1"/>
  <c r="E506" i="1"/>
  <c r="H506" i="1" s="1"/>
  <c r="E502" i="1"/>
  <c r="H502" i="1" s="1"/>
  <c r="E498" i="1"/>
  <c r="H498" i="1" s="1"/>
  <c r="E494" i="1"/>
  <c r="H494" i="1" s="1"/>
  <c r="E490" i="1"/>
  <c r="H490" i="1" s="1"/>
  <c r="E486" i="1"/>
  <c r="H486" i="1" s="1"/>
  <c r="E482" i="1"/>
  <c r="H482" i="1" s="1"/>
  <c r="E478" i="1"/>
  <c r="H478" i="1" s="1"/>
  <c r="E474" i="1"/>
  <c r="H474" i="1" s="1"/>
  <c r="E470" i="1"/>
  <c r="H470" i="1" s="1"/>
  <c r="E466" i="1"/>
  <c r="H466" i="1" s="1"/>
  <c r="E458" i="1"/>
  <c r="H458" i="1" s="1"/>
  <c r="E454" i="1"/>
  <c r="H454" i="1" s="1"/>
  <c r="E450" i="1"/>
  <c r="H450" i="1" s="1"/>
  <c r="E446" i="1"/>
  <c r="H446" i="1" s="1"/>
  <c r="E442" i="1"/>
  <c r="H442" i="1" s="1"/>
  <c r="E436" i="1"/>
  <c r="H436" i="1" s="1"/>
  <c r="E432" i="1"/>
  <c r="H432" i="1" s="1"/>
  <c r="E428" i="1"/>
  <c r="H428" i="1" s="1"/>
  <c r="E424" i="1"/>
  <c r="H424" i="1" s="1"/>
  <c r="E420" i="1"/>
  <c r="H420" i="1" s="1"/>
  <c r="E416" i="1"/>
  <c r="H416" i="1" s="1"/>
  <c r="E412" i="1"/>
  <c r="H412" i="1" s="1"/>
  <c r="E399" i="1"/>
  <c r="H399" i="1" s="1"/>
  <c r="E395" i="1"/>
  <c r="H395" i="1" s="1"/>
  <c r="E391" i="1"/>
  <c r="H391" i="1" s="1"/>
  <c r="E387" i="1"/>
  <c r="H387" i="1" s="1"/>
  <c r="E383" i="1"/>
  <c r="H383" i="1" s="1"/>
  <c r="E379" i="1"/>
  <c r="H379" i="1" s="1"/>
  <c r="E371" i="1"/>
  <c r="H371" i="1" s="1"/>
  <c r="E367" i="1"/>
  <c r="H367" i="1" s="1"/>
  <c r="E363" i="1"/>
  <c r="H363" i="1" s="1"/>
  <c r="E359" i="1"/>
  <c r="H359" i="1" s="1"/>
  <c r="E356" i="1"/>
  <c r="E571" i="1"/>
  <c r="H571" i="1" s="1"/>
  <c r="E551" i="1"/>
  <c r="H551" i="1" s="1"/>
  <c r="E547" i="1"/>
  <c r="H547" i="1" s="1"/>
  <c r="E539" i="1"/>
  <c r="H539" i="1" s="1"/>
  <c r="E535" i="1"/>
  <c r="H535" i="1" s="1"/>
  <c r="E527" i="1"/>
  <c r="H527" i="1" s="1"/>
  <c r="E507" i="1"/>
  <c r="H507" i="1" s="1"/>
  <c r="E499" i="1"/>
  <c r="H499" i="1" s="1"/>
  <c r="E491" i="1"/>
  <c r="H491" i="1" s="1"/>
  <c r="E471" i="1"/>
  <c r="H471" i="1" s="1"/>
  <c r="E455" i="1"/>
  <c r="H455" i="1" s="1"/>
  <c r="E451" i="1"/>
  <c r="H451" i="1" s="1"/>
  <c r="E443" i="1"/>
  <c r="H443" i="1" s="1"/>
  <c r="E433" i="1"/>
  <c r="H433" i="1" s="1"/>
  <c r="E425" i="1"/>
  <c r="H425" i="1" s="1"/>
  <c r="E417" i="1"/>
  <c r="H417" i="1" s="1"/>
  <c r="E409" i="1"/>
  <c r="H409" i="1" s="1"/>
  <c r="E396" i="1"/>
  <c r="H396" i="1" s="1"/>
  <c r="E388" i="1"/>
  <c r="H388" i="1" s="1"/>
  <c r="E579" i="1"/>
  <c r="H579" i="1" s="1"/>
  <c r="E575" i="1"/>
  <c r="H575" i="1" s="1"/>
  <c r="E559" i="1"/>
  <c r="H559" i="1" s="1"/>
  <c r="E531" i="1"/>
  <c r="H531" i="1" s="1"/>
  <c r="E519" i="1"/>
  <c r="H519" i="1" s="1"/>
  <c r="E511" i="1"/>
  <c r="H511" i="1" s="1"/>
  <c r="E503" i="1"/>
  <c r="H503" i="1" s="1"/>
  <c r="E495" i="1"/>
  <c r="H495" i="1" s="1"/>
  <c r="E479" i="1"/>
  <c r="H479" i="1" s="1"/>
  <c r="E475" i="1"/>
  <c r="H475" i="1" s="1"/>
  <c r="E467" i="1"/>
  <c r="H467" i="1" s="1"/>
  <c r="E463" i="1"/>
  <c r="H463" i="1" s="1"/>
  <c r="E447" i="1"/>
  <c r="H447" i="1" s="1"/>
  <c r="E437" i="1"/>
  <c r="H437" i="1" s="1"/>
  <c r="E429" i="1"/>
  <c r="H429" i="1" s="1"/>
  <c r="E421" i="1"/>
  <c r="H421" i="1" s="1"/>
  <c r="E413" i="1"/>
  <c r="H413" i="1" s="1"/>
  <c r="E405" i="1"/>
  <c r="H405" i="1" s="1"/>
  <c r="E392" i="1"/>
  <c r="H392" i="1" s="1"/>
  <c r="E366" i="1"/>
  <c r="H366" i="1" s="1"/>
  <c r="E369" i="1"/>
  <c r="H369" i="1" s="1"/>
  <c r="E372" i="1"/>
  <c r="H372" i="1" s="1"/>
  <c r="E376" i="1"/>
  <c r="H376" i="1" s="1"/>
  <c r="E386" i="1"/>
  <c r="H386" i="1" s="1"/>
  <c r="E394" i="1"/>
  <c r="H394" i="1" s="1"/>
  <c r="E407" i="1"/>
  <c r="H407" i="1" s="1"/>
  <c r="E410" i="1"/>
  <c r="H410" i="1" s="1"/>
  <c r="E418" i="1"/>
  <c r="H418" i="1" s="1"/>
  <c r="E434" i="1"/>
  <c r="H434" i="1" s="1"/>
  <c r="E444" i="1"/>
  <c r="H444" i="1" s="1"/>
  <c r="E452" i="1"/>
  <c r="H452" i="1" s="1"/>
  <c r="E472" i="1"/>
  <c r="H472" i="1" s="1"/>
  <c r="E480" i="1"/>
  <c r="H480" i="1" s="1"/>
  <c r="E492" i="1"/>
  <c r="H492" i="1" s="1"/>
  <c r="E500" i="1"/>
  <c r="H500" i="1" s="1"/>
  <c r="E508" i="1"/>
  <c r="H508" i="1" s="1"/>
  <c r="E517" i="1"/>
  <c r="H517" i="1" s="1"/>
  <c r="E536" i="1"/>
  <c r="H536" i="1" s="1"/>
  <c r="E545" i="1"/>
  <c r="H545" i="1" s="1"/>
  <c r="E556" i="1"/>
  <c r="H556" i="1" s="1"/>
  <c r="E565" i="1"/>
  <c r="H565" i="1" s="1"/>
  <c r="E576" i="1"/>
  <c r="H576" i="1" s="1"/>
  <c r="E584" i="1"/>
  <c r="H584" i="1" s="1"/>
  <c r="E405" i="2"/>
  <c r="H405" i="2" s="1"/>
  <c r="E452" i="2"/>
  <c r="H452" i="2" s="1"/>
  <c r="E516" i="1"/>
  <c r="H516" i="1" s="1"/>
  <c r="E525" i="1"/>
  <c r="H525" i="1" s="1"/>
  <c r="E541" i="1"/>
  <c r="H541" i="1" s="1"/>
  <c r="E544" i="1"/>
  <c r="H544" i="1" s="1"/>
  <c r="E552" i="1"/>
  <c r="H552" i="1" s="1"/>
  <c r="E561" i="1"/>
  <c r="H561" i="1" s="1"/>
  <c r="E564" i="1"/>
  <c r="H564" i="1" s="1"/>
  <c r="E573" i="1"/>
  <c r="H573" i="1" s="1"/>
  <c r="E580" i="1"/>
  <c r="H580" i="1" s="1"/>
  <c r="E583" i="1"/>
  <c r="H583" i="1" s="1"/>
  <c r="H411" i="2"/>
  <c r="H483" i="1"/>
  <c r="H487" i="1"/>
  <c r="H515" i="1"/>
  <c r="H523" i="1"/>
  <c r="H543" i="1"/>
  <c r="H358" i="3"/>
  <c r="H366" i="3"/>
  <c r="H370" i="3"/>
  <c r="H378" i="3"/>
  <c r="H386" i="3"/>
  <c r="H394" i="3"/>
  <c r="H402" i="3"/>
  <c r="H407" i="3"/>
  <c r="H415" i="3"/>
  <c r="H419" i="3"/>
  <c r="H427" i="3"/>
  <c r="H431" i="3"/>
  <c r="H435" i="3"/>
  <c r="H441" i="3"/>
  <c r="H453" i="3"/>
  <c r="H461" i="3"/>
  <c r="H465" i="3"/>
  <c r="H473" i="3"/>
  <c r="H477" i="3"/>
  <c r="H485" i="3"/>
  <c r="H493" i="3"/>
  <c r="H501" i="3"/>
  <c r="E505" i="3"/>
  <c r="H505" i="3" s="1"/>
  <c r="H509" i="3"/>
  <c r="H517" i="3"/>
  <c r="E521" i="3"/>
  <c r="H521" i="3" s="1"/>
  <c r="E525" i="3"/>
  <c r="H525" i="3" s="1"/>
  <c r="H533" i="3"/>
  <c r="H537" i="3"/>
  <c r="E545" i="3"/>
  <c r="H545" i="3" s="1"/>
  <c r="E549" i="3"/>
  <c r="H549" i="3" s="1"/>
  <c r="H553" i="3"/>
  <c r="H557" i="3"/>
  <c r="E561" i="3"/>
  <c r="H561" i="3" s="1"/>
  <c r="H565" i="3"/>
  <c r="E569" i="3"/>
  <c r="H569" i="3" s="1"/>
  <c r="E573" i="3"/>
  <c r="H577" i="3"/>
  <c r="H580" i="3"/>
  <c r="E584" i="3"/>
  <c r="H584" i="3" s="1"/>
  <c r="E406" i="4"/>
  <c r="H406" i="4" s="1"/>
  <c r="E447" i="4"/>
  <c r="H447" i="4" s="1"/>
  <c r="E572" i="4"/>
  <c r="H572" i="4" s="1"/>
  <c r="E367" i="5"/>
  <c r="H367" i="5" s="1"/>
  <c r="H383" i="5"/>
  <c r="H387" i="5"/>
  <c r="E393" i="5"/>
  <c r="H393" i="5" s="1"/>
  <c r="H403" i="5"/>
  <c r="H422" i="5"/>
  <c r="H426" i="5"/>
  <c r="H429" i="5"/>
  <c r="H433" i="5"/>
  <c r="H437" i="5"/>
  <c r="H443" i="5"/>
  <c r="H459" i="5"/>
  <c r="H463" i="5"/>
  <c r="H468" i="5"/>
  <c r="H472" i="5"/>
  <c r="H485" i="5"/>
  <c r="H504" i="5"/>
  <c r="H507" i="5"/>
  <c r="E527" i="5"/>
  <c r="H529" i="5"/>
  <c r="H532" i="5"/>
  <c r="H543" i="5"/>
  <c r="H551" i="5"/>
  <c r="H555" i="5"/>
  <c r="E566" i="5"/>
  <c r="H566" i="5" s="1"/>
  <c r="H568" i="5"/>
  <c r="H576" i="5"/>
  <c r="E357" i="6"/>
  <c r="H357" i="6" s="1"/>
  <c r="E358" i="6"/>
  <c r="H358" i="6" s="1"/>
  <c r="E359" i="6"/>
  <c r="H359" i="6" s="1"/>
  <c r="E361" i="6"/>
  <c r="H361" i="6" s="1"/>
  <c r="E362" i="6"/>
  <c r="H362" i="6" s="1"/>
  <c r="E364" i="6"/>
  <c r="H364" i="6" s="1"/>
  <c r="E365" i="6"/>
  <c r="H365" i="6" s="1"/>
  <c r="E366" i="6"/>
  <c r="H366" i="6" s="1"/>
  <c r="E368" i="6"/>
  <c r="H368" i="6" s="1"/>
  <c r="E369" i="6"/>
  <c r="H369" i="6" s="1"/>
  <c r="E371" i="6"/>
  <c r="H371" i="6" s="1"/>
  <c r="E372" i="6"/>
  <c r="H372" i="6" s="1"/>
  <c r="E373" i="6"/>
  <c r="H373" i="6" s="1"/>
  <c r="E376" i="6"/>
  <c r="H376" i="6" s="1"/>
  <c r="E377" i="6"/>
  <c r="H377" i="6" s="1"/>
  <c r="E378" i="6"/>
  <c r="H378" i="6" s="1"/>
  <c r="E379" i="6"/>
  <c r="H379" i="6" s="1"/>
  <c r="E380" i="6"/>
  <c r="H380" i="6" s="1"/>
  <c r="E381" i="6"/>
  <c r="H381" i="6" s="1"/>
  <c r="E382" i="6"/>
  <c r="H382" i="6" s="1"/>
  <c r="E386" i="6"/>
  <c r="H386" i="6" s="1"/>
  <c r="E387" i="6"/>
  <c r="H387" i="6" s="1"/>
  <c r="E389" i="6"/>
  <c r="H389" i="6" s="1"/>
  <c r="E390" i="6"/>
  <c r="H390" i="6" s="1"/>
  <c r="E391" i="6"/>
  <c r="H391" i="6" s="1"/>
  <c r="E392" i="6"/>
  <c r="H392" i="6" s="1"/>
  <c r="E393" i="6"/>
  <c r="H393" i="6" s="1"/>
  <c r="E394" i="6"/>
  <c r="H394" i="6" s="1"/>
  <c r="E395" i="6"/>
  <c r="H395" i="6" s="1"/>
  <c r="E396" i="6"/>
  <c r="H396" i="6" s="1"/>
  <c r="E397" i="6"/>
  <c r="H397" i="6" s="1"/>
  <c r="E398" i="6"/>
  <c r="H398" i="6" s="1"/>
  <c r="E399" i="6"/>
  <c r="H399" i="6" s="1"/>
  <c r="E401" i="6"/>
  <c r="H401" i="6" s="1"/>
  <c r="E402" i="6"/>
  <c r="H402" i="6" s="1"/>
  <c r="E405" i="6"/>
  <c r="H405" i="6" s="1"/>
  <c r="E406" i="6"/>
  <c r="H406" i="6" s="1"/>
  <c r="E407" i="6"/>
  <c r="H407" i="6" s="1"/>
  <c r="E409" i="6"/>
  <c r="H409" i="6" s="1"/>
  <c r="E411" i="6"/>
  <c r="H411" i="6" s="1"/>
  <c r="E412" i="6"/>
  <c r="H412" i="6" s="1"/>
  <c r="E413" i="6"/>
  <c r="H413" i="6" s="1"/>
  <c r="E415" i="6"/>
  <c r="H415" i="6" s="1"/>
  <c r="E416" i="6"/>
  <c r="H416" i="6" s="1"/>
  <c r="E417" i="6"/>
  <c r="H417" i="6" s="1"/>
  <c r="E418" i="6"/>
  <c r="H418" i="6" s="1"/>
  <c r="E419" i="6"/>
  <c r="H419" i="6" s="1"/>
  <c r="E420" i="6"/>
  <c r="H420" i="6" s="1"/>
  <c r="E421" i="6"/>
  <c r="H421" i="6" s="1"/>
  <c r="E428" i="6"/>
  <c r="H428" i="6" s="1"/>
  <c r="E430" i="6"/>
  <c r="H430" i="6" s="1"/>
  <c r="E432" i="6"/>
  <c r="H432" i="6" s="1"/>
  <c r="E436" i="6"/>
  <c r="H436" i="6" s="1"/>
  <c r="E437" i="6"/>
  <c r="H437" i="6" s="1"/>
  <c r="E442" i="6"/>
  <c r="H442" i="6" s="1"/>
  <c r="E444" i="6"/>
  <c r="H444" i="6" s="1"/>
  <c r="E453" i="6"/>
  <c r="H453" i="6" s="1"/>
  <c r="E463" i="6"/>
  <c r="H463" i="6" s="1"/>
  <c r="E465" i="6"/>
  <c r="H465" i="6" s="1"/>
  <c r="E466" i="6"/>
  <c r="H466" i="6" s="1"/>
  <c r="E467" i="6"/>
  <c r="H467" i="6" s="1"/>
  <c r="E469" i="6"/>
  <c r="H469" i="6" s="1"/>
  <c r="E471" i="6"/>
  <c r="H471" i="6" s="1"/>
  <c r="E473" i="6"/>
  <c r="H473" i="6" s="1"/>
  <c r="E474" i="6"/>
  <c r="H474" i="6" s="1"/>
  <c r="E475" i="6"/>
  <c r="H475" i="6" s="1"/>
  <c r="E476" i="6"/>
  <c r="H476" i="6" s="1"/>
  <c r="E479" i="6"/>
  <c r="H479" i="6" s="1"/>
  <c r="E480" i="6"/>
  <c r="H480" i="6" s="1"/>
  <c r="E481" i="6"/>
  <c r="H481" i="6" s="1"/>
  <c r="E486" i="6"/>
  <c r="H486" i="6" s="1"/>
  <c r="E489" i="6"/>
  <c r="H489" i="6" s="1"/>
  <c r="E490" i="6"/>
  <c r="H490" i="6" s="1"/>
  <c r="E491" i="6"/>
  <c r="H491" i="6" s="1"/>
  <c r="E493" i="6"/>
  <c r="H493" i="6" s="1"/>
  <c r="E494" i="6"/>
  <c r="H494" i="6" s="1"/>
  <c r="E495" i="6"/>
  <c r="H495" i="6" s="1"/>
  <c r="E496" i="6"/>
  <c r="H496" i="6" s="1"/>
  <c r="E499" i="6"/>
  <c r="H499" i="6" s="1"/>
  <c r="E500" i="6"/>
  <c r="H500" i="6" s="1"/>
  <c r="E501" i="6"/>
  <c r="H501" i="6" s="1"/>
  <c r="E503" i="6"/>
  <c r="H503" i="6" s="1"/>
  <c r="E508" i="6"/>
  <c r="H508" i="6" s="1"/>
  <c r="E509" i="6"/>
  <c r="H509" i="6" s="1"/>
  <c r="E510" i="6"/>
  <c r="H510" i="6" s="1"/>
  <c r="E520" i="6"/>
  <c r="H520" i="6" s="1"/>
  <c r="E521" i="6"/>
  <c r="H521" i="6" s="1"/>
  <c r="E522" i="6"/>
  <c r="H522" i="6" s="1"/>
  <c r="E524" i="6"/>
  <c r="H524" i="6" s="1"/>
  <c r="E526" i="6"/>
  <c r="H526" i="6" s="1"/>
  <c r="E530" i="6"/>
  <c r="H530" i="6" s="1"/>
  <c r="E531" i="6"/>
  <c r="H531" i="6" s="1"/>
  <c r="E538" i="6"/>
  <c r="H538" i="6" s="1"/>
  <c r="E541" i="6"/>
  <c r="H541" i="6" s="1"/>
  <c r="E542" i="6"/>
  <c r="H542" i="6" s="1"/>
  <c r="E544" i="6"/>
  <c r="H544" i="6" s="1"/>
  <c r="E545" i="6"/>
  <c r="H545" i="6" s="1"/>
  <c r="E548" i="6"/>
  <c r="H548" i="6" s="1"/>
  <c r="E549" i="6"/>
  <c r="H549" i="6" s="1"/>
  <c r="E550" i="6"/>
  <c r="H550" i="6" s="1"/>
  <c r="E551" i="6"/>
  <c r="H551" i="6" s="1"/>
  <c r="E558" i="6"/>
  <c r="H558" i="6" s="1"/>
  <c r="E564" i="6"/>
  <c r="H564" i="6" s="1"/>
  <c r="E569" i="6"/>
  <c r="H569" i="6" s="1"/>
  <c r="E570" i="6"/>
  <c r="H570" i="6" s="1"/>
  <c r="E571" i="6"/>
  <c r="H571" i="6" s="1"/>
  <c r="E572" i="6"/>
  <c r="H572" i="6" s="1"/>
  <c r="E578" i="6"/>
  <c r="H578" i="6" s="1"/>
  <c r="E580" i="6"/>
  <c r="H580" i="6" s="1"/>
  <c r="E581" i="6"/>
  <c r="H581" i="6" s="1"/>
  <c r="E579" i="8"/>
  <c r="H579" i="8" s="1"/>
  <c r="E569" i="8"/>
  <c r="H569" i="8" s="1"/>
  <c r="E549" i="8"/>
  <c r="H549" i="8" s="1"/>
  <c r="E539" i="8"/>
  <c r="H539" i="8" s="1"/>
  <c r="E499" i="8"/>
  <c r="H499" i="8" s="1"/>
  <c r="E491" i="8"/>
  <c r="H491" i="8" s="1"/>
  <c r="E477" i="8"/>
  <c r="H477" i="8" s="1"/>
  <c r="E470" i="8"/>
  <c r="H470" i="8" s="1"/>
  <c r="E465" i="8"/>
  <c r="H465" i="8" s="1"/>
  <c r="E450" i="8"/>
  <c r="H450" i="8" s="1"/>
  <c r="E443" i="8"/>
  <c r="H443" i="8" s="1"/>
  <c r="E430" i="8"/>
  <c r="H430" i="8" s="1"/>
  <c r="E407" i="8"/>
  <c r="H407" i="8" s="1"/>
  <c r="E398" i="8"/>
  <c r="H398" i="8" s="1"/>
  <c r="E581" i="8"/>
  <c r="H581" i="8" s="1"/>
  <c r="E571" i="8"/>
  <c r="H571" i="8" s="1"/>
  <c r="E561" i="8"/>
  <c r="H561" i="8" s="1"/>
  <c r="E544" i="8"/>
  <c r="H544" i="8" s="1"/>
  <c r="E520" i="8"/>
  <c r="H520" i="8" s="1"/>
  <c r="E495" i="8"/>
  <c r="H495" i="8" s="1"/>
  <c r="E481" i="8"/>
  <c r="H481" i="8" s="1"/>
  <c r="E475" i="8"/>
  <c r="H475" i="8" s="1"/>
  <c r="E467" i="8"/>
  <c r="H467" i="8" s="1"/>
  <c r="E453" i="8"/>
  <c r="H453" i="8" s="1"/>
  <c r="E446" i="8"/>
  <c r="H446" i="8" s="1"/>
  <c r="E432" i="8"/>
  <c r="H432" i="8" s="1"/>
  <c r="E420" i="8"/>
  <c r="H420" i="8" s="1"/>
  <c r="E405" i="8"/>
  <c r="H405" i="8" s="1"/>
  <c r="E392" i="8"/>
  <c r="H392" i="8" s="1"/>
  <c r="E387" i="8"/>
  <c r="H387" i="8" s="1"/>
  <c r="E379" i="8"/>
  <c r="H379" i="8" s="1"/>
  <c r="E369" i="8"/>
  <c r="H369" i="8" s="1"/>
  <c r="E363" i="8"/>
  <c r="H363" i="8" s="1"/>
  <c r="E385" i="8"/>
  <c r="H385" i="8" s="1"/>
  <c r="E390" i="8"/>
  <c r="H390" i="8" s="1"/>
  <c r="E395" i="8"/>
  <c r="H395" i="8" s="1"/>
  <c r="E455" i="8"/>
  <c r="H455" i="8" s="1"/>
  <c r="E466" i="8"/>
  <c r="H466" i="8" s="1"/>
  <c r="E468" i="8"/>
  <c r="H468" i="8" s="1"/>
  <c r="E479" i="8"/>
  <c r="H479" i="8" s="1"/>
  <c r="E534" i="8"/>
  <c r="H534" i="8" s="1"/>
  <c r="E564" i="8"/>
  <c r="H564" i="8" s="1"/>
  <c r="E570" i="8"/>
  <c r="H570" i="8" s="1"/>
  <c r="H400" i="1"/>
  <c r="H459" i="1"/>
  <c r="H555" i="1"/>
  <c r="H563" i="1"/>
  <c r="H567" i="1"/>
  <c r="H582" i="1"/>
  <c r="H375" i="1"/>
  <c r="H403" i="1"/>
  <c r="H408" i="1"/>
  <c r="H462" i="1"/>
  <c r="E357" i="3"/>
  <c r="H361" i="3"/>
  <c r="E365" i="3"/>
  <c r="H365" i="3" s="1"/>
  <c r="E369" i="3"/>
  <c r="H369" i="3" s="1"/>
  <c r="E373" i="3"/>
  <c r="H373" i="3" s="1"/>
  <c r="E377" i="3"/>
  <c r="H377" i="3" s="1"/>
  <c r="E381" i="3"/>
  <c r="H381" i="3" s="1"/>
  <c r="E389" i="3"/>
  <c r="H389" i="3" s="1"/>
  <c r="E393" i="3"/>
  <c r="H393" i="3" s="1"/>
  <c r="E397" i="3"/>
  <c r="H397" i="3" s="1"/>
  <c r="H401" i="3"/>
  <c r="E406" i="3"/>
  <c r="H406" i="3" s="1"/>
  <c r="E410" i="3"/>
  <c r="E418" i="3"/>
  <c r="H418" i="3" s="1"/>
  <c r="E422" i="3"/>
  <c r="H426" i="3"/>
  <c r="E430" i="3"/>
  <c r="H430" i="3" s="1"/>
  <c r="H438" i="3"/>
  <c r="E448" i="3"/>
  <c r="H448" i="3" s="1"/>
  <c r="E452" i="3"/>
  <c r="H452" i="3" s="1"/>
  <c r="H456" i="3"/>
  <c r="E460" i="3"/>
  <c r="H460" i="3" s="1"/>
  <c r="H468" i="3"/>
  <c r="H472" i="3"/>
  <c r="E476" i="3"/>
  <c r="H476" i="3" s="1"/>
  <c r="E480" i="3"/>
  <c r="H480" i="3" s="1"/>
  <c r="H484" i="3"/>
  <c r="H488" i="3"/>
  <c r="E492" i="3"/>
  <c r="H492" i="3" s="1"/>
  <c r="E496" i="3"/>
  <c r="H496" i="3" s="1"/>
  <c r="E500" i="3"/>
  <c r="H500" i="3" s="1"/>
  <c r="E508" i="3"/>
  <c r="H508" i="3" s="1"/>
  <c r="E516" i="3"/>
  <c r="H516" i="3" s="1"/>
  <c r="E520" i="3"/>
  <c r="H520" i="3" s="1"/>
  <c r="E524" i="3"/>
  <c r="H524" i="3" s="1"/>
  <c r="E536" i="3"/>
  <c r="H536" i="3" s="1"/>
  <c r="E540" i="3"/>
  <c r="H540" i="3" s="1"/>
  <c r="E544" i="3"/>
  <c r="H544" i="3" s="1"/>
  <c r="E548" i="3"/>
  <c r="H548" i="3" s="1"/>
  <c r="H552" i="3"/>
  <c r="E556" i="3"/>
  <c r="H556" i="3" s="1"/>
  <c r="H560" i="3"/>
  <c r="E564" i="3"/>
  <c r="H564" i="3" s="1"/>
  <c r="H572" i="3"/>
  <c r="E576" i="3"/>
  <c r="H576" i="3" s="1"/>
  <c r="E583" i="3"/>
  <c r="H583" i="3" s="1"/>
  <c r="E420" i="4"/>
  <c r="H420" i="4" s="1"/>
  <c r="H370" i="5"/>
  <c r="H378" i="5"/>
  <c r="H382" i="5"/>
  <c r="H386" i="5"/>
  <c r="H421" i="5"/>
  <c r="H432" i="5"/>
  <c r="H436" i="5"/>
  <c r="H442" i="5"/>
  <c r="H458" i="5"/>
  <c r="H462" i="5"/>
  <c r="H471" i="5"/>
  <c r="H484" i="5"/>
  <c r="H488" i="5"/>
  <c r="H493" i="5"/>
  <c r="H503" i="5"/>
  <c r="H506" i="5"/>
  <c r="H528" i="5"/>
  <c r="H531" i="5"/>
  <c r="H550" i="5"/>
  <c r="H554" i="5"/>
  <c r="H558" i="5"/>
  <c r="H567" i="5"/>
  <c r="H575" i="5"/>
  <c r="C12" i="6"/>
  <c r="H358" i="8"/>
  <c r="E362" i="8"/>
  <c r="H362" i="8" s="1"/>
  <c r="E366" i="8"/>
  <c r="H366" i="8" s="1"/>
  <c r="E376" i="8"/>
  <c r="H376" i="8" s="1"/>
  <c r="E381" i="8"/>
  <c r="H381" i="8" s="1"/>
  <c r="H384" i="8"/>
  <c r="E389" i="8"/>
  <c r="H389" i="8" s="1"/>
  <c r="H394" i="8"/>
  <c r="E402" i="8"/>
  <c r="H402" i="8" s="1"/>
  <c r="E406" i="8"/>
  <c r="H406" i="8" s="1"/>
  <c r="H408" i="8"/>
  <c r="H412" i="8"/>
  <c r="E416" i="8"/>
  <c r="H416" i="8" s="1"/>
  <c r="H421" i="8"/>
  <c r="H425" i="8"/>
  <c r="H434" i="8"/>
  <c r="H438" i="8"/>
  <c r="E452" i="8"/>
  <c r="H452" i="8" s="1"/>
  <c r="H454" i="8"/>
  <c r="E474" i="8"/>
  <c r="H474" i="8" s="1"/>
  <c r="E476" i="8"/>
  <c r="H476" i="8" s="1"/>
  <c r="H478" i="8"/>
  <c r="H485" i="8"/>
  <c r="E489" i="8"/>
  <c r="H489" i="8" s="1"/>
  <c r="H492" i="8"/>
  <c r="H502" i="8"/>
  <c r="H506" i="8"/>
  <c r="E510" i="8"/>
  <c r="H510" i="8" s="1"/>
  <c r="H521" i="8"/>
  <c r="H525" i="8"/>
  <c r="H529" i="8"/>
  <c r="H533" i="8"/>
  <c r="H546" i="8"/>
  <c r="H563" i="8"/>
  <c r="H575" i="8"/>
  <c r="E583" i="9"/>
  <c r="H583" i="9" s="1"/>
  <c r="E467" i="9"/>
  <c r="H467" i="9" s="1"/>
  <c r="E466" i="9"/>
  <c r="H466" i="9" s="1"/>
  <c r="E387" i="9"/>
  <c r="H387" i="9" s="1"/>
  <c r="E359" i="9"/>
  <c r="H359" i="9" s="1"/>
  <c r="E570" i="9"/>
  <c r="H570" i="9" s="1"/>
  <c r="E545" i="9"/>
  <c r="H545" i="9" s="1"/>
  <c r="E511" i="9"/>
  <c r="H511" i="9" s="1"/>
  <c r="E423" i="9"/>
  <c r="H423" i="9" s="1"/>
  <c r="E405" i="9"/>
  <c r="H405" i="9" s="1"/>
  <c r="C12" i="4"/>
  <c r="E368" i="4"/>
  <c r="H368" i="4" s="1"/>
  <c r="E453" i="4"/>
  <c r="H453" i="4" s="1"/>
  <c r="E474" i="4"/>
  <c r="H474" i="4" s="1"/>
  <c r="E476" i="4"/>
  <c r="H476" i="4" s="1"/>
  <c r="E542" i="4"/>
  <c r="H542" i="4" s="1"/>
  <c r="H527" i="5"/>
  <c r="E356" i="8"/>
  <c r="H361" i="8"/>
  <c r="E365" i="8"/>
  <c r="H365" i="8" s="1"/>
  <c r="E368" i="8"/>
  <c r="H368" i="8" s="1"/>
  <c r="E372" i="8"/>
  <c r="H372" i="8" s="1"/>
  <c r="H375" i="8"/>
  <c r="E380" i="8"/>
  <c r="H380" i="8" s="1"/>
  <c r="H383" i="8"/>
  <c r="E391" i="8"/>
  <c r="H391" i="8" s="1"/>
  <c r="H393" i="8"/>
  <c r="H401" i="8"/>
  <c r="H411" i="8"/>
  <c r="H415" i="8"/>
  <c r="H424" i="8"/>
  <c r="E428" i="8"/>
  <c r="H428" i="8" s="1"/>
  <c r="E431" i="8"/>
  <c r="H431" i="8" s="1"/>
  <c r="H433" i="8"/>
  <c r="H437" i="8"/>
  <c r="E445" i="8"/>
  <c r="H445" i="8" s="1"/>
  <c r="E447" i="8"/>
  <c r="H447" i="8" s="1"/>
  <c r="H451" i="8"/>
  <c r="H473" i="8"/>
  <c r="H484" i="8"/>
  <c r="H488" i="8"/>
  <c r="H501" i="8"/>
  <c r="H505" i="8"/>
  <c r="H509" i="8"/>
  <c r="H524" i="8"/>
  <c r="H528" i="8"/>
  <c r="H532" i="8"/>
  <c r="E542" i="8"/>
  <c r="H542" i="8" s="1"/>
  <c r="H545" i="8"/>
  <c r="E551" i="8"/>
  <c r="H551" i="8" s="1"/>
  <c r="H574" i="8"/>
  <c r="E578" i="8"/>
  <c r="H578" i="8" s="1"/>
  <c r="E449" i="4"/>
  <c r="H449" i="4" s="1"/>
  <c r="E489" i="4"/>
  <c r="H489" i="4" s="1"/>
  <c r="E499" i="7"/>
  <c r="H499" i="7" s="1"/>
  <c r="E572" i="7"/>
  <c r="H572" i="7" s="1"/>
  <c r="E442" i="8"/>
  <c r="H442" i="8" s="1"/>
  <c r="E494" i="8"/>
  <c r="H494" i="8" s="1"/>
  <c r="E496" i="8"/>
  <c r="H496" i="8" s="1"/>
  <c r="E548" i="8"/>
  <c r="H548" i="8" s="1"/>
  <c r="E357" i="10"/>
  <c r="H357" i="10" s="1"/>
  <c r="E368" i="10"/>
  <c r="H368" i="10" s="1"/>
  <c r="E387" i="10"/>
  <c r="H387" i="10" s="1"/>
  <c r="E405" i="10"/>
  <c r="H405" i="10" s="1"/>
  <c r="E418" i="10"/>
  <c r="H418" i="10" s="1"/>
  <c r="E455" i="10"/>
  <c r="H455" i="10" s="1"/>
  <c r="E525" i="10"/>
  <c r="H525" i="10" s="1"/>
  <c r="E579" i="10"/>
  <c r="H579" i="10" s="1"/>
  <c r="E365" i="12"/>
  <c r="H365" i="12" s="1"/>
  <c r="E371" i="12"/>
  <c r="H371" i="12" s="1"/>
  <c r="E386" i="12"/>
  <c r="H386" i="12" s="1"/>
  <c r="E398" i="12"/>
  <c r="H398" i="12" s="1"/>
  <c r="E407" i="12"/>
  <c r="H407" i="12" s="1"/>
  <c r="H445" i="12"/>
  <c r="H449" i="12"/>
  <c r="H453" i="12"/>
  <c r="H457" i="12"/>
  <c r="H461" i="12"/>
  <c r="H470" i="12"/>
  <c r="H474" i="12"/>
  <c r="E494" i="12"/>
  <c r="H494" i="12" s="1"/>
  <c r="H501" i="12"/>
  <c r="H505" i="12"/>
  <c r="H527" i="12"/>
  <c r="H531" i="12"/>
  <c r="H535" i="12"/>
  <c r="H556" i="12"/>
  <c r="H571" i="12"/>
  <c r="H575" i="12"/>
  <c r="H579" i="12"/>
  <c r="H582" i="12"/>
  <c r="H361" i="13"/>
  <c r="H364" i="13"/>
  <c r="H374" i="13"/>
  <c r="H382" i="13"/>
  <c r="H386" i="13"/>
  <c r="H397" i="13"/>
  <c r="H400" i="13"/>
  <c r="H403" i="13"/>
  <c r="H410" i="13"/>
  <c r="H414" i="13"/>
  <c r="H424" i="13"/>
  <c r="H435" i="13"/>
  <c r="H441" i="13"/>
  <c r="H450" i="13"/>
  <c r="H459" i="13"/>
  <c r="H474" i="13"/>
  <c r="H477" i="13"/>
  <c r="H484" i="13"/>
  <c r="H488" i="13"/>
  <c r="H492" i="13"/>
  <c r="H495" i="13"/>
  <c r="H499" i="13"/>
  <c r="H502" i="13"/>
  <c r="H506" i="13"/>
  <c r="H509" i="13"/>
  <c r="H512" i="13"/>
  <c r="H516" i="13"/>
  <c r="H520" i="13"/>
  <c r="H524" i="13"/>
  <c r="H531" i="13"/>
  <c r="H535" i="13"/>
  <c r="H539" i="13"/>
  <c r="H543" i="13"/>
  <c r="E365" i="10"/>
  <c r="H365" i="10" s="1"/>
  <c r="E381" i="10"/>
  <c r="H381" i="10" s="1"/>
  <c r="E402" i="10"/>
  <c r="H402" i="10" s="1"/>
  <c r="E416" i="10"/>
  <c r="H416" i="10" s="1"/>
  <c r="E442" i="10"/>
  <c r="H442" i="10" s="1"/>
  <c r="E496" i="10"/>
  <c r="H496" i="10" s="1"/>
  <c r="E571" i="10"/>
  <c r="H571" i="10" s="1"/>
  <c r="E479" i="11"/>
  <c r="H479" i="11" s="1"/>
  <c r="E549" i="11"/>
  <c r="H549" i="11" s="1"/>
  <c r="E561" i="11"/>
  <c r="H561" i="11" s="1"/>
  <c r="C12" i="12"/>
  <c r="E356" i="12"/>
  <c r="E364" i="12"/>
  <c r="H364" i="12" s="1"/>
  <c r="E369" i="12"/>
  <c r="H369" i="12" s="1"/>
  <c r="E380" i="12"/>
  <c r="H380" i="12" s="1"/>
  <c r="E395" i="12"/>
  <c r="H395" i="12" s="1"/>
  <c r="E406" i="12"/>
  <c r="H406" i="12" s="1"/>
  <c r="E430" i="12"/>
  <c r="H430" i="12" s="1"/>
  <c r="H448" i="12"/>
  <c r="H452" i="12"/>
  <c r="H456" i="12"/>
  <c r="H460" i="12"/>
  <c r="H473" i="12"/>
  <c r="H504" i="12"/>
  <c r="E508" i="12"/>
  <c r="H508" i="12" s="1"/>
  <c r="H526" i="12"/>
  <c r="H530" i="12"/>
  <c r="H534" i="12"/>
  <c r="E538" i="12"/>
  <c r="H538" i="12" s="1"/>
  <c r="E549" i="12"/>
  <c r="H549" i="12" s="1"/>
  <c r="H555" i="12"/>
  <c r="E559" i="12"/>
  <c r="H559" i="12" s="1"/>
  <c r="H570" i="12"/>
  <c r="H574" i="12"/>
  <c r="H578" i="12"/>
  <c r="H581" i="12"/>
  <c r="H585" i="12"/>
  <c r="H360" i="13"/>
  <c r="H363" i="13"/>
  <c r="H367" i="13"/>
  <c r="H370" i="13"/>
  <c r="H373" i="13"/>
  <c r="H379" i="13"/>
  <c r="H396" i="13"/>
  <c r="H399" i="13"/>
  <c r="H409" i="13"/>
  <c r="H419" i="13"/>
  <c r="H423" i="13"/>
  <c r="H427" i="13"/>
  <c r="H430" i="13"/>
  <c r="H434" i="13"/>
  <c r="H438" i="13"/>
  <c r="H443" i="13"/>
  <c r="H449" i="13"/>
  <c r="H458" i="13"/>
  <c r="H462" i="13"/>
  <c r="H467" i="13"/>
  <c r="H470" i="13"/>
  <c r="H473" i="13"/>
  <c r="H480" i="13"/>
  <c r="H483" i="13"/>
  <c r="H487" i="13"/>
  <c r="H491" i="13"/>
  <c r="H498" i="13"/>
  <c r="H501" i="13"/>
  <c r="H511" i="13"/>
  <c r="H515" i="13"/>
  <c r="H519" i="13"/>
  <c r="H523" i="13"/>
  <c r="H530" i="13"/>
  <c r="H534" i="13"/>
  <c r="H538" i="13"/>
  <c r="H542" i="13"/>
  <c r="C8" i="10"/>
  <c r="C12" i="10"/>
  <c r="E363" i="10"/>
  <c r="H363" i="10" s="1"/>
  <c r="E380" i="10"/>
  <c r="H380" i="10" s="1"/>
  <c r="E398" i="10"/>
  <c r="H398" i="10" s="1"/>
  <c r="E407" i="10"/>
  <c r="H407" i="10" s="1"/>
  <c r="E428" i="10"/>
  <c r="H428" i="10" s="1"/>
  <c r="E482" i="10"/>
  <c r="H482" i="10" s="1"/>
  <c r="E362" i="12"/>
  <c r="H362" i="12" s="1"/>
  <c r="E368" i="12"/>
  <c r="H368" i="12" s="1"/>
  <c r="E376" i="12"/>
  <c r="H376" i="12" s="1"/>
  <c r="E390" i="12"/>
  <c r="H390" i="12" s="1"/>
  <c r="E405" i="12"/>
  <c r="H405" i="12" s="1"/>
  <c r="E423" i="12"/>
  <c r="H423" i="12" s="1"/>
  <c r="E463" i="12"/>
  <c r="H463" i="12" s="1"/>
  <c r="G356" i="12"/>
  <c r="E569" i="12"/>
  <c r="H569" i="12" s="1"/>
  <c r="E548" i="12"/>
  <c r="H548" i="12" s="1"/>
  <c r="E500" i="12"/>
  <c r="H500" i="12" s="1"/>
  <c r="E554" i="12"/>
  <c r="H554" i="12" s="1"/>
  <c r="E525" i="12"/>
  <c r="H525" i="12" s="1"/>
  <c r="E489" i="12"/>
  <c r="H489" i="12" s="1"/>
  <c r="E465" i="12"/>
  <c r="H465" i="12" s="1"/>
  <c r="E366" i="12"/>
  <c r="H366" i="12" s="1"/>
  <c r="E372" i="12"/>
  <c r="H372" i="12" s="1"/>
  <c r="E387" i="12"/>
  <c r="H387" i="12" s="1"/>
  <c r="E402" i="12"/>
  <c r="H402" i="12" s="1"/>
  <c r="E411" i="12"/>
  <c r="H411" i="12" s="1"/>
  <c r="E466" i="12"/>
  <c r="H466" i="12" s="1"/>
  <c r="E475" i="12"/>
  <c r="H475" i="12" s="1"/>
  <c r="E377" i="14"/>
  <c r="H377" i="14" s="1"/>
  <c r="E406" i="14"/>
  <c r="H406" i="14" s="1"/>
  <c r="E356" i="14"/>
  <c r="E368" i="14"/>
  <c r="H368" i="14" s="1"/>
  <c r="E402" i="14"/>
  <c r="H402" i="14" s="1"/>
  <c r="C8" i="14"/>
  <c r="E13" i="14" s="1"/>
  <c r="C12" i="14"/>
  <c r="E362" i="14"/>
  <c r="H362" i="14" s="1"/>
  <c r="E395" i="14"/>
  <c r="H395" i="14" s="1"/>
  <c r="E579" i="15"/>
  <c r="H579" i="15" s="1"/>
  <c r="E491" i="15"/>
  <c r="H491" i="15" s="1"/>
  <c r="E433" i="15"/>
  <c r="H433" i="15" s="1"/>
  <c r="E418" i="15"/>
  <c r="H418" i="15" s="1"/>
  <c r="E417" i="15"/>
  <c r="H417" i="15" s="1"/>
  <c r="E416" i="15"/>
  <c r="H416" i="15" s="1"/>
  <c r="E399" i="15"/>
  <c r="H399" i="15" s="1"/>
  <c r="E398" i="15"/>
  <c r="H398" i="15" s="1"/>
  <c r="E359" i="15"/>
  <c r="H359" i="15" s="1"/>
  <c r="E542" i="15"/>
  <c r="H542" i="15" s="1"/>
  <c r="E570" i="15"/>
  <c r="H570" i="15" s="1"/>
  <c r="E389" i="15"/>
  <c r="H389" i="15" s="1"/>
  <c r="E387" i="15"/>
  <c r="H387" i="15" s="1"/>
  <c r="E384" i="15"/>
  <c r="H384" i="15" s="1"/>
  <c r="E428" i="14"/>
  <c r="H428" i="14" s="1"/>
  <c r="E391" i="14"/>
  <c r="H391" i="14" s="1"/>
  <c r="E418" i="16"/>
  <c r="H418" i="16" s="1"/>
  <c r="E428" i="16"/>
  <c r="H428" i="16" s="1"/>
  <c r="E437" i="16"/>
  <c r="H437" i="16" s="1"/>
  <c r="E448" i="16"/>
  <c r="H448" i="16" s="1"/>
  <c r="E454" i="16"/>
  <c r="H454" i="16" s="1"/>
  <c r="E467" i="16"/>
  <c r="H467" i="16" s="1"/>
  <c r="E472" i="16"/>
  <c r="H472" i="16" s="1"/>
  <c r="E489" i="16"/>
  <c r="H489" i="16" s="1"/>
  <c r="E499" i="16"/>
  <c r="H499" i="16" s="1"/>
  <c r="E505" i="16"/>
  <c r="H505" i="16" s="1"/>
  <c r="E530" i="16"/>
  <c r="H530" i="16" s="1"/>
  <c r="E545" i="16"/>
  <c r="H545" i="16" s="1"/>
  <c r="E558" i="16"/>
  <c r="H558" i="16" s="1"/>
  <c r="E569" i="16"/>
  <c r="H569" i="16" s="1"/>
  <c r="E578" i="16"/>
  <c r="H578" i="16" s="1"/>
  <c r="E362" i="16"/>
  <c r="H362" i="16" s="1"/>
  <c r="E368" i="16"/>
  <c r="H368" i="16" s="1"/>
  <c r="E373" i="16"/>
  <c r="H373" i="16" s="1"/>
  <c r="E380" i="16"/>
  <c r="H380" i="16" s="1"/>
  <c r="E389" i="16"/>
  <c r="H389" i="16" s="1"/>
  <c r="E402" i="16"/>
  <c r="H402" i="16" s="1"/>
  <c r="E409" i="16"/>
  <c r="H409" i="16" s="1"/>
  <c r="E417" i="16"/>
  <c r="H417" i="16" s="1"/>
  <c r="E424" i="16"/>
  <c r="H424" i="16" s="1"/>
  <c r="E433" i="16"/>
  <c r="H433" i="16" s="1"/>
  <c r="E447" i="16"/>
  <c r="H447" i="16" s="1"/>
  <c r="E453" i="16"/>
  <c r="H453" i="16" s="1"/>
  <c r="E466" i="16"/>
  <c r="H466" i="16" s="1"/>
  <c r="E471" i="16"/>
  <c r="H471" i="16" s="1"/>
  <c r="E486" i="16"/>
  <c r="H486" i="16" s="1"/>
  <c r="E498" i="16"/>
  <c r="H498" i="16" s="1"/>
  <c r="E504" i="16"/>
  <c r="H504" i="16" s="1"/>
  <c r="E527" i="16"/>
  <c r="H527" i="16" s="1"/>
  <c r="E544" i="16"/>
  <c r="H544" i="16" s="1"/>
  <c r="E549" i="16"/>
  <c r="H549" i="16" s="1"/>
  <c r="E564" i="16"/>
  <c r="H564" i="16" s="1"/>
  <c r="E576" i="16"/>
  <c r="H576" i="16" s="1"/>
  <c r="H364" i="17"/>
  <c r="H373" i="17"/>
  <c r="H377" i="17"/>
  <c r="H381" i="17"/>
  <c r="H385" i="17"/>
  <c r="H389" i="17"/>
  <c r="H414" i="17"/>
  <c r="H418" i="17"/>
  <c r="H444" i="17"/>
  <c r="H448" i="17"/>
  <c r="H452" i="17"/>
  <c r="H456" i="17"/>
  <c r="H460" i="17"/>
  <c r="H464" i="17"/>
  <c r="E361" i="16"/>
  <c r="H361" i="16" s="1"/>
  <c r="E366" i="16"/>
  <c r="H366" i="16" s="1"/>
  <c r="E372" i="16"/>
  <c r="H372" i="16" s="1"/>
  <c r="E379" i="16"/>
  <c r="H379" i="16" s="1"/>
  <c r="E387" i="16"/>
  <c r="H387" i="16" s="1"/>
  <c r="E398" i="16"/>
  <c r="H398" i="16" s="1"/>
  <c r="E407" i="16"/>
  <c r="H407" i="16" s="1"/>
  <c r="E416" i="16"/>
  <c r="H416" i="16" s="1"/>
  <c r="E421" i="16"/>
  <c r="H421" i="16" s="1"/>
  <c r="E432" i="16"/>
  <c r="H432" i="16" s="1"/>
  <c r="E443" i="16"/>
  <c r="H443" i="16" s="1"/>
  <c r="E452" i="16"/>
  <c r="H452" i="16" s="1"/>
  <c r="E463" i="16"/>
  <c r="H463" i="16" s="1"/>
  <c r="E469" i="16"/>
  <c r="H469" i="16" s="1"/>
  <c r="E481" i="16"/>
  <c r="H481" i="16" s="1"/>
  <c r="E496" i="16"/>
  <c r="H496" i="16" s="1"/>
  <c r="E502" i="16"/>
  <c r="H502" i="16" s="1"/>
  <c r="E525" i="16"/>
  <c r="H525" i="16" s="1"/>
  <c r="E541" i="16"/>
  <c r="H541" i="16" s="1"/>
  <c r="E548" i="16"/>
  <c r="H548" i="16" s="1"/>
  <c r="E561" i="16"/>
  <c r="H561" i="16" s="1"/>
  <c r="E571" i="16"/>
  <c r="H571" i="16" s="1"/>
  <c r="E548" i="17"/>
  <c r="H548" i="17" s="1"/>
  <c r="E527" i="17"/>
  <c r="H527" i="17" s="1"/>
  <c r="H363" i="17"/>
  <c r="H367" i="17"/>
  <c r="H376" i="17"/>
  <c r="H380" i="17"/>
  <c r="H384" i="17"/>
  <c r="H388" i="17"/>
  <c r="H403" i="17"/>
  <c r="H417" i="17"/>
  <c r="H447" i="17"/>
  <c r="H451" i="17"/>
  <c r="H455" i="17"/>
  <c r="H459" i="17"/>
  <c r="H463" i="17"/>
  <c r="E547" i="16"/>
  <c r="H547" i="16" s="1"/>
  <c r="E559" i="16"/>
  <c r="H559" i="16" s="1"/>
  <c r="E570" i="16"/>
  <c r="H570" i="16" s="1"/>
  <c r="E564" i="18"/>
  <c r="H564" i="18" s="1"/>
  <c r="E569" i="18"/>
  <c r="H569" i="18" s="1"/>
  <c r="E549" i="18"/>
  <c r="H549" i="18" s="1"/>
  <c r="E469" i="18"/>
  <c r="H469" i="18" s="1"/>
  <c r="E442" i="18"/>
  <c r="H442" i="18" s="1"/>
  <c r="E428" i="18"/>
  <c r="H428" i="18" s="1"/>
  <c r="E420" i="18"/>
  <c r="H420" i="18" s="1"/>
  <c r="E481" i="18"/>
  <c r="H481" i="18" s="1"/>
  <c r="E479" i="18"/>
  <c r="H479" i="18" s="1"/>
  <c r="E455" i="18"/>
  <c r="E356" i="18"/>
  <c r="E391" i="18"/>
  <c r="H391" i="18" s="1"/>
  <c r="H549" i="17"/>
  <c r="H553" i="17"/>
  <c r="H557" i="17"/>
  <c r="H561" i="17"/>
  <c r="H565" i="17"/>
  <c r="H569" i="17"/>
  <c r="H573" i="17"/>
  <c r="H577" i="17"/>
  <c r="H580" i="17"/>
  <c r="H584" i="17"/>
  <c r="C12" i="18"/>
  <c r="E398" i="18"/>
  <c r="H398" i="18" s="1"/>
  <c r="E402" i="18"/>
  <c r="H402" i="18" s="1"/>
  <c r="H552" i="17"/>
  <c r="H556" i="17"/>
  <c r="H560" i="17"/>
  <c r="H564" i="17"/>
  <c r="H568" i="17"/>
  <c r="H572" i="17"/>
  <c r="H576" i="17"/>
  <c r="H583" i="17"/>
  <c r="E489" i="18"/>
  <c r="H489" i="18" s="1"/>
  <c r="E499" i="18"/>
  <c r="H499" i="18" s="1"/>
  <c r="E548" i="18"/>
  <c r="E398" i="19"/>
  <c r="H398" i="19" s="1"/>
  <c r="E362" i="19"/>
  <c r="H362" i="19" s="1"/>
  <c r="E356" i="19"/>
  <c r="C12" i="19"/>
  <c r="H454" i="22"/>
  <c r="E578" i="24"/>
  <c r="H578" i="24" s="1"/>
  <c r="E570" i="24"/>
  <c r="H570" i="24" s="1"/>
  <c r="E571" i="24"/>
  <c r="H571" i="24" s="1"/>
  <c r="E507" i="24"/>
  <c r="H507" i="24" s="1"/>
  <c r="E499" i="24"/>
  <c r="H499" i="24" s="1"/>
  <c r="E491" i="24"/>
  <c r="H491" i="24" s="1"/>
  <c r="E475" i="24"/>
  <c r="H475" i="24" s="1"/>
  <c r="E357" i="24"/>
  <c r="H357" i="24" s="1"/>
  <c r="E365" i="24"/>
  <c r="H365" i="24" s="1"/>
  <c r="E369" i="24"/>
  <c r="H369" i="24" s="1"/>
  <c r="E381" i="24"/>
  <c r="H381" i="24" s="1"/>
  <c r="E406" i="24"/>
  <c r="H406" i="24" s="1"/>
  <c r="E494" i="24"/>
  <c r="H494" i="24" s="1"/>
  <c r="E520" i="24"/>
  <c r="H520" i="24" s="1"/>
  <c r="E548" i="24"/>
  <c r="H548" i="24" s="1"/>
  <c r="E564" i="24"/>
  <c r="H564" i="24" s="1"/>
  <c r="E500" i="23"/>
  <c r="H500" i="23" s="1"/>
  <c r="H508" i="23"/>
  <c r="E526" i="23"/>
  <c r="H526" i="23" s="1"/>
  <c r="E562" i="23"/>
  <c r="E573" i="23"/>
  <c r="H573" i="23" s="1"/>
  <c r="C12" i="24"/>
  <c r="E368" i="24"/>
  <c r="H368" i="24" s="1"/>
  <c r="E372" i="24"/>
  <c r="H372" i="24" s="1"/>
  <c r="E376" i="24"/>
  <c r="H376" i="24" s="1"/>
  <c r="E380" i="24"/>
  <c r="H380" i="24" s="1"/>
  <c r="E405" i="24"/>
  <c r="H405" i="24" s="1"/>
  <c r="E417" i="24"/>
  <c r="H417" i="24" s="1"/>
  <c r="E421" i="24"/>
  <c r="H421" i="24" s="1"/>
  <c r="E478" i="24"/>
  <c r="H478" i="24" s="1"/>
  <c r="E500" i="24"/>
  <c r="H500" i="24" s="1"/>
  <c r="E569" i="26"/>
  <c r="H569" i="26" s="1"/>
  <c r="E545" i="26"/>
  <c r="H545" i="26" s="1"/>
  <c r="E489" i="26"/>
  <c r="H489" i="26" s="1"/>
  <c r="E481" i="26"/>
  <c r="H481" i="26" s="1"/>
  <c r="E453" i="26"/>
  <c r="H453" i="26" s="1"/>
  <c r="E407" i="26"/>
  <c r="H407" i="26" s="1"/>
  <c r="E402" i="26"/>
  <c r="H402" i="26" s="1"/>
  <c r="E398" i="26"/>
  <c r="H398" i="26" s="1"/>
  <c r="E386" i="26"/>
  <c r="H386" i="26" s="1"/>
  <c r="E362" i="26"/>
  <c r="H362" i="26" s="1"/>
  <c r="E578" i="26"/>
  <c r="H578" i="26" s="1"/>
  <c r="E566" i="26"/>
  <c r="H566" i="26" s="1"/>
  <c r="E526" i="26"/>
  <c r="H526" i="26" s="1"/>
  <c r="E510" i="26"/>
  <c r="H510" i="26" s="1"/>
  <c r="E466" i="26"/>
  <c r="H466" i="26" s="1"/>
  <c r="E428" i="26"/>
  <c r="H428" i="26" s="1"/>
  <c r="E416" i="26"/>
  <c r="H416" i="26" s="1"/>
  <c r="E395" i="26"/>
  <c r="H395" i="26" s="1"/>
  <c r="E391" i="26"/>
  <c r="H391" i="26" s="1"/>
  <c r="E356" i="26"/>
  <c r="E571" i="26"/>
  <c r="H571" i="26" s="1"/>
  <c r="E539" i="26"/>
  <c r="H539" i="26" s="1"/>
  <c r="E475" i="26"/>
  <c r="H475" i="26" s="1"/>
  <c r="E380" i="26"/>
  <c r="H380" i="26" s="1"/>
  <c r="E376" i="26"/>
  <c r="H376" i="26" s="1"/>
  <c r="E372" i="26"/>
  <c r="H372" i="26" s="1"/>
  <c r="E368" i="26"/>
  <c r="H368" i="26" s="1"/>
  <c r="C12" i="26"/>
  <c r="E393" i="26"/>
  <c r="H393" i="26" s="1"/>
  <c r="E520" i="26"/>
  <c r="H520" i="26" s="1"/>
  <c r="H407" i="18"/>
  <c r="H411" i="18"/>
  <c r="H415" i="18"/>
  <c r="H458" i="18"/>
  <c r="H462" i="18"/>
  <c r="H466" i="18"/>
  <c r="H473" i="18"/>
  <c r="H498" i="18"/>
  <c r="H574" i="18"/>
  <c r="H578" i="18"/>
  <c r="H580" i="18"/>
  <c r="H584" i="18"/>
  <c r="H358" i="19"/>
  <c r="H370" i="19"/>
  <c r="H374" i="19"/>
  <c r="H378" i="19"/>
  <c r="H382" i="19"/>
  <c r="H386" i="19"/>
  <c r="H390" i="19"/>
  <c r="H394" i="19"/>
  <c r="H500" i="19"/>
  <c r="H504" i="19"/>
  <c r="H508" i="19"/>
  <c r="H512" i="19"/>
  <c r="H516" i="19"/>
  <c r="H520" i="19"/>
  <c r="H524" i="19"/>
  <c r="H528" i="19"/>
  <c r="H532" i="19"/>
  <c r="H536" i="19"/>
  <c r="H540" i="19"/>
  <c r="H544" i="19"/>
  <c r="H548" i="19"/>
  <c r="H552" i="19"/>
  <c r="H556" i="19"/>
  <c r="H560" i="19"/>
  <c r="H564" i="19"/>
  <c r="H568" i="19"/>
  <c r="H572" i="19"/>
  <c r="H576" i="19"/>
  <c r="H583" i="19"/>
  <c r="H360" i="20"/>
  <c r="H370" i="20"/>
  <c r="H378" i="20"/>
  <c r="H383" i="20"/>
  <c r="E394" i="20"/>
  <c r="H394" i="20" s="1"/>
  <c r="H401" i="20"/>
  <c r="H412" i="20"/>
  <c r="H415" i="20"/>
  <c r="E425" i="20"/>
  <c r="H425" i="20" s="1"/>
  <c r="H434" i="20"/>
  <c r="H448" i="20"/>
  <c r="H456" i="20"/>
  <c r="E460" i="20"/>
  <c r="H460" i="20" s="1"/>
  <c r="H464" i="20"/>
  <c r="H482" i="20"/>
  <c r="H497" i="20"/>
  <c r="E500" i="20"/>
  <c r="H500" i="20" s="1"/>
  <c r="H503" i="20"/>
  <c r="H506" i="20"/>
  <c r="H509" i="20"/>
  <c r="H513" i="20"/>
  <c r="H519" i="20"/>
  <c r="H522" i="20"/>
  <c r="H529" i="20"/>
  <c r="H533" i="20"/>
  <c r="H537" i="20"/>
  <c r="H541" i="20"/>
  <c r="H550" i="20"/>
  <c r="H554" i="20"/>
  <c r="H558" i="20"/>
  <c r="H574" i="20"/>
  <c r="H577" i="20"/>
  <c r="H582" i="20"/>
  <c r="E357" i="21"/>
  <c r="H357" i="21" s="1"/>
  <c r="H361" i="21"/>
  <c r="E365" i="21"/>
  <c r="H365" i="21" s="1"/>
  <c r="E369" i="21"/>
  <c r="H369" i="21" s="1"/>
  <c r="H373" i="21"/>
  <c r="E377" i="21"/>
  <c r="H377" i="21" s="1"/>
  <c r="E381" i="21"/>
  <c r="H381" i="21" s="1"/>
  <c r="H385" i="21"/>
  <c r="E389" i="21"/>
  <c r="H389" i="21" s="1"/>
  <c r="E393" i="21"/>
  <c r="H393" i="21" s="1"/>
  <c r="H397" i="21"/>
  <c r="H401" i="21"/>
  <c r="E406" i="21"/>
  <c r="H406" i="21" s="1"/>
  <c r="H410" i="21"/>
  <c r="H414" i="21"/>
  <c r="E418" i="21"/>
  <c r="H418" i="21" s="1"/>
  <c r="H422" i="21"/>
  <c r="H426" i="21"/>
  <c r="H430" i="21"/>
  <c r="H434" i="21"/>
  <c r="H438" i="21"/>
  <c r="E444" i="21"/>
  <c r="H444" i="21" s="1"/>
  <c r="H448" i="21"/>
  <c r="E452" i="21"/>
  <c r="H452" i="21" s="1"/>
  <c r="H456" i="21"/>
  <c r="H460" i="21"/>
  <c r="H464" i="21"/>
  <c r="H468" i="21"/>
  <c r="H472" i="21"/>
  <c r="E476" i="21"/>
  <c r="H476" i="21" s="1"/>
  <c r="H480" i="21"/>
  <c r="H484" i="21"/>
  <c r="H488" i="21"/>
  <c r="H492" i="21"/>
  <c r="E496" i="21"/>
  <c r="H496" i="21" s="1"/>
  <c r="E500" i="21"/>
  <c r="H500" i="21" s="1"/>
  <c r="H504" i="21"/>
  <c r="H508" i="21"/>
  <c r="H512" i="21"/>
  <c r="H516" i="21"/>
  <c r="H520" i="21"/>
  <c r="H524" i="21"/>
  <c r="H528" i="21"/>
  <c r="H532" i="21"/>
  <c r="H536" i="21"/>
  <c r="H540" i="21"/>
  <c r="H544" i="21"/>
  <c r="E548" i="21"/>
  <c r="H548" i="21" s="1"/>
  <c r="E552" i="21"/>
  <c r="H552" i="21" s="1"/>
  <c r="H556" i="21"/>
  <c r="H560" i="21"/>
  <c r="E564" i="21"/>
  <c r="H564" i="21" s="1"/>
  <c r="H568" i="21"/>
  <c r="H572" i="21"/>
  <c r="E576" i="21"/>
  <c r="H576" i="21" s="1"/>
  <c r="E583" i="21"/>
  <c r="H583" i="21" s="1"/>
  <c r="H364" i="22"/>
  <c r="H370" i="22"/>
  <c r="H378" i="22"/>
  <c r="H384" i="22"/>
  <c r="H392" i="22"/>
  <c r="H396" i="22"/>
  <c r="H410" i="22"/>
  <c r="H412" i="22"/>
  <c r="H424" i="22"/>
  <c r="H430" i="22"/>
  <c r="H433" i="22"/>
  <c r="H446" i="22"/>
  <c r="H450" i="22"/>
  <c r="H458" i="22"/>
  <c r="H462" i="22"/>
  <c r="H468" i="22"/>
  <c r="H472" i="22"/>
  <c r="H480" i="22"/>
  <c r="H482" i="22"/>
  <c r="H496" i="22"/>
  <c r="H503" i="22"/>
  <c r="H507" i="22"/>
  <c r="H514" i="22"/>
  <c r="H518" i="22"/>
  <c r="H522" i="22"/>
  <c r="H529" i="22"/>
  <c r="H533" i="22"/>
  <c r="H537" i="22"/>
  <c r="H541" i="22"/>
  <c r="H543" i="22"/>
  <c r="E549" i="22"/>
  <c r="H549" i="22" s="1"/>
  <c r="H550" i="22"/>
  <c r="H554" i="22"/>
  <c r="H560" i="22"/>
  <c r="H562" i="22"/>
  <c r="H574" i="22"/>
  <c r="H577" i="22"/>
  <c r="H581" i="22"/>
  <c r="H584" i="22"/>
  <c r="H384" i="23"/>
  <c r="E394" i="23"/>
  <c r="H394" i="23" s="1"/>
  <c r="H401" i="23"/>
  <c r="H414" i="23"/>
  <c r="E416" i="23"/>
  <c r="H416" i="23" s="1"/>
  <c r="H423" i="23"/>
  <c r="H435" i="23"/>
  <c r="H438" i="23"/>
  <c r="H444" i="23"/>
  <c r="H448" i="23"/>
  <c r="H469" i="23"/>
  <c r="H485" i="23"/>
  <c r="E509" i="23"/>
  <c r="H509" i="23" s="1"/>
  <c r="H510" i="23"/>
  <c r="H514" i="23"/>
  <c r="H518" i="23"/>
  <c r="H530" i="23"/>
  <c r="H534" i="23"/>
  <c r="H538" i="23"/>
  <c r="H562" i="23"/>
  <c r="E356" i="24"/>
  <c r="E359" i="24"/>
  <c r="H359" i="24" s="1"/>
  <c r="H363" i="24"/>
  <c r="H367" i="24"/>
  <c r="E371" i="24"/>
  <c r="H371" i="24" s="1"/>
  <c r="H375" i="24"/>
  <c r="H379" i="24"/>
  <c r="H383" i="24"/>
  <c r="E387" i="24"/>
  <c r="H387" i="24" s="1"/>
  <c r="E391" i="24"/>
  <c r="H391" i="24" s="1"/>
  <c r="E395" i="24"/>
  <c r="H395" i="24" s="1"/>
  <c r="H399" i="24"/>
  <c r="H403" i="24"/>
  <c r="H408" i="24"/>
  <c r="H412" i="24"/>
  <c r="E416" i="24"/>
  <c r="H416" i="24" s="1"/>
  <c r="E420" i="24"/>
  <c r="H420" i="24" s="1"/>
  <c r="E424" i="24"/>
  <c r="H424" i="24" s="1"/>
  <c r="E428" i="24"/>
  <c r="H428" i="24" s="1"/>
  <c r="E432" i="24"/>
  <c r="H432" i="24" s="1"/>
  <c r="H436" i="24"/>
  <c r="E442" i="24"/>
  <c r="H442" i="24" s="1"/>
  <c r="H446" i="24"/>
  <c r="E450" i="24"/>
  <c r="H450" i="24" s="1"/>
  <c r="H454" i="24"/>
  <c r="H458" i="24"/>
  <c r="H462" i="24"/>
  <c r="E466" i="24"/>
  <c r="H466" i="24" s="1"/>
  <c r="H470" i="24"/>
  <c r="H474" i="24"/>
  <c r="E481" i="24"/>
  <c r="H481" i="24" s="1"/>
  <c r="E489" i="24"/>
  <c r="H489" i="24" s="1"/>
  <c r="H492" i="24"/>
  <c r="H496" i="24"/>
  <c r="H510" i="24"/>
  <c r="H514" i="24"/>
  <c r="E518" i="24"/>
  <c r="H518" i="24" s="1"/>
  <c r="H522" i="24"/>
  <c r="H526" i="24"/>
  <c r="H530" i="24"/>
  <c r="H534" i="24"/>
  <c r="H538" i="24"/>
  <c r="E542" i="24"/>
  <c r="H542" i="24" s="1"/>
  <c r="H546" i="24"/>
  <c r="H550" i="24"/>
  <c r="H554" i="24"/>
  <c r="H558" i="24"/>
  <c r="H429" i="25"/>
  <c r="E406" i="26"/>
  <c r="H406" i="26" s="1"/>
  <c r="E496" i="26"/>
  <c r="H496" i="26" s="1"/>
  <c r="E500" i="26"/>
  <c r="H500" i="26" s="1"/>
  <c r="E508" i="26"/>
  <c r="H508" i="26" s="1"/>
  <c r="E564" i="26"/>
  <c r="H564" i="26" s="1"/>
  <c r="E583" i="26"/>
  <c r="H583" i="26" s="1"/>
  <c r="E453" i="27"/>
  <c r="H453" i="27" s="1"/>
  <c r="E390" i="27"/>
  <c r="H390" i="27" s="1"/>
  <c r="E387" i="27"/>
  <c r="H387" i="27" s="1"/>
  <c r="E371" i="27"/>
  <c r="H371" i="27" s="1"/>
  <c r="E531" i="27"/>
  <c r="H531" i="27" s="1"/>
  <c r="E524" i="27"/>
  <c r="H524" i="27" s="1"/>
  <c r="H403" i="18"/>
  <c r="H424" i="18"/>
  <c r="H432" i="18"/>
  <c r="H436" i="18"/>
  <c r="H446" i="18"/>
  <c r="H450" i="18"/>
  <c r="H454" i="18"/>
  <c r="H457" i="18"/>
  <c r="H461" i="18"/>
  <c r="H465" i="18"/>
  <c r="H490" i="18"/>
  <c r="H497" i="18"/>
  <c r="H546" i="18"/>
  <c r="H573" i="18"/>
  <c r="H577" i="18"/>
  <c r="H357" i="19"/>
  <c r="H361" i="19"/>
  <c r="H369" i="19"/>
  <c r="H373" i="19"/>
  <c r="H377" i="19"/>
  <c r="H381" i="19"/>
  <c r="H385" i="19"/>
  <c r="H389" i="19"/>
  <c r="H393" i="19"/>
  <c r="H397" i="19"/>
  <c r="H499" i="19"/>
  <c r="H503" i="19"/>
  <c r="H507" i="19"/>
  <c r="H511" i="19"/>
  <c r="H515" i="19"/>
  <c r="H519" i="19"/>
  <c r="H523" i="19"/>
  <c r="H527" i="19"/>
  <c r="H531" i="19"/>
  <c r="H535" i="19"/>
  <c r="H539" i="19"/>
  <c r="H543" i="19"/>
  <c r="H547" i="19"/>
  <c r="H551" i="19"/>
  <c r="H555" i="19"/>
  <c r="H559" i="19"/>
  <c r="H563" i="19"/>
  <c r="H567" i="19"/>
  <c r="H571" i="19"/>
  <c r="H575" i="19"/>
  <c r="H579" i="19"/>
  <c r="H582" i="19"/>
  <c r="H359" i="20"/>
  <c r="H367" i="20"/>
  <c r="H375" i="20"/>
  <c r="H382" i="20"/>
  <c r="H397" i="20"/>
  <c r="H400" i="20"/>
  <c r="H403" i="20"/>
  <c r="H414" i="20"/>
  <c r="E424" i="20"/>
  <c r="H424" i="20" s="1"/>
  <c r="H431" i="20"/>
  <c r="H441" i="20"/>
  <c r="E447" i="20"/>
  <c r="H447" i="20" s="1"/>
  <c r="H459" i="20"/>
  <c r="H463" i="20"/>
  <c r="H470" i="20"/>
  <c r="H479" i="20"/>
  <c r="H485" i="20"/>
  <c r="H488" i="20"/>
  <c r="H496" i="20"/>
  <c r="E502" i="20"/>
  <c r="H502" i="20" s="1"/>
  <c r="H508" i="20"/>
  <c r="H512" i="20"/>
  <c r="H518" i="20"/>
  <c r="H521" i="20"/>
  <c r="E526" i="20"/>
  <c r="H526" i="20" s="1"/>
  <c r="H528" i="20"/>
  <c r="H532" i="20"/>
  <c r="H536" i="20"/>
  <c r="H540" i="20"/>
  <c r="E542" i="20"/>
  <c r="H542" i="20" s="1"/>
  <c r="H544" i="20"/>
  <c r="H547" i="20"/>
  <c r="H553" i="20"/>
  <c r="H557" i="20"/>
  <c r="H573" i="20"/>
  <c r="H576" i="20"/>
  <c r="H581" i="20"/>
  <c r="H585" i="20"/>
  <c r="H360" i="21"/>
  <c r="H364" i="21"/>
  <c r="E368" i="21"/>
  <c r="H368" i="21" s="1"/>
  <c r="H372" i="21"/>
  <c r="E376" i="21"/>
  <c r="H376" i="21" s="1"/>
  <c r="E380" i="21"/>
  <c r="H380" i="21" s="1"/>
  <c r="H384" i="21"/>
  <c r="H388" i="21"/>
  <c r="H392" i="21"/>
  <c r="H396" i="21"/>
  <c r="H400" i="21"/>
  <c r="E405" i="21"/>
  <c r="H405" i="21" s="1"/>
  <c r="H409" i="21"/>
  <c r="H413" i="21"/>
  <c r="E417" i="21"/>
  <c r="H417" i="21" s="1"/>
  <c r="H421" i="21"/>
  <c r="H425" i="21"/>
  <c r="H429" i="21"/>
  <c r="E433" i="21"/>
  <c r="H433" i="21" s="1"/>
  <c r="H437" i="21"/>
  <c r="H443" i="21"/>
  <c r="H447" i="21"/>
  <c r="E451" i="21"/>
  <c r="H451" i="21" s="1"/>
  <c r="E455" i="21"/>
  <c r="H455" i="21" s="1"/>
  <c r="H459" i="21"/>
  <c r="H463" i="21"/>
  <c r="E467" i="21"/>
  <c r="H467" i="21" s="1"/>
  <c r="H471" i="21"/>
  <c r="E475" i="21"/>
  <c r="H475" i="21" s="1"/>
  <c r="E479" i="21"/>
  <c r="H479" i="21" s="1"/>
  <c r="H483" i="21"/>
  <c r="H487" i="21"/>
  <c r="H491" i="21"/>
  <c r="H495" i="21"/>
  <c r="H499" i="21"/>
  <c r="H503" i="21"/>
  <c r="H507" i="21"/>
  <c r="E511" i="21"/>
  <c r="H511" i="21" s="1"/>
  <c r="H515" i="21"/>
  <c r="H519" i="21"/>
  <c r="H523" i="21"/>
  <c r="H527" i="21"/>
  <c r="H531" i="21"/>
  <c r="H535" i="21"/>
  <c r="H539" i="21"/>
  <c r="H543" i="21"/>
  <c r="H547" i="21"/>
  <c r="E551" i="21"/>
  <c r="H551" i="21" s="1"/>
  <c r="H555" i="21"/>
  <c r="H559" i="21"/>
  <c r="H563" i="21"/>
  <c r="H567" i="21"/>
  <c r="E571" i="21"/>
  <c r="H571" i="21" s="1"/>
  <c r="E575" i="21"/>
  <c r="H575" i="21" s="1"/>
  <c r="E579" i="21"/>
  <c r="H579" i="21" s="1"/>
  <c r="H582" i="21"/>
  <c r="E365" i="22"/>
  <c r="H365" i="22" s="1"/>
  <c r="H373" i="22"/>
  <c r="E387" i="22"/>
  <c r="H387" i="22" s="1"/>
  <c r="H388" i="22"/>
  <c r="H401" i="22"/>
  <c r="H403" i="22"/>
  <c r="H415" i="22"/>
  <c r="H423" i="22"/>
  <c r="H427" i="22"/>
  <c r="H429" i="22"/>
  <c r="E431" i="22"/>
  <c r="H431" i="22" s="1"/>
  <c r="H432" i="22"/>
  <c r="H441" i="22"/>
  <c r="H443" i="22"/>
  <c r="H449" i="22"/>
  <c r="E451" i="22"/>
  <c r="H451" i="22" s="1"/>
  <c r="H457" i="22"/>
  <c r="H461" i="22"/>
  <c r="H465" i="22"/>
  <c r="H467" i="22"/>
  <c r="H471" i="22"/>
  <c r="H479" i="22"/>
  <c r="H485" i="22"/>
  <c r="H488" i="22"/>
  <c r="H490" i="22"/>
  <c r="H492" i="22"/>
  <c r="H502" i="22"/>
  <c r="H506" i="22"/>
  <c r="H513" i="22"/>
  <c r="H517" i="22"/>
  <c r="H521" i="22"/>
  <c r="H525" i="22"/>
  <c r="H528" i="22"/>
  <c r="H532" i="22"/>
  <c r="H536" i="22"/>
  <c r="H540" i="22"/>
  <c r="H553" i="22"/>
  <c r="H557" i="22"/>
  <c r="H559" i="22"/>
  <c r="H573" i="22"/>
  <c r="H580" i="22"/>
  <c r="C8" i="23"/>
  <c r="E13" i="23" s="1"/>
  <c r="C12" i="23"/>
  <c r="H367" i="23"/>
  <c r="H375" i="23"/>
  <c r="H383" i="23"/>
  <c r="E385" i="23"/>
  <c r="H385" i="23" s="1"/>
  <c r="H400" i="23"/>
  <c r="H410" i="23"/>
  <c r="H413" i="23"/>
  <c r="H422" i="23"/>
  <c r="E424" i="23"/>
  <c r="H424" i="23" s="1"/>
  <c r="H434" i="23"/>
  <c r="H437" i="23"/>
  <c r="H443" i="23"/>
  <c r="H447" i="23"/>
  <c r="H451" i="23"/>
  <c r="H468" i="23"/>
  <c r="H472" i="23"/>
  <c r="H477" i="23"/>
  <c r="H484" i="23"/>
  <c r="H488" i="23"/>
  <c r="E497" i="23"/>
  <c r="H497" i="23" s="1"/>
  <c r="H498" i="23"/>
  <c r="H513" i="23"/>
  <c r="H517" i="23"/>
  <c r="H529" i="23"/>
  <c r="H533" i="23"/>
  <c r="H537" i="23"/>
  <c r="H547" i="23"/>
  <c r="E566" i="23"/>
  <c r="H566" i="23" s="1"/>
  <c r="E570" i="23"/>
  <c r="H570" i="23" s="1"/>
  <c r="E358" i="24"/>
  <c r="H358" i="24" s="1"/>
  <c r="E362" i="24"/>
  <c r="H362" i="24" s="1"/>
  <c r="E366" i="24"/>
  <c r="H366" i="24" s="1"/>
  <c r="H370" i="24"/>
  <c r="H374" i="24"/>
  <c r="H378" i="24"/>
  <c r="H382" i="24"/>
  <c r="H386" i="24"/>
  <c r="H390" i="24"/>
  <c r="H394" i="24"/>
  <c r="H398" i="24"/>
  <c r="E402" i="24"/>
  <c r="H402" i="24" s="1"/>
  <c r="E407" i="24"/>
  <c r="H407" i="24" s="1"/>
  <c r="H411" i="24"/>
  <c r="H415" i="24"/>
  <c r="H419" i="24"/>
  <c r="H423" i="24"/>
  <c r="H427" i="24"/>
  <c r="E431" i="24"/>
  <c r="H431" i="24" s="1"/>
  <c r="H435" i="24"/>
  <c r="E441" i="24"/>
  <c r="H441" i="24" s="1"/>
  <c r="E445" i="24"/>
  <c r="H445" i="24" s="1"/>
  <c r="H449" i="24"/>
  <c r="E453" i="24"/>
  <c r="H453" i="24" s="1"/>
  <c r="H457" i="24"/>
  <c r="H461" i="24"/>
  <c r="E465" i="24"/>
  <c r="H465" i="24" s="1"/>
  <c r="E473" i="24"/>
  <c r="H473" i="24" s="1"/>
  <c r="H476" i="24"/>
  <c r="H480" i="24"/>
  <c r="H484" i="24"/>
  <c r="H488" i="24"/>
  <c r="H502" i="24"/>
  <c r="E506" i="24"/>
  <c r="H506" i="24" s="1"/>
  <c r="E549" i="24"/>
  <c r="H549" i="24" s="1"/>
  <c r="E561" i="24"/>
  <c r="H561" i="24" s="1"/>
  <c r="E569" i="24"/>
  <c r="H569" i="24" s="1"/>
  <c r="H391" i="25"/>
  <c r="H432" i="25"/>
  <c r="E365" i="26"/>
  <c r="H365" i="26" s="1"/>
  <c r="E381" i="26"/>
  <c r="H381" i="26" s="1"/>
  <c r="E572" i="26"/>
  <c r="H572" i="26" s="1"/>
  <c r="H484" i="28"/>
  <c r="H488" i="28"/>
  <c r="H567" i="28"/>
  <c r="H471" i="24"/>
  <c r="H479" i="24"/>
  <c r="H483" i="24"/>
  <c r="H487" i="24"/>
  <c r="H495" i="24"/>
  <c r="H503" i="24"/>
  <c r="H511" i="24"/>
  <c r="H515" i="24"/>
  <c r="H519" i="24"/>
  <c r="H523" i="24"/>
  <c r="H527" i="24"/>
  <c r="H531" i="24"/>
  <c r="H535" i="24"/>
  <c r="H539" i="24"/>
  <c r="H543" i="24"/>
  <c r="H547" i="24"/>
  <c r="H551" i="24"/>
  <c r="H555" i="24"/>
  <c r="H559" i="24"/>
  <c r="H563" i="24"/>
  <c r="H567" i="24"/>
  <c r="H575" i="24"/>
  <c r="H579" i="24"/>
  <c r="H582" i="24"/>
  <c r="E369" i="25"/>
  <c r="H369" i="25" s="1"/>
  <c r="E374" i="25"/>
  <c r="H374" i="25" s="1"/>
  <c r="E379" i="25"/>
  <c r="H379" i="25" s="1"/>
  <c r="E393" i="25"/>
  <c r="H393" i="25" s="1"/>
  <c r="H400" i="25"/>
  <c r="H408" i="25"/>
  <c r="H412" i="25"/>
  <c r="H415" i="25"/>
  <c r="H424" i="25"/>
  <c r="H454" i="25"/>
  <c r="H458" i="25"/>
  <c r="H462" i="25"/>
  <c r="H514" i="25"/>
  <c r="H518" i="25"/>
  <c r="E545" i="25"/>
  <c r="H545" i="25" s="1"/>
  <c r="E549" i="25"/>
  <c r="H549" i="25" s="1"/>
  <c r="H573" i="25"/>
  <c r="H577" i="25"/>
  <c r="H583" i="25"/>
  <c r="H359" i="26"/>
  <c r="H363" i="26"/>
  <c r="H367" i="26"/>
  <c r="H371" i="26"/>
  <c r="H375" i="26"/>
  <c r="H379" i="26"/>
  <c r="H383" i="26"/>
  <c r="H387" i="26"/>
  <c r="H399" i="26"/>
  <c r="H403" i="26"/>
  <c r="H408" i="26"/>
  <c r="H412" i="26"/>
  <c r="H420" i="26"/>
  <c r="H424" i="26"/>
  <c r="H432" i="26"/>
  <c r="H436" i="26"/>
  <c r="H442" i="26"/>
  <c r="H446" i="26"/>
  <c r="H450" i="26"/>
  <c r="H454" i="26"/>
  <c r="H458" i="26"/>
  <c r="H462" i="26"/>
  <c r="H470" i="26"/>
  <c r="H474" i="26"/>
  <c r="H478" i="26"/>
  <c r="H482" i="26"/>
  <c r="H486" i="26"/>
  <c r="H490" i="26"/>
  <c r="H494" i="26"/>
  <c r="H498" i="26"/>
  <c r="H502" i="26"/>
  <c r="H506" i="26"/>
  <c r="H514" i="26"/>
  <c r="H518" i="26"/>
  <c r="H522" i="26"/>
  <c r="H530" i="26"/>
  <c r="H534" i="26"/>
  <c r="H538" i="26"/>
  <c r="H542" i="26"/>
  <c r="H546" i="26"/>
  <c r="H550" i="26"/>
  <c r="H554" i="26"/>
  <c r="H558" i="26"/>
  <c r="H562" i="26"/>
  <c r="H570" i="26"/>
  <c r="H574" i="26"/>
  <c r="H581" i="26"/>
  <c r="H585" i="26"/>
  <c r="H360" i="27"/>
  <c r="H367" i="27"/>
  <c r="H375" i="27"/>
  <c r="H385" i="27"/>
  <c r="H388" i="27"/>
  <c r="H391" i="27"/>
  <c r="H397" i="27"/>
  <c r="H400" i="27"/>
  <c r="H412" i="27"/>
  <c r="H415" i="27"/>
  <c r="H419" i="27"/>
  <c r="H422" i="27"/>
  <c r="H426" i="27"/>
  <c r="H432" i="27"/>
  <c r="H441" i="27"/>
  <c r="H444" i="27"/>
  <c r="H448" i="27"/>
  <c r="H452" i="27"/>
  <c r="H458" i="27"/>
  <c r="H462" i="27"/>
  <c r="H468" i="27"/>
  <c r="H472" i="27"/>
  <c r="H477" i="27"/>
  <c r="H483" i="27"/>
  <c r="H487" i="27"/>
  <c r="H492" i="27"/>
  <c r="H483" i="28"/>
  <c r="H487" i="28"/>
  <c r="H566" i="28"/>
  <c r="H562" i="24"/>
  <c r="H566" i="24"/>
  <c r="H574" i="24"/>
  <c r="H581" i="24"/>
  <c r="H585" i="24"/>
  <c r="H360" i="25"/>
  <c r="H373" i="25"/>
  <c r="H392" i="25"/>
  <c r="H397" i="25"/>
  <c r="H411" i="25"/>
  <c r="H427" i="25"/>
  <c r="H446" i="25"/>
  <c r="H450" i="25"/>
  <c r="H457" i="25"/>
  <c r="H461" i="25"/>
  <c r="H502" i="25"/>
  <c r="H506" i="25"/>
  <c r="H513" i="25"/>
  <c r="H517" i="25"/>
  <c r="E521" i="25"/>
  <c r="H521" i="25" s="1"/>
  <c r="H551" i="25"/>
  <c r="H555" i="25"/>
  <c r="H559" i="25"/>
  <c r="H563" i="25"/>
  <c r="H572" i="25"/>
  <c r="H576" i="25"/>
  <c r="H358" i="26"/>
  <c r="H366" i="26"/>
  <c r="H370" i="26"/>
  <c r="H374" i="26"/>
  <c r="H378" i="26"/>
  <c r="H382" i="26"/>
  <c r="H390" i="26"/>
  <c r="H394" i="26"/>
  <c r="H411" i="26"/>
  <c r="H415" i="26"/>
  <c r="H419" i="26"/>
  <c r="H423" i="26"/>
  <c r="H427" i="26"/>
  <c r="H431" i="26"/>
  <c r="H435" i="26"/>
  <c r="H441" i="26"/>
  <c r="H445" i="26"/>
  <c r="H449" i="26"/>
  <c r="H457" i="26"/>
  <c r="H461" i="26"/>
  <c r="H465" i="26"/>
  <c r="H469" i="26"/>
  <c r="H473" i="26"/>
  <c r="H477" i="26"/>
  <c r="H485" i="26"/>
  <c r="H493" i="26"/>
  <c r="H497" i="26"/>
  <c r="H501" i="26"/>
  <c r="H505" i="26"/>
  <c r="H509" i="26"/>
  <c r="H513" i="26"/>
  <c r="H517" i="26"/>
  <c r="H521" i="26"/>
  <c r="H525" i="26"/>
  <c r="H529" i="26"/>
  <c r="H533" i="26"/>
  <c r="H537" i="26"/>
  <c r="H541" i="26"/>
  <c r="H549" i="26"/>
  <c r="H553" i="26"/>
  <c r="H557" i="26"/>
  <c r="H561" i="26"/>
  <c r="H565" i="26"/>
  <c r="H573" i="26"/>
  <c r="H577" i="26"/>
  <c r="H580" i="26"/>
  <c r="H584" i="26"/>
  <c r="H366" i="27"/>
  <c r="H374" i="27"/>
  <c r="H384" i="27"/>
  <c r="H394" i="27"/>
  <c r="H396" i="27"/>
  <c r="H399" i="27"/>
  <c r="H414" i="27"/>
  <c r="H425" i="27"/>
  <c r="H431" i="27"/>
  <c r="H435" i="27"/>
  <c r="H438" i="27"/>
  <c r="H443" i="27"/>
  <c r="H447" i="27"/>
  <c r="H451" i="27"/>
  <c r="H454" i="27"/>
  <c r="H457" i="27"/>
  <c r="H461" i="27"/>
  <c r="H465" i="27"/>
  <c r="H467" i="27"/>
  <c r="H471" i="27"/>
  <c r="H480" i="27"/>
  <c r="H482" i="27"/>
  <c r="H486" i="27"/>
  <c r="H496" i="27"/>
  <c r="H503" i="27"/>
  <c r="H507" i="27"/>
  <c r="H509" i="27"/>
  <c r="H513" i="27"/>
  <c r="H517" i="27"/>
  <c r="H523" i="27"/>
  <c r="H528" i="27"/>
  <c r="H533" i="27"/>
  <c r="H537" i="27"/>
  <c r="H541" i="27"/>
  <c r="H544" i="27"/>
  <c r="H547" i="27"/>
  <c r="H552" i="27"/>
  <c r="H556" i="27"/>
  <c r="H560" i="27"/>
  <c r="H567" i="27"/>
  <c r="H575" i="27"/>
  <c r="H497" i="27"/>
  <c r="H500" i="27"/>
  <c r="H504" i="27"/>
  <c r="H510" i="27"/>
  <c r="H514" i="27"/>
  <c r="H518" i="27"/>
  <c r="H529" i="27"/>
  <c r="H534" i="27"/>
  <c r="H538" i="27"/>
  <c r="H553" i="27"/>
  <c r="H557" i="27"/>
  <c r="H561" i="27"/>
  <c r="H568" i="27"/>
  <c r="H572" i="27"/>
  <c r="H576" i="27"/>
  <c r="H579" i="27"/>
  <c r="H582" i="27"/>
  <c r="H585" i="27"/>
  <c r="H546" i="28"/>
  <c r="H365" i="28"/>
  <c r="H383" i="28"/>
  <c r="H387" i="28"/>
  <c r="H391" i="28"/>
  <c r="H395" i="28"/>
  <c r="H399" i="28"/>
  <c r="H403" i="28"/>
  <c r="H410" i="28"/>
  <c r="H413" i="28"/>
  <c r="H421" i="28"/>
  <c r="H425" i="28"/>
  <c r="H429" i="28"/>
  <c r="H433" i="28"/>
  <c r="H468" i="28"/>
  <c r="E475" i="28"/>
  <c r="H475" i="28" s="1"/>
  <c r="H479" i="28"/>
  <c r="H493" i="28"/>
  <c r="H497" i="28"/>
  <c r="H501" i="28"/>
  <c r="H505" i="28"/>
  <c r="H509" i="28"/>
  <c r="H513" i="28"/>
  <c r="H517" i="28"/>
  <c r="H521" i="28"/>
  <c r="H525" i="28"/>
  <c r="H529" i="28"/>
  <c r="H533" i="28"/>
  <c r="H537" i="28"/>
  <c r="H541" i="28"/>
  <c r="E545" i="28"/>
  <c r="H545" i="28" s="1"/>
  <c r="H547" i="28"/>
  <c r="H552" i="28"/>
  <c r="H556" i="28"/>
  <c r="H560" i="28"/>
  <c r="H572" i="28"/>
  <c r="H576" i="28"/>
  <c r="H583" i="28"/>
  <c r="E356" i="29"/>
  <c r="H361" i="29"/>
  <c r="H381" i="29"/>
  <c r="E385" i="29"/>
  <c r="H385" i="29" s="1"/>
  <c r="H388" i="29"/>
  <c r="H397" i="29"/>
  <c r="H400" i="29"/>
  <c r="H414" i="29"/>
  <c r="E417" i="29"/>
  <c r="H417" i="29" s="1"/>
  <c r="H421" i="29"/>
  <c r="H425" i="29"/>
  <c r="H432" i="29"/>
  <c r="E475" i="29"/>
  <c r="H475" i="29" s="1"/>
  <c r="H486" i="30"/>
  <c r="H581" i="27"/>
  <c r="H584" i="27"/>
  <c r="H361" i="28"/>
  <c r="H364" i="28"/>
  <c r="H382" i="28"/>
  <c r="H386" i="28"/>
  <c r="H390" i="28"/>
  <c r="H394" i="28"/>
  <c r="H398" i="28"/>
  <c r="H402" i="28"/>
  <c r="H409" i="28"/>
  <c r="H412" i="28"/>
  <c r="H416" i="28"/>
  <c r="H424" i="28"/>
  <c r="H432" i="28"/>
  <c r="H436" i="28"/>
  <c r="H467" i="28"/>
  <c r="E471" i="28"/>
  <c r="H471" i="28" s="1"/>
  <c r="H474" i="28"/>
  <c r="H478" i="28"/>
  <c r="E489" i="28"/>
  <c r="H489" i="28" s="1"/>
  <c r="H492" i="28"/>
  <c r="H496" i="28"/>
  <c r="H500" i="28"/>
  <c r="H504" i="28"/>
  <c r="H508" i="28"/>
  <c r="H512" i="28"/>
  <c r="H516" i="28"/>
  <c r="H520" i="28"/>
  <c r="H524" i="28"/>
  <c r="H528" i="28"/>
  <c r="H532" i="28"/>
  <c r="H536" i="28"/>
  <c r="H540" i="28"/>
  <c r="H544" i="28"/>
  <c r="H551" i="28"/>
  <c r="H555" i="28"/>
  <c r="H559" i="28"/>
  <c r="H563" i="28"/>
  <c r="E569" i="28"/>
  <c r="H569" i="28" s="1"/>
  <c r="H575" i="28"/>
  <c r="H579" i="28"/>
  <c r="H582" i="28"/>
  <c r="H360" i="29"/>
  <c r="H373" i="29"/>
  <c r="E377" i="29"/>
  <c r="H377" i="29" s="1"/>
  <c r="E380" i="29"/>
  <c r="H380" i="29" s="1"/>
  <c r="E384" i="29"/>
  <c r="H384" i="29" s="1"/>
  <c r="E387" i="29"/>
  <c r="H387" i="29" s="1"/>
  <c r="E393" i="29"/>
  <c r="H393" i="29" s="1"/>
  <c r="H396" i="29"/>
  <c r="H410" i="29"/>
  <c r="H413" i="29"/>
  <c r="E420" i="29"/>
  <c r="H420" i="29" s="1"/>
  <c r="H424" i="29"/>
  <c r="E444" i="29"/>
  <c r="H444" i="29" s="1"/>
  <c r="E447" i="29"/>
  <c r="H447" i="29" s="1"/>
  <c r="E372" i="30"/>
  <c r="H372" i="30" s="1"/>
  <c r="H485" i="30"/>
  <c r="E549" i="28"/>
  <c r="H549" i="28" s="1"/>
  <c r="E564" i="28"/>
  <c r="H564" i="28" s="1"/>
  <c r="E571" i="28"/>
  <c r="H571" i="28" s="1"/>
  <c r="E577" i="29"/>
  <c r="H577" i="29" s="1"/>
  <c r="E564" i="29"/>
  <c r="H564" i="29" s="1"/>
  <c r="E534" i="29"/>
  <c r="H534" i="29" s="1"/>
  <c r="E485" i="29"/>
  <c r="H485" i="29" s="1"/>
  <c r="E476" i="29"/>
  <c r="H476" i="29" s="1"/>
  <c r="E473" i="29"/>
  <c r="H473" i="29" s="1"/>
  <c r="E449" i="29"/>
  <c r="H449" i="29" s="1"/>
  <c r="E445" i="29"/>
  <c r="H445" i="29" s="1"/>
  <c r="E575" i="29"/>
  <c r="H575" i="29" s="1"/>
  <c r="E571" i="29"/>
  <c r="H571" i="29" s="1"/>
  <c r="E548" i="29"/>
  <c r="H548" i="29" s="1"/>
  <c r="E521" i="29"/>
  <c r="H521" i="29" s="1"/>
  <c r="E517" i="29"/>
  <c r="H517" i="29" s="1"/>
  <c r="E498" i="29"/>
  <c r="H498" i="29" s="1"/>
  <c r="E467" i="29"/>
  <c r="H467" i="29" s="1"/>
  <c r="E450" i="29"/>
  <c r="H450" i="29" s="1"/>
  <c r="E357" i="29"/>
  <c r="H357" i="29" s="1"/>
  <c r="E365" i="29"/>
  <c r="H365" i="29" s="1"/>
  <c r="E369" i="29"/>
  <c r="H369" i="29" s="1"/>
  <c r="E372" i="29"/>
  <c r="H372" i="29" s="1"/>
  <c r="E376" i="29"/>
  <c r="H376" i="29" s="1"/>
  <c r="E406" i="29"/>
  <c r="H406" i="29" s="1"/>
  <c r="E434" i="29"/>
  <c r="H434" i="29" s="1"/>
  <c r="E452" i="29"/>
  <c r="H452" i="29" s="1"/>
  <c r="E455" i="29"/>
  <c r="H455" i="29" s="1"/>
  <c r="E491" i="29"/>
  <c r="H491" i="29" s="1"/>
  <c r="E499" i="29"/>
  <c r="H499" i="29" s="1"/>
  <c r="E507" i="29"/>
  <c r="H507" i="29" s="1"/>
  <c r="E579" i="29"/>
  <c r="H579" i="29" s="1"/>
  <c r="E546" i="30"/>
  <c r="H546" i="30" s="1"/>
  <c r="E577" i="30"/>
  <c r="H577" i="30" s="1"/>
  <c r="E482" i="30"/>
  <c r="H482" i="30" s="1"/>
  <c r="E433" i="30"/>
  <c r="H433" i="30" s="1"/>
  <c r="E365" i="30"/>
  <c r="H365" i="30" s="1"/>
  <c r="E362" i="30"/>
  <c r="H362" i="30" s="1"/>
  <c r="E359" i="30"/>
  <c r="H359" i="30" s="1"/>
  <c r="E357" i="30"/>
  <c r="H357" i="30" s="1"/>
  <c r="E465" i="30"/>
  <c r="H465" i="30" s="1"/>
  <c r="E444" i="30"/>
  <c r="H444" i="30" s="1"/>
  <c r="E380" i="30"/>
  <c r="H380" i="30" s="1"/>
  <c r="E368" i="30"/>
  <c r="H368" i="30" s="1"/>
  <c r="E449" i="30"/>
  <c r="H449" i="30" s="1"/>
  <c r="H433" i="29"/>
  <c r="H437" i="29"/>
  <c r="H446" i="29"/>
  <c r="H457" i="29"/>
  <c r="H461" i="29"/>
  <c r="H470" i="29"/>
  <c r="H479" i="29"/>
  <c r="H482" i="29"/>
  <c r="H486" i="29"/>
  <c r="H495" i="29"/>
  <c r="H502" i="29"/>
  <c r="H506" i="29"/>
  <c r="H513" i="29"/>
  <c r="H527" i="29"/>
  <c r="H531" i="29"/>
  <c r="H535" i="29"/>
  <c r="H539" i="29"/>
  <c r="H551" i="29"/>
  <c r="H555" i="29"/>
  <c r="H565" i="29"/>
  <c r="H580" i="29"/>
  <c r="H584" i="29"/>
  <c r="H361" i="30"/>
  <c r="H364" i="30"/>
  <c r="H371" i="30"/>
  <c r="H378" i="30"/>
  <c r="H387" i="30"/>
  <c r="H394" i="30"/>
  <c r="H397" i="30"/>
  <c r="H401" i="30"/>
  <c r="H403" i="30"/>
  <c r="H421" i="30"/>
  <c r="H425" i="30"/>
  <c r="H429" i="30"/>
  <c r="H432" i="30"/>
  <c r="H445" i="30"/>
  <c r="H452" i="30"/>
  <c r="H467" i="30"/>
  <c r="H471" i="30"/>
  <c r="H493" i="30"/>
  <c r="H499" i="30"/>
  <c r="H503" i="30"/>
  <c r="H507" i="30"/>
  <c r="H511" i="30"/>
  <c r="H515" i="30"/>
  <c r="H519" i="30"/>
  <c r="H523" i="30"/>
  <c r="H374" i="31"/>
  <c r="H434" i="31"/>
  <c r="H367" i="32"/>
  <c r="H414" i="32"/>
  <c r="H429" i="32"/>
  <c r="H435" i="32"/>
  <c r="H478" i="32"/>
  <c r="H436" i="29"/>
  <c r="H456" i="29"/>
  <c r="H460" i="29"/>
  <c r="H464" i="29"/>
  <c r="H492" i="29"/>
  <c r="H501" i="29"/>
  <c r="H505" i="29"/>
  <c r="H509" i="29"/>
  <c r="H512" i="29"/>
  <c r="H516" i="29"/>
  <c r="H520" i="29"/>
  <c r="H524" i="29"/>
  <c r="H530" i="29"/>
  <c r="H538" i="29"/>
  <c r="H544" i="29"/>
  <c r="H547" i="29"/>
  <c r="H550" i="29"/>
  <c r="H554" i="29"/>
  <c r="H568" i="29"/>
  <c r="H574" i="29"/>
  <c r="H360" i="30"/>
  <c r="H363" i="30"/>
  <c r="H370" i="30"/>
  <c r="H375" i="30"/>
  <c r="H377" i="30"/>
  <c r="H393" i="30"/>
  <c r="H396" i="30"/>
  <c r="H400" i="30"/>
  <c r="H424" i="30"/>
  <c r="H443" i="30"/>
  <c r="H448" i="30"/>
  <c r="H451" i="30"/>
  <c r="H464" i="30"/>
  <c r="H492" i="30"/>
  <c r="H498" i="30"/>
  <c r="H502" i="30"/>
  <c r="H506" i="30"/>
  <c r="H510" i="30"/>
  <c r="H514" i="30"/>
  <c r="H518" i="30"/>
  <c r="H522" i="30"/>
  <c r="H373" i="31"/>
  <c r="H433" i="31"/>
  <c r="H384" i="32"/>
  <c r="H410" i="32"/>
  <c r="H434" i="32"/>
  <c r="H463" i="32"/>
  <c r="H492" i="32"/>
  <c r="H468" i="30"/>
  <c r="H472" i="30"/>
  <c r="H567" i="30"/>
  <c r="H363" i="31"/>
  <c r="H383" i="31"/>
  <c r="H387" i="31"/>
  <c r="H430" i="31"/>
  <c r="H451" i="31"/>
  <c r="H459" i="31"/>
  <c r="H463" i="31"/>
  <c r="E468" i="31"/>
  <c r="H468" i="31" s="1"/>
  <c r="E470" i="31"/>
  <c r="H470" i="31" s="1"/>
  <c r="H476" i="31"/>
  <c r="H485" i="31"/>
  <c r="H488" i="31"/>
  <c r="H490" i="31"/>
  <c r="H493" i="31"/>
  <c r="H496" i="31"/>
  <c r="H501" i="31"/>
  <c r="H508" i="31"/>
  <c r="H523" i="31"/>
  <c r="H527" i="31"/>
  <c r="H531" i="31"/>
  <c r="H535" i="31"/>
  <c r="H539" i="31"/>
  <c r="H543" i="31"/>
  <c r="H551" i="31"/>
  <c r="H555" i="31"/>
  <c r="H559" i="31"/>
  <c r="E561" i="31"/>
  <c r="H561" i="31" s="1"/>
  <c r="H562" i="31"/>
  <c r="H567" i="31"/>
  <c r="H576" i="31"/>
  <c r="H582" i="31"/>
  <c r="H519" i="32"/>
  <c r="H531" i="32"/>
  <c r="H535" i="32"/>
  <c r="H539" i="32"/>
  <c r="E542" i="32"/>
  <c r="H542" i="32" s="1"/>
  <c r="H546" i="32"/>
  <c r="H550" i="32"/>
  <c r="E561" i="32"/>
  <c r="E566" i="32"/>
  <c r="H566" i="32" s="1"/>
  <c r="H574" i="32"/>
  <c r="H357" i="33"/>
  <c r="H361" i="33"/>
  <c r="H365" i="33"/>
  <c r="H369" i="33"/>
  <c r="H373" i="33"/>
  <c r="H377" i="33"/>
  <c r="H381" i="33"/>
  <c r="H385" i="33"/>
  <c r="H389" i="33"/>
  <c r="H393" i="33"/>
  <c r="H397" i="33"/>
  <c r="H401" i="33"/>
  <c r="H406" i="33"/>
  <c r="H410" i="33"/>
  <c r="H414" i="33"/>
  <c r="H418" i="33"/>
  <c r="H422" i="33"/>
  <c r="H426" i="33"/>
  <c r="H430" i="33"/>
  <c r="H434" i="33"/>
  <c r="H438" i="33"/>
  <c r="H444" i="33"/>
  <c r="H448" i="33"/>
  <c r="H452" i="33"/>
  <c r="H456" i="33"/>
  <c r="H460" i="33"/>
  <c r="H464" i="33"/>
  <c r="H468" i="33"/>
  <c r="H472" i="33"/>
  <c r="H376" i="34"/>
  <c r="H380" i="34"/>
  <c r="H384" i="34"/>
  <c r="H388" i="34"/>
  <c r="H391" i="34"/>
  <c r="H395" i="34"/>
  <c r="H399" i="34"/>
  <c r="H403" i="34"/>
  <c r="H408" i="34"/>
  <c r="H412" i="34"/>
  <c r="H416" i="34"/>
  <c r="H423" i="34"/>
  <c r="H427" i="34"/>
  <c r="H430" i="34"/>
  <c r="H434" i="34"/>
  <c r="H453" i="34"/>
  <c r="H457" i="34"/>
  <c r="H461" i="34"/>
  <c r="H465" i="34"/>
  <c r="H469" i="34"/>
  <c r="H473" i="34"/>
  <c r="H477" i="34"/>
  <c r="H496" i="34"/>
  <c r="H500" i="34"/>
  <c r="H544" i="30"/>
  <c r="H561" i="30"/>
  <c r="H580" i="30"/>
  <c r="H584" i="30"/>
  <c r="H386" i="31"/>
  <c r="E393" i="31"/>
  <c r="H393" i="31" s="1"/>
  <c r="H394" i="31"/>
  <c r="H429" i="31"/>
  <c r="E431" i="31"/>
  <c r="H431" i="31" s="1"/>
  <c r="E449" i="31"/>
  <c r="H449" i="31" s="1"/>
  <c r="H450" i="31"/>
  <c r="H458" i="31"/>
  <c r="H462" i="31"/>
  <c r="H484" i="31"/>
  <c r="H487" i="31"/>
  <c r="H492" i="31"/>
  <c r="H495" i="31"/>
  <c r="H498" i="31"/>
  <c r="H500" i="31"/>
  <c r="H504" i="31"/>
  <c r="H507" i="31"/>
  <c r="H514" i="31"/>
  <c r="H518" i="31"/>
  <c r="H522" i="31"/>
  <c r="E524" i="31"/>
  <c r="H524" i="31" s="1"/>
  <c r="H530" i="31"/>
  <c r="H534" i="31"/>
  <c r="H538" i="31"/>
  <c r="H542" i="31"/>
  <c r="H550" i="31"/>
  <c r="H554" i="31"/>
  <c r="H558" i="31"/>
  <c r="H575" i="31"/>
  <c r="H581" i="31"/>
  <c r="H585" i="31"/>
  <c r="E385" i="32"/>
  <c r="H385" i="32" s="1"/>
  <c r="E387" i="32"/>
  <c r="H387" i="32" s="1"/>
  <c r="E469" i="32"/>
  <c r="H469" i="32" s="1"/>
  <c r="E509" i="32"/>
  <c r="H509" i="32" s="1"/>
  <c r="H518" i="32"/>
  <c r="H523" i="32"/>
  <c r="H530" i="32"/>
  <c r="H534" i="32"/>
  <c r="H538" i="32"/>
  <c r="H563" i="32"/>
  <c r="E578" i="32"/>
  <c r="H578" i="32" s="1"/>
  <c r="E253" i="1"/>
  <c r="H253" i="1" s="1"/>
  <c r="E273" i="1"/>
  <c r="H273" i="1" s="1"/>
  <c r="E336" i="1"/>
  <c r="H336" i="1" s="1"/>
  <c r="H188" i="1"/>
  <c r="H201" i="1"/>
  <c r="E224" i="1"/>
  <c r="H224" i="1" s="1"/>
  <c r="E249" i="1"/>
  <c r="H258" i="1"/>
  <c r="H260" i="1"/>
  <c r="H262" i="1"/>
  <c r="E301" i="1"/>
  <c r="H301" i="1" s="1"/>
  <c r="E349" i="1"/>
  <c r="H349" i="1" s="1"/>
  <c r="H181" i="2"/>
  <c r="H190" i="2"/>
  <c r="H207" i="2"/>
  <c r="H211" i="2"/>
  <c r="H219" i="2"/>
  <c r="H247" i="2"/>
  <c r="H251" i="2"/>
  <c r="H259" i="2"/>
  <c r="H267" i="2"/>
  <c r="H299" i="2"/>
  <c r="H303" i="2"/>
  <c r="H307" i="2"/>
  <c r="H311" i="2"/>
  <c r="H323" i="2"/>
  <c r="E189" i="3"/>
  <c r="H189" i="3" s="1"/>
  <c r="E225" i="3"/>
  <c r="H225" i="3" s="1"/>
  <c r="E289" i="3"/>
  <c r="H289" i="3" s="1"/>
  <c r="E293" i="3"/>
  <c r="H293" i="3" s="1"/>
  <c r="E302" i="3"/>
  <c r="H302" i="3" s="1"/>
  <c r="E324" i="3"/>
  <c r="H324" i="3" s="1"/>
  <c r="E333" i="3"/>
  <c r="H333" i="3" s="1"/>
  <c r="C11" i="4"/>
  <c r="E179" i="4"/>
  <c r="H179" i="4" s="1"/>
  <c r="E184" i="4"/>
  <c r="H184" i="4" s="1"/>
  <c r="H188" i="4"/>
  <c r="H192" i="4"/>
  <c r="H196" i="4"/>
  <c r="H200" i="4"/>
  <c r="H204" i="4"/>
  <c r="H209" i="4"/>
  <c r="H217" i="4"/>
  <c r="H225" i="4"/>
  <c r="H229" i="4"/>
  <c r="H233" i="4"/>
  <c r="H236" i="4"/>
  <c r="H240" i="4"/>
  <c r="H245" i="4"/>
  <c r="H249" i="4"/>
  <c r="H253" i="4"/>
  <c r="H265" i="4"/>
  <c r="H281" i="4"/>
  <c r="H284" i="4"/>
  <c r="H288" i="4"/>
  <c r="H291" i="4"/>
  <c r="H295" i="4"/>
  <c r="H299" i="4"/>
  <c r="H302" i="4"/>
  <c r="H306" i="4"/>
  <c r="H309" i="4"/>
  <c r="H313" i="4"/>
  <c r="H321" i="4"/>
  <c r="H324" i="4"/>
  <c r="H331" i="4"/>
  <c r="H335" i="4"/>
  <c r="H339" i="4"/>
  <c r="C11" i="5"/>
  <c r="E177" i="5"/>
  <c r="E180" i="5"/>
  <c r="H180" i="5" s="1"/>
  <c r="E190" i="5"/>
  <c r="H190" i="5" s="1"/>
  <c r="E205" i="5"/>
  <c r="H205" i="5" s="1"/>
  <c r="E210" i="5"/>
  <c r="H210" i="5" s="1"/>
  <c r="H239" i="5"/>
  <c r="H244" i="5"/>
  <c r="H258" i="5"/>
  <c r="H262" i="5"/>
  <c r="H198" i="1"/>
  <c r="E298" i="1"/>
  <c r="H298" i="1" s="1"/>
  <c r="E237" i="1"/>
  <c r="H249" i="1"/>
  <c r="H251" i="1"/>
  <c r="E310" i="1"/>
  <c r="H310" i="1" s="1"/>
  <c r="E315" i="1"/>
  <c r="H315" i="1" s="1"/>
  <c r="E318" i="1"/>
  <c r="H318" i="1" s="1"/>
  <c r="E344" i="1"/>
  <c r="H344" i="1" s="1"/>
  <c r="C11" i="2"/>
  <c r="E177" i="2"/>
  <c r="H180" i="2"/>
  <c r="H185" i="2"/>
  <c r="H189" i="2"/>
  <c r="H197" i="2"/>
  <c r="H205" i="2"/>
  <c r="H237" i="2"/>
  <c r="H250" i="2"/>
  <c r="H254" i="2"/>
  <c r="H258" i="2"/>
  <c r="E270" i="2"/>
  <c r="H290" i="2"/>
  <c r="H294" i="2"/>
  <c r="H298" i="2"/>
  <c r="H306" i="2"/>
  <c r="H342" i="2"/>
  <c r="E196" i="3"/>
  <c r="H196" i="3" s="1"/>
  <c r="E198" i="3"/>
  <c r="H198" i="3" s="1"/>
  <c r="E221" i="3"/>
  <c r="H221" i="3" s="1"/>
  <c r="E224" i="3"/>
  <c r="H224" i="3" s="1"/>
  <c r="E304" i="3"/>
  <c r="H304" i="3" s="1"/>
  <c r="E338" i="3"/>
  <c r="H338" i="3" s="1"/>
  <c r="E340" i="3"/>
  <c r="H340" i="3" s="1"/>
  <c r="E350" i="3"/>
  <c r="H350" i="3" s="1"/>
  <c r="H178" i="4"/>
  <c r="H182" i="4"/>
  <c r="H187" i="4"/>
  <c r="H191" i="4"/>
  <c r="H195" i="4"/>
  <c r="H199" i="4"/>
  <c r="H203" i="4"/>
  <c r="E208" i="4"/>
  <c r="H208" i="4" s="1"/>
  <c r="H212" i="4"/>
  <c r="H216" i="4"/>
  <c r="H220" i="4"/>
  <c r="E224" i="4"/>
  <c r="H224" i="4" s="1"/>
  <c r="H232" i="4"/>
  <c r="H239" i="4"/>
  <c r="H244" i="4"/>
  <c r="H248" i="4"/>
  <c r="H256" i="4"/>
  <c r="H260" i="4"/>
  <c r="H264" i="4"/>
  <c r="H268" i="4"/>
  <c r="H276" i="4"/>
  <c r="H287" i="4"/>
  <c r="H290" i="4"/>
  <c r="H294" i="4"/>
  <c r="H298" i="4"/>
  <c r="H316" i="4"/>
  <c r="H320" i="4"/>
  <c r="H330" i="4"/>
  <c r="H334" i="4"/>
  <c r="H338" i="4"/>
  <c r="H342" i="4"/>
  <c r="H347" i="4"/>
  <c r="E178" i="5"/>
  <c r="H178" i="5" s="1"/>
  <c r="E186" i="5"/>
  <c r="H186" i="5" s="1"/>
  <c r="E199" i="5"/>
  <c r="H199" i="5" s="1"/>
  <c r="E209" i="5"/>
  <c r="H209" i="5" s="1"/>
  <c r="H238" i="5"/>
  <c r="H242" i="5"/>
  <c r="H257" i="5"/>
  <c r="H261" i="5"/>
  <c r="H237" i="1"/>
  <c r="E305" i="1"/>
  <c r="H305" i="1" s="1"/>
  <c r="E338" i="1"/>
  <c r="H338" i="1" s="1"/>
  <c r="E340" i="1"/>
  <c r="H340" i="1" s="1"/>
  <c r="E342" i="1"/>
  <c r="H342" i="1" s="1"/>
  <c r="E204" i="2"/>
  <c r="H204" i="2" s="1"/>
  <c r="E237" i="3"/>
  <c r="H237" i="3" s="1"/>
  <c r="E319" i="3"/>
  <c r="H319" i="3" s="1"/>
  <c r="G177" i="5"/>
  <c r="E304" i="5"/>
  <c r="H304" i="5" s="1"/>
  <c r="E335" i="5"/>
  <c r="H335" i="5" s="1"/>
  <c r="E296" i="5"/>
  <c r="H296" i="5" s="1"/>
  <c r="E294" i="5"/>
  <c r="H294" i="5" s="1"/>
  <c r="E184" i="5"/>
  <c r="H184" i="5" s="1"/>
  <c r="E194" i="5"/>
  <c r="H194" i="5" s="1"/>
  <c r="E208" i="5"/>
  <c r="H208" i="5" s="1"/>
  <c r="E219" i="5"/>
  <c r="H219" i="5" s="1"/>
  <c r="E234" i="5"/>
  <c r="H234" i="5" s="1"/>
  <c r="E308" i="6"/>
  <c r="H308" i="6" s="1"/>
  <c r="E306" i="6"/>
  <c r="H306" i="6" s="1"/>
  <c r="E224" i="6"/>
  <c r="H224" i="6" s="1"/>
  <c r="E221" i="6"/>
  <c r="H221" i="6" s="1"/>
  <c r="E349" i="6"/>
  <c r="H349" i="6" s="1"/>
  <c r="E310" i="6"/>
  <c r="H310" i="6" s="1"/>
  <c r="E254" i="6"/>
  <c r="H254" i="6" s="1"/>
  <c r="E198" i="6"/>
  <c r="H198" i="6" s="1"/>
  <c r="E249" i="6"/>
  <c r="H249" i="6" s="1"/>
  <c r="E253" i="6"/>
  <c r="H253" i="6" s="1"/>
  <c r="H186" i="7"/>
  <c r="E199" i="2"/>
  <c r="H199" i="2" s="1"/>
  <c r="E297" i="3"/>
  <c r="H297" i="3" s="1"/>
  <c r="E318" i="3"/>
  <c r="H318" i="3" s="1"/>
  <c r="E296" i="4"/>
  <c r="E325" i="4"/>
  <c r="H325" i="4" s="1"/>
  <c r="E207" i="5"/>
  <c r="H207" i="5" s="1"/>
  <c r="E212" i="5"/>
  <c r="H212" i="5" s="1"/>
  <c r="E284" i="5"/>
  <c r="H284" i="5" s="1"/>
  <c r="E310" i="5"/>
  <c r="H310" i="5" s="1"/>
  <c r="E288" i="6"/>
  <c r="H288" i="6" s="1"/>
  <c r="E308" i="7"/>
  <c r="H308" i="7" s="1"/>
  <c r="E178" i="9"/>
  <c r="H178" i="9" s="1"/>
  <c r="E191" i="9"/>
  <c r="H191" i="9" s="1"/>
  <c r="E207" i="9"/>
  <c r="H207" i="9" s="1"/>
  <c r="E211" i="9"/>
  <c r="H211" i="9" s="1"/>
  <c r="E231" i="9"/>
  <c r="H231" i="9" s="1"/>
  <c r="E319" i="9"/>
  <c r="H319" i="9" s="1"/>
  <c r="E202" i="11"/>
  <c r="H202" i="11" s="1"/>
  <c r="E187" i="9"/>
  <c r="H187" i="9" s="1"/>
  <c r="E205" i="9"/>
  <c r="H205" i="9" s="1"/>
  <c r="E210" i="9"/>
  <c r="H210" i="9" s="1"/>
  <c r="E219" i="9"/>
  <c r="H219" i="9" s="1"/>
  <c r="E308" i="9"/>
  <c r="H308" i="9" s="1"/>
  <c r="G177" i="11"/>
  <c r="E310" i="11"/>
  <c r="H310" i="11" s="1"/>
  <c r="E247" i="11"/>
  <c r="H247" i="11" s="1"/>
  <c r="E219" i="11"/>
  <c r="H219" i="11" s="1"/>
  <c r="E210" i="11"/>
  <c r="H210" i="11" s="1"/>
  <c r="E199" i="11"/>
  <c r="H199" i="11" s="1"/>
  <c r="E178" i="11"/>
  <c r="H178" i="11" s="1"/>
  <c r="E325" i="11"/>
  <c r="H325" i="11" s="1"/>
  <c r="E307" i="11"/>
  <c r="H307" i="11" s="1"/>
  <c r="E224" i="11"/>
  <c r="H224" i="11" s="1"/>
  <c r="E214" i="11"/>
  <c r="H214" i="11" s="1"/>
  <c r="E205" i="11"/>
  <c r="H205" i="11" s="1"/>
  <c r="E186" i="11"/>
  <c r="H186" i="11" s="1"/>
  <c r="E221" i="11"/>
  <c r="H221" i="11" s="1"/>
  <c r="E347" i="12"/>
  <c r="H347" i="12" s="1"/>
  <c r="E311" i="12"/>
  <c r="H311" i="12" s="1"/>
  <c r="E306" i="12"/>
  <c r="H306" i="12" s="1"/>
  <c r="E265" i="12"/>
  <c r="H265" i="12" s="1"/>
  <c r="E220" i="12"/>
  <c r="H220" i="12" s="1"/>
  <c r="E196" i="12"/>
  <c r="H196" i="12" s="1"/>
  <c r="E191" i="12"/>
  <c r="H191" i="12" s="1"/>
  <c r="E216" i="12"/>
  <c r="H216" i="12" s="1"/>
  <c r="E215" i="12"/>
  <c r="H215" i="12" s="1"/>
  <c r="E210" i="12"/>
  <c r="H210" i="12" s="1"/>
  <c r="E207" i="12"/>
  <c r="H207" i="12" s="1"/>
  <c r="C8" i="12"/>
  <c r="H200" i="6"/>
  <c r="H217" i="6"/>
  <c r="H223" i="6"/>
  <c r="H226" i="6"/>
  <c r="H229" i="6"/>
  <c r="H237" i="6"/>
  <c r="H251" i="6"/>
  <c r="H258" i="6"/>
  <c r="H260" i="6"/>
  <c r="H273" i="6"/>
  <c r="H277" i="6"/>
  <c r="H312" i="6"/>
  <c r="H316" i="6"/>
  <c r="H342" i="6"/>
  <c r="H347" i="6"/>
  <c r="E215" i="7"/>
  <c r="H215" i="7" s="1"/>
  <c r="E241" i="7"/>
  <c r="H241" i="7" s="1"/>
  <c r="E303" i="7"/>
  <c r="H303" i="7" s="1"/>
  <c r="E325" i="7"/>
  <c r="H325" i="7" s="1"/>
  <c r="E186" i="9"/>
  <c r="H186" i="9" s="1"/>
  <c r="E204" i="9"/>
  <c r="H204" i="9" s="1"/>
  <c r="E209" i="9"/>
  <c r="H209" i="9" s="1"/>
  <c r="E216" i="9"/>
  <c r="H216" i="9" s="1"/>
  <c r="E301" i="9"/>
  <c r="H301" i="9" s="1"/>
  <c r="E325" i="9"/>
  <c r="H325" i="9" s="1"/>
  <c r="H278" i="10"/>
  <c r="E284" i="10"/>
  <c r="H284" i="10" s="1"/>
  <c r="H287" i="10"/>
  <c r="H291" i="10"/>
  <c r="H297" i="10"/>
  <c r="H300" i="10"/>
  <c r="H304" i="10"/>
  <c r="H311" i="10"/>
  <c r="H315" i="10"/>
  <c r="H319" i="10"/>
  <c r="H323" i="10"/>
  <c r="H333" i="10"/>
  <c r="H337" i="10"/>
  <c r="H341" i="10"/>
  <c r="H346" i="10"/>
  <c r="H350" i="10"/>
  <c r="E182" i="11"/>
  <c r="H182" i="11" s="1"/>
  <c r="H187" i="11"/>
  <c r="E191" i="11"/>
  <c r="H191" i="11" s="1"/>
  <c r="H200" i="11"/>
  <c r="E216" i="11"/>
  <c r="H216" i="11" s="1"/>
  <c r="H220" i="11"/>
  <c r="H228" i="11"/>
  <c r="H249" i="11"/>
  <c r="H253" i="11"/>
  <c r="H257" i="11"/>
  <c r="H261" i="11"/>
  <c r="H265" i="11"/>
  <c r="H269" i="11"/>
  <c r="H273" i="11"/>
  <c r="H277" i="11"/>
  <c r="H281" i="11"/>
  <c r="H285" i="11"/>
  <c r="H289" i="11"/>
  <c r="H293" i="11"/>
  <c r="H297" i="11"/>
  <c r="H312" i="11"/>
  <c r="H316" i="11"/>
  <c r="H320" i="11"/>
  <c r="E327" i="11"/>
  <c r="H327" i="11" s="1"/>
  <c r="H195" i="6"/>
  <c r="H222" i="6"/>
  <c r="H225" i="6"/>
  <c r="H240" i="6"/>
  <c r="H257" i="6"/>
  <c r="H263" i="6"/>
  <c r="H272" i="6"/>
  <c r="H276" i="6"/>
  <c r="H280" i="6"/>
  <c r="H315" i="6"/>
  <c r="H341" i="6"/>
  <c r="H346" i="6"/>
  <c r="E187" i="7"/>
  <c r="H187" i="7" s="1"/>
  <c r="E205" i="7"/>
  <c r="H205" i="7" s="1"/>
  <c r="E212" i="7"/>
  <c r="H212" i="7" s="1"/>
  <c r="E227" i="7"/>
  <c r="H227" i="7" s="1"/>
  <c r="E295" i="7"/>
  <c r="H295" i="7" s="1"/>
  <c r="E224" i="8"/>
  <c r="H224" i="8" s="1"/>
  <c r="E254" i="8"/>
  <c r="H254" i="8" s="1"/>
  <c r="C11" i="9"/>
  <c r="E177" i="9"/>
  <c r="E184" i="9"/>
  <c r="H184" i="9" s="1"/>
  <c r="E192" i="9"/>
  <c r="H192" i="9" s="1"/>
  <c r="E208" i="9"/>
  <c r="H208" i="9" s="1"/>
  <c r="E215" i="9"/>
  <c r="H215" i="9" s="1"/>
  <c r="E244" i="9"/>
  <c r="H244" i="9" s="1"/>
  <c r="E323" i="9"/>
  <c r="H323" i="9" s="1"/>
  <c r="H277" i="10"/>
  <c r="H281" i="10"/>
  <c r="H290" i="10"/>
  <c r="H296" i="10"/>
  <c r="H303" i="10"/>
  <c r="H307" i="10"/>
  <c r="H310" i="10"/>
  <c r="H314" i="10"/>
  <c r="H318" i="10"/>
  <c r="H322" i="10"/>
  <c r="H326" i="10"/>
  <c r="H329" i="10"/>
  <c r="H332" i="10"/>
  <c r="H336" i="10"/>
  <c r="H340" i="10"/>
  <c r="H345" i="10"/>
  <c r="H349" i="10"/>
  <c r="E177" i="11"/>
  <c r="H181" i="11"/>
  <c r="H190" i="11"/>
  <c r="E212" i="11"/>
  <c r="H212" i="11" s="1"/>
  <c r="H215" i="11"/>
  <c r="H227" i="11"/>
  <c r="E231" i="11"/>
  <c r="H231" i="11" s="1"/>
  <c r="H248" i="11"/>
  <c r="H252" i="11"/>
  <c r="H256" i="11"/>
  <c r="H260" i="11"/>
  <c r="H264" i="11"/>
  <c r="H268" i="11"/>
  <c r="H272" i="11"/>
  <c r="H276" i="11"/>
  <c r="H280" i="11"/>
  <c r="H284" i="11"/>
  <c r="H288" i="11"/>
  <c r="H292" i="11"/>
  <c r="H296" i="11"/>
  <c r="E300" i="11"/>
  <c r="H300" i="11" s="1"/>
  <c r="E308" i="11"/>
  <c r="H308" i="11" s="1"/>
  <c r="H311" i="11"/>
  <c r="H315" i="11"/>
  <c r="H319" i="11"/>
  <c r="E323" i="11"/>
  <c r="H323" i="11" s="1"/>
  <c r="H326" i="11"/>
  <c r="E299" i="15"/>
  <c r="H299" i="15" s="1"/>
  <c r="E312" i="15"/>
  <c r="H312" i="15" s="1"/>
  <c r="E345" i="15"/>
  <c r="H345" i="15" s="1"/>
  <c r="E292" i="16"/>
  <c r="H292" i="16" s="1"/>
  <c r="E293" i="16"/>
  <c r="H293" i="16" s="1"/>
  <c r="E296" i="16"/>
  <c r="H296" i="16" s="1"/>
  <c r="G177" i="17"/>
  <c r="H177" i="17" s="1"/>
  <c r="E247" i="17"/>
  <c r="H247" i="17" s="1"/>
  <c r="H180" i="17"/>
  <c r="H185" i="17"/>
  <c r="H189" i="17"/>
  <c r="E193" i="17"/>
  <c r="H193" i="17" s="1"/>
  <c r="H197" i="17"/>
  <c r="H201" i="17"/>
  <c r="H205" i="17"/>
  <c r="H210" i="17"/>
  <c r="H214" i="17"/>
  <c r="H218" i="17"/>
  <c r="H222" i="17"/>
  <c r="H226" i="17"/>
  <c r="H230" i="17"/>
  <c r="H234" i="17"/>
  <c r="H237" i="17"/>
  <c r="H241" i="17"/>
  <c r="H246" i="17"/>
  <c r="H249" i="17"/>
  <c r="E184" i="13"/>
  <c r="H184" i="13" s="1"/>
  <c r="E192" i="13"/>
  <c r="H192" i="13" s="1"/>
  <c r="E197" i="13"/>
  <c r="H197" i="13" s="1"/>
  <c r="E207" i="13"/>
  <c r="H207" i="13" s="1"/>
  <c r="E216" i="13"/>
  <c r="H216" i="13" s="1"/>
  <c r="E231" i="13"/>
  <c r="H231" i="13" s="1"/>
  <c r="E277" i="13"/>
  <c r="H277" i="13" s="1"/>
  <c r="E292" i="13"/>
  <c r="H292" i="13" s="1"/>
  <c r="E303" i="13"/>
  <c r="H303" i="13" s="1"/>
  <c r="E314" i="13"/>
  <c r="H314" i="13" s="1"/>
  <c r="E334" i="13"/>
  <c r="H334" i="13" s="1"/>
  <c r="E186" i="15"/>
  <c r="H186" i="15" s="1"/>
  <c r="E204" i="15"/>
  <c r="H204" i="15" s="1"/>
  <c r="E216" i="15"/>
  <c r="H216" i="15" s="1"/>
  <c r="E231" i="15"/>
  <c r="H231" i="15" s="1"/>
  <c r="E238" i="15"/>
  <c r="H238" i="15" s="1"/>
  <c r="E250" i="15"/>
  <c r="H250" i="15" s="1"/>
  <c r="E265" i="15"/>
  <c r="H265" i="15" s="1"/>
  <c r="E289" i="15"/>
  <c r="H289" i="15" s="1"/>
  <c r="E309" i="15"/>
  <c r="H309" i="15" s="1"/>
  <c r="E330" i="15"/>
  <c r="H330" i="15" s="1"/>
  <c r="E333" i="16"/>
  <c r="H333" i="16" s="1"/>
  <c r="E335" i="16"/>
  <c r="H335" i="16" s="1"/>
  <c r="E304" i="15"/>
  <c r="H304" i="15" s="1"/>
  <c r="E325" i="15"/>
  <c r="H325" i="15" s="1"/>
  <c r="E304" i="16"/>
  <c r="H304" i="16" s="1"/>
  <c r="E204" i="13"/>
  <c r="H204" i="13" s="1"/>
  <c r="E209" i="13"/>
  <c r="H209" i="13" s="1"/>
  <c r="E220" i="13"/>
  <c r="H220" i="13" s="1"/>
  <c r="E244" i="13"/>
  <c r="H244" i="13" s="1"/>
  <c r="E283" i="13"/>
  <c r="H283" i="13" s="1"/>
  <c r="E295" i="13"/>
  <c r="H295" i="13" s="1"/>
  <c r="E308" i="13"/>
  <c r="H308" i="13" s="1"/>
  <c r="E325" i="13"/>
  <c r="H325" i="13" s="1"/>
  <c r="E244" i="15"/>
  <c r="H244" i="15" s="1"/>
  <c r="E254" i="15"/>
  <c r="H254" i="15" s="1"/>
  <c r="E283" i="15"/>
  <c r="H283" i="15" s="1"/>
  <c r="E300" i="15"/>
  <c r="H300" i="15" s="1"/>
  <c r="E314" i="15"/>
  <c r="H314" i="15" s="1"/>
  <c r="E320" i="16"/>
  <c r="H320" i="16" s="1"/>
  <c r="C11" i="17"/>
  <c r="H181" i="17"/>
  <c r="H186" i="17"/>
  <c r="H190" i="17"/>
  <c r="H194" i="17"/>
  <c r="H198" i="17"/>
  <c r="H202" i="17"/>
  <c r="H207" i="17"/>
  <c r="H211" i="17"/>
  <c r="H215" i="17"/>
  <c r="H219" i="17"/>
  <c r="H223" i="17"/>
  <c r="H227" i="17"/>
  <c r="H231" i="17"/>
  <c r="H235" i="17"/>
  <c r="H238" i="17"/>
  <c r="H242" i="17"/>
  <c r="H331" i="18"/>
  <c r="H335" i="18"/>
  <c r="H339" i="18"/>
  <c r="H344" i="18"/>
  <c r="H348" i="18"/>
  <c r="H325" i="17"/>
  <c r="H329" i="17"/>
  <c r="H333" i="17"/>
  <c r="H337" i="17"/>
  <c r="H341" i="17"/>
  <c r="H346" i="17"/>
  <c r="H350" i="17"/>
  <c r="H181" i="18"/>
  <c r="H188" i="18"/>
  <c r="H198" i="18"/>
  <c r="H202" i="18"/>
  <c r="H215" i="18"/>
  <c r="H224" i="18"/>
  <c r="H228" i="18"/>
  <c r="H246" i="18"/>
  <c r="H254" i="18"/>
  <c r="H258" i="18"/>
  <c r="H262" i="18"/>
  <c r="H266" i="18"/>
  <c r="H270" i="18"/>
  <c r="H274" i="18"/>
  <c r="H278" i="18"/>
  <c r="H307" i="18"/>
  <c r="H334" i="18"/>
  <c r="H338" i="18"/>
  <c r="H342" i="18"/>
  <c r="H347" i="18"/>
  <c r="H324" i="17"/>
  <c r="H328" i="17"/>
  <c r="H332" i="17"/>
  <c r="H336" i="17"/>
  <c r="H340" i="17"/>
  <c r="H345" i="17"/>
  <c r="H349" i="17"/>
  <c r="H180" i="18"/>
  <c r="H187" i="18"/>
  <c r="H191" i="18"/>
  <c r="H201" i="18"/>
  <c r="H214" i="18"/>
  <c r="H223" i="18"/>
  <c r="H227" i="18"/>
  <c r="H245" i="18"/>
  <c r="H253" i="18"/>
  <c r="H257" i="18"/>
  <c r="H261" i="18"/>
  <c r="H265" i="18"/>
  <c r="H269" i="18"/>
  <c r="H273" i="18"/>
  <c r="H277" i="18"/>
  <c r="H306" i="18"/>
  <c r="E244" i="19"/>
  <c r="H244" i="19" s="1"/>
  <c r="E261" i="19"/>
  <c r="H261" i="19" s="1"/>
  <c r="C11" i="19"/>
  <c r="E177" i="19"/>
  <c r="E252" i="18"/>
  <c r="H252" i="18" s="1"/>
  <c r="H181" i="19"/>
  <c r="H245" i="19"/>
  <c r="E179" i="20"/>
  <c r="H179" i="20" s="1"/>
  <c r="E187" i="20"/>
  <c r="H187" i="20" s="1"/>
  <c r="H236" i="19"/>
  <c r="H240" i="19"/>
  <c r="G177" i="20"/>
  <c r="E325" i="20"/>
  <c r="H325" i="20" s="1"/>
  <c r="E288" i="20"/>
  <c r="H288" i="20" s="1"/>
  <c r="E282" i="20"/>
  <c r="H282" i="20" s="1"/>
  <c r="E268" i="20"/>
  <c r="H268" i="20" s="1"/>
  <c r="E232" i="20"/>
  <c r="H232" i="20" s="1"/>
  <c r="E212" i="20"/>
  <c r="H212" i="20" s="1"/>
  <c r="E210" i="20"/>
  <c r="H210" i="20" s="1"/>
  <c r="E208" i="20"/>
  <c r="H208" i="20" s="1"/>
  <c r="E205" i="20"/>
  <c r="H205" i="20" s="1"/>
  <c r="E185" i="20"/>
  <c r="H185" i="20" s="1"/>
  <c r="E182" i="20"/>
  <c r="H182" i="20" s="1"/>
  <c r="E180" i="20"/>
  <c r="H180" i="20" s="1"/>
  <c r="E178" i="20"/>
  <c r="H178" i="20" s="1"/>
  <c r="E319" i="20"/>
  <c r="H319" i="20" s="1"/>
  <c r="E308" i="20"/>
  <c r="H308" i="20" s="1"/>
  <c r="E241" i="20"/>
  <c r="H241" i="20" s="1"/>
  <c r="E238" i="20"/>
  <c r="H238" i="20" s="1"/>
  <c r="E220" i="20"/>
  <c r="H220" i="20" s="1"/>
  <c r="E215" i="20"/>
  <c r="H215" i="20" s="1"/>
  <c r="E199" i="20"/>
  <c r="H199" i="20" s="1"/>
  <c r="E192" i="20"/>
  <c r="H192" i="20" s="1"/>
  <c r="E177" i="20"/>
  <c r="C11" i="20"/>
  <c r="E209" i="20"/>
  <c r="H209" i="20" s="1"/>
  <c r="E216" i="20"/>
  <c r="H216" i="20" s="1"/>
  <c r="E219" i="20"/>
  <c r="H219" i="20" s="1"/>
  <c r="E224" i="20"/>
  <c r="H224" i="20" s="1"/>
  <c r="E231" i="20"/>
  <c r="H231" i="20" s="1"/>
  <c r="E281" i="20"/>
  <c r="H281" i="20" s="1"/>
  <c r="E305" i="18"/>
  <c r="H305" i="18" s="1"/>
  <c r="E184" i="20"/>
  <c r="H184" i="20" s="1"/>
  <c r="E207" i="20"/>
  <c r="H207" i="20" s="1"/>
  <c r="E214" i="20"/>
  <c r="H214" i="20" s="1"/>
  <c r="E323" i="21"/>
  <c r="H323" i="21" s="1"/>
  <c r="E316" i="21"/>
  <c r="H316" i="21" s="1"/>
  <c r="E250" i="21"/>
  <c r="H250" i="21" s="1"/>
  <c r="E241" i="21"/>
  <c r="H241" i="21" s="1"/>
  <c r="E207" i="21"/>
  <c r="H207" i="21" s="1"/>
  <c r="E334" i="21"/>
  <c r="H334" i="21" s="1"/>
  <c r="E296" i="21"/>
  <c r="H296" i="21" s="1"/>
  <c r="E289" i="21"/>
  <c r="H289" i="21" s="1"/>
  <c r="E209" i="21"/>
  <c r="H209" i="21" s="1"/>
  <c r="E204" i="21"/>
  <c r="H204" i="21" s="1"/>
  <c r="C8" i="21"/>
  <c r="E341" i="21"/>
  <c r="H341" i="21" s="1"/>
  <c r="E328" i="21"/>
  <c r="H328" i="21" s="1"/>
  <c r="E198" i="21"/>
  <c r="H198" i="21" s="1"/>
  <c r="E186" i="21"/>
  <c r="H186" i="21" s="1"/>
  <c r="E181" i="20"/>
  <c r="H181" i="20" s="1"/>
  <c r="E237" i="20"/>
  <c r="H237" i="20" s="1"/>
  <c r="E284" i="20"/>
  <c r="H284" i="20" s="1"/>
  <c r="E327" i="20"/>
  <c r="H327" i="20" s="1"/>
  <c r="H212" i="21"/>
  <c r="E314" i="22"/>
  <c r="H314" i="22" s="1"/>
  <c r="E318" i="22"/>
  <c r="H318" i="22" s="1"/>
  <c r="H193" i="23"/>
  <c r="H248" i="19"/>
  <c r="H252" i="19"/>
  <c r="H256" i="19"/>
  <c r="H260" i="19"/>
  <c r="H264" i="19"/>
  <c r="H268" i="19"/>
  <c r="H272" i="19"/>
  <c r="H276" i="19"/>
  <c r="H280" i="19"/>
  <c r="H284" i="19"/>
  <c r="H291" i="19"/>
  <c r="H295" i="19"/>
  <c r="H299" i="19"/>
  <c r="H303" i="19"/>
  <c r="H307" i="19"/>
  <c r="H314" i="19"/>
  <c r="H318" i="19"/>
  <c r="H322" i="19"/>
  <c r="H326" i="19"/>
  <c r="H330" i="19"/>
  <c r="H188" i="20"/>
  <c r="H195" i="20"/>
  <c r="H202" i="20"/>
  <c r="H217" i="20"/>
  <c r="H223" i="20"/>
  <c r="H226" i="20"/>
  <c r="H230" i="20"/>
  <c r="H245" i="20"/>
  <c r="H249" i="20"/>
  <c r="H253" i="20"/>
  <c r="H257" i="20"/>
  <c r="H261" i="20"/>
  <c r="H265" i="20"/>
  <c r="H272" i="20"/>
  <c r="H276" i="20"/>
  <c r="H280" i="20"/>
  <c r="H285" i="20"/>
  <c r="H292" i="20"/>
  <c r="H296" i="20"/>
  <c r="H300" i="20"/>
  <c r="H304" i="20"/>
  <c r="H311" i="20"/>
  <c r="H315" i="20"/>
  <c r="H322" i="20"/>
  <c r="H328" i="20"/>
  <c r="H332" i="20"/>
  <c r="H336" i="20"/>
  <c r="H340" i="20"/>
  <c r="H345" i="20"/>
  <c r="H349" i="20"/>
  <c r="H200" i="21"/>
  <c r="H205" i="21"/>
  <c r="H215" i="21"/>
  <c r="H230" i="21"/>
  <c r="H234" i="21"/>
  <c r="H237" i="21"/>
  <c r="H245" i="21"/>
  <c r="H249" i="21"/>
  <c r="H252" i="21"/>
  <c r="H256" i="21"/>
  <c r="H260" i="21"/>
  <c r="H264" i="21"/>
  <c r="H271" i="21"/>
  <c r="H275" i="21"/>
  <c r="H279" i="21"/>
  <c r="H287" i="21"/>
  <c r="H290" i="21"/>
  <c r="H294" i="21"/>
  <c r="H302" i="21"/>
  <c r="H306" i="21"/>
  <c r="H313" i="21"/>
  <c r="H315" i="21"/>
  <c r="H318" i="21"/>
  <c r="H322" i="21"/>
  <c r="H325" i="21"/>
  <c r="H332" i="21"/>
  <c r="H338" i="21"/>
  <c r="H346" i="21"/>
  <c r="H350" i="21"/>
  <c r="E179" i="22"/>
  <c r="H179" i="22" s="1"/>
  <c r="E184" i="22"/>
  <c r="H184" i="22" s="1"/>
  <c r="H188" i="22"/>
  <c r="E192" i="22"/>
  <c r="H192" i="22" s="1"/>
  <c r="H196" i="22"/>
  <c r="H200" i="22"/>
  <c r="E204" i="22"/>
  <c r="H204" i="22" s="1"/>
  <c r="E209" i="22"/>
  <c r="H209" i="22" s="1"/>
  <c r="H213" i="22"/>
  <c r="H217" i="22"/>
  <c r="H221" i="22"/>
  <c r="H225" i="22"/>
  <c r="H229" i="22"/>
  <c r="E233" i="22"/>
  <c r="H233" i="22" s="1"/>
  <c r="H236" i="22"/>
  <c r="H240" i="22"/>
  <c r="H245" i="22"/>
  <c r="H249" i="22"/>
  <c r="H253" i="22"/>
  <c r="H257" i="22"/>
  <c r="H261" i="22"/>
  <c r="H265" i="22"/>
  <c r="H269" i="22"/>
  <c r="H273" i="22"/>
  <c r="H277" i="22"/>
  <c r="E281" i="22"/>
  <c r="H281" i="22" s="1"/>
  <c r="H285" i="22"/>
  <c r="E289" i="22"/>
  <c r="H289" i="22" s="1"/>
  <c r="H293" i="22"/>
  <c r="H297" i="22"/>
  <c r="H301" i="22"/>
  <c r="H305" i="22"/>
  <c r="H309" i="22"/>
  <c r="H313" i="22"/>
  <c r="H317" i="22"/>
  <c r="H321" i="22"/>
  <c r="E325" i="22"/>
  <c r="H325" i="22" s="1"/>
  <c r="H334" i="22"/>
  <c r="H338" i="22"/>
  <c r="H346" i="22"/>
  <c r="H350" i="22"/>
  <c r="H325" i="23"/>
  <c r="E179" i="23"/>
  <c r="H179" i="23" s="1"/>
  <c r="H180" i="23"/>
  <c r="H185" i="23"/>
  <c r="E220" i="23"/>
  <c r="H220" i="23" s="1"/>
  <c r="H221" i="23"/>
  <c r="H235" i="23"/>
  <c r="H246" i="23"/>
  <c r="H248" i="23"/>
  <c r="H255" i="23"/>
  <c r="H259" i="23"/>
  <c r="H263" i="23"/>
  <c r="H267" i="23"/>
  <c r="H273" i="23"/>
  <c r="H275" i="23"/>
  <c r="H285" i="23"/>
  <c r="H289" i="23"/>
  <c r="H293" i="23"/>
  <c r="H296" i="23"/>
  <c r="H300" i="23"/>
  <c r="H304" i="23"/>
  <c r="H310" i="23"/>
  <c r="H313" i="23"/>
  <c r="E315" i="23"/>
  <c r="H315" i="23" s="1"/>
  <c r="H318" i="23"/>
  <c r="H322" i="23"/>
  <c r="E294" i="24"/>
  <c r="H294" i="24" s="1"/>
  <c r="E255" i="24"/>
  <c r="H255" i="24" s="1"/>
  <c r="E237" i="24"/>
  <c r="H237" i="24" s="1"/>
  <c r="E308" i="24"/>
  <c r="H308" i="24" s="1"/>
  <c r="E215" i="24"/>
  <c r="H215" i="24" s="1"/>
  <c r="E211" i="24"/>
  <c r="H211" i="24" s="1"/>
  <c r="E198" i="24"/>
  <c r="H198" i="24" s="1"/>
  <c r="E241" i="24"/>
  <c r="H241" i="24" s="1"/>
  <c r="E314" i="25"/>
  <c r="H314" i="25" s="1"/>
  <c r="E319" i="25"/>
  <c r="E245" i="25"/>
  <c r="H245" i="25" s="1"/>
  <c r="E237" i="25"/>
  <c r="H237" i="25" s="1"/>
  <c r="E205" i="25"/>
  <c r="H205" i="25" s="1"/>
  <c r="E198" i="25"/>
  <c r="E178" i="25"/>
  <c r="E253" i="25"/>
  <c r="H253" i="25" s="1"/>
  <c r="E189" i="25"/>
  <c r="H189" i="25" s="1"/>
  <c r="E208" i="25"/>
  <c r="H200" i="26"/>
  <c r="H246" i="26"/>
  <c r="H250" i="26"/>
  <c r="H254" i="26"/>
  <c r="H324" i="26"/>
  <c r="H239" i="19"/>
  <c r="H191" i="20"/>
  <c r="H194" i="20"/>
  <c r="H198" i="20"/>
  <c r="H201" i="20"/>
  <c r="H222" i="20"/>
  <c r="H225" i="20"/>
  <c r="H229" i="20"/>
  <c r="H235" i="20"/>
  <c r="H240" i="20"/>
  <c r="H244" i="20"/>
  <c r="H248" i="20"/>
  <c r="H252" i="20"/>
  <c r="H256" i="20"/>
  <c r="H260" i="20"/>
  <c r="H264" i="20"/>
  <c r="H271" i="20"/>
  <c r="H275" i="20"/>
  <c r="H279" i="20"/>
  <c r="H291" i="20"/>
  <c r="H295" i="20"/>
  <c r="H299" i="20"/>
  <c r="H303" i="20"/>
  <c r="H307" i="20"/>
  <c r="H310" i="20"/>
  <c r="H314" i="20"/>
  <c r="H318" i="20"/>
  <c r="H321" i="20"/>
  <c r="H331" i="20"/>
  <c r="H339" i="20"/>
  <c r="H344" i="20"/>
  <c r="H348" i="20"/>
  <c r="H185" i="21"/>
  <c r="H199" i="21"/>
  <c r="H203" i="21"/>
  <c r="H211" i="21"/>
  <c r="H214" i="21"/>
  <c r="H218" i="21"/>
  <c r="H229" i="21"/>
  <c r="H233" i="21"/>
  <c r="H236" i="21"/>
  <c r="H248" i="21"/>
  <c r="H251" i="21"/>
  <c r="H255" i="21"/>
  <c r="H259" i="21"/>
  <c r="H263" i="21"/>
  <c r="H267" i="21"/>
  <c r="H270" i="21"/>
  <c r="H274" i="21"/>
  <c r="H278" i="21"/>
  <c r="H286" i="21"/>
  <c r="H293" i="21"/>
  <c r="H301" i="21"/>
  <c r="H305" i="21"/>
  <c r="H310" i="21"/>
  <c r="H312" i="21"/>
  <c r="H317" i="21"/>
  <c r="H321" i="21"/>
  <c r="H324" i="21"/>
  <c r="H331" i="21"/>
  <c r="H337" i="21"/>
  <c r="H345" i="21"/>
  <c r="H349" i="21"/>
  <c r="E178" i="22"/>
  <c r="H178" i="22" s="1"/>
  <c r="E182" i="22"/>
  <c r="H182" i="22" s="1"/>
  <c r="E187" i="22"/>
  <c r="H187" i="22" s="1"/>
  <c r="H191" i="22"/>
  <c r="H195" i="22"/>
  <c r="E199" i="22"/>
  <c r="H199" i="22" s="1"/>
  <c r="H203" i="22"/>
  <c r="E208" i="22"/>
  <c r="H208" i="22" s="1"/>
  <c r="E212" i="22"/>
  <c r="H212" i="22" s="1"/>
  <c r="E216" i="22"/>
  <c r="H216" i="22" s="1"/>
  <c r="E220" i="22"/>
  <c r="H220" i="22" s="1"/>
  <c r="E224" i="22"/>
  <c r="H224" i="22" s="1"/>
  <c r="H228" i="22"/>
  <c r="H232" i="22"/>
  <c r="H239" i="22"/>
  <c r="E244" i="22"/>
  <c r="H244" i="22" s="1"/>
  <c r="H248" i="22"/>
  <c r="H252" i="22"/>
  <c r="H256" i="22"/>
  <c r="H260" i="22"/>
  <c r="H264" i="22"/>
  <c r="H268" i="22"/>
  <c r="H272" i="22"/>
  <c r="H276" i="22"/>
  <c r="H280" i="22"/>
  <c r="H284" i="22"/>
  <c r="H288" i="22"/>
  <c r="H292" i="22"/>
  <c r="H296" i="22"/>
  <c r="H300" i="22"/>
  <c r="H304" i="22"/>
  <c r="E308" i="22"/>
  <c r="H308" i="22" s="1"/>
  <c r="H312" i="22"/>
  <c r="H316" i="22"/>
  <c r="H320" i="22"/>
  <c r="H324" i="22"/>
  <c r="E327" i="22"/>
  <c r="H327" i="22" s="1"/>
  <c r="E330" i="22"/>
  <c r="H330" i="22" s="1"/>
  <c r="H333" i="22"/>
  <c r="H337" i="22"/>
  <c r="E341" i="22"/>
  <c r="H341" i="22" s="1"/>
  <c r="H345" i="22"/>
  <c r="H349" i="22"/>
  <c r="H189" i="23"/>
  <c r="H202" i="23"/>
  <c r="H214" i="23"/>
  <c r="H230" i="23"/>
  <c r="H232" i="23"/>
  <c r="H234" i="23"/>
  <c r="H240" i="23"/>
  <c r="H251" i="23"/>
  <c r="H254" i="23"/>
  <c r="H258" i="23"/>
  <c r="H262" i="23"/>
  <c r="H266" i="23"/>
  <c r="H269" i="23"/>
  <c r="H272" i="23"/>
  <c r="H280" i="23"/>
  <c r="H284" i="23"/>
  <c r="H288" i="23"/>
  <c r="H292" i="23"/>
  <c r="H295" i="23"/>
  <c r="H299" i="23"/>
  <c r="H303" i="23"/>
  <c r="H307" i="23"/>
  <c r="H309" i="23"/>
  <c r="H312" i="23"/>
  <c r="H317" i="23"/>
  <c r="H321" i="23"/>
  <c r="H324" i="23"/>
  <c r="H329" i="23"/>
  <c r="H199" i="26"/>
  <c r="H245" i="26"/>
  <c r="H249" i="26"/>
  <c r="H253" i="26"/>
  <c r="H313" i="26"/>
  <c r="H332" i="23"/>
  <c r="H338" i="23"/>
  <c r="H346" i="23"/>
  <c r="H350" i="23"/>
  <c r="H194" i="24"/>
  <c r="H202" i="24"/>
  <c r="H221" i="24"/>
  <c r="H228" i="24"/>
  <c r="H236" i="24"/>
  <c r="H254" i="24"/>
  <c r="H257" i="24"/>
  <c r="H271" i="24"/>
  <c r="H285" i="24"/>
  <c r="H293" i="24"/>
  <c r="H303" i="24"/>
  <c r="H309" i="24"/>
  <c r="H313" i="24"/>
  <c r="H317" i="24"/>
  <c r="H320" i="24"/>
  <c r="H328" i="24"/>
  <c r="H332" i="24"/>
  <c r="H335" i="24"/>
  <c r="H339" i="24"/>
  <c r="H344" i="24"/>
  <c r="H348" i="24"/>
  <c r="H217" i="25"/>
  <c r="H246" i="25"/>
  <c r="H249" i="25"/>
  <c r="H257" i="25"/>
  <c r="H261" i="25"/>
  <c r="H265" i="25"/>
  <c r="H269" i="25"/>
  <c r="H290" i="25"/>
  <c r="H294" i="25"/>
  <c r="H297" i="25"/>
  <c r="H317" i="25"/>
  <c r="H321" i="25"/>
  <c r="H188" i="26"/>
  <c r="H194" i="26"/>
  <c r="H204" i="26"/>
  <c r="H237" i="26"/>
  <c r="H257" i="26"/>
  <c r="H261" i="26"/>
  <c r="H265" i="26"/>
  <c r="H269" i="26"/>
  <c r="H295" i="26"/>
  <c r="H310" i="26"/>
  <c r="H316" i="26"/>
  <c r="H320" i="26"/>
  <c r="H333" i="26"/>
  <c r="H344" i="26"/>
  <c r="E177" i="27"/>
  <c r="E180" i="27"/>
  <c r="H180" i="27" s="1"/>
  <c r="H185" i="27"/>
  <c r="H189" i="27"/>
  <c r="H193" i="27"/>
  <c r="H197" i="27"/>
  <c r="H201" i="27"/>
  <c r="H205" i="27"/>
  <c r="E210" i="27"/>
  <c r="H210" i="27" s="1"/>
  <c r="H214" i="27"/>
  <c r="H218" i="27"/>
  <c r="H222" i="27"/>
  <c r="H226" i="27"/>
  <c r="H230" i="27"/>
  <c r="H234" i="27"/>
  <c r="H237" i="27"/>
  <c r="H241" i="27"/>
  <c r="H246" i="27"/>
  <c r="E250" i="27"/>
  <c r="H250" i="27" s="1"/>
  <c r="H254" i="27"/>
  <c r="H258" i="27"/>
  <c r="H262" i="27"/>
  <c r="H266" i="27"/>
  <c r="H270" i="27"/>
  <c r="H274" i="27"/>
  <c r="H278" i="27"/>
  <c r="E282" i="27"/>
  <c r="H282" i="27" s="1"/>
  <c r="H286" i="27"/>
  <c r="H290" i="27"/>
  <c r="H294" i="27"/>
  <c r="H298" i="27"/>
  <c r="H302" i="27"/>
  <c r="H306" i="27"/>
  <c r="H310" i="27"/>
  <c r="H314" i="27"/>
  <c r="H318" i="27"/>
  <c r="H322" i="27"/>
  <c r="H326" i="27"/>
  <c r="H330" i="27"/>
  <c r="E334" i="27"/>
  <c r="H334" i="27" s="1"/>
  <c r="H338" i="27"/>
  <c r="H342" i="27"/>
  <c r="H347" i="27"/>
  <c r="H179" i="28"/>
  <c r="H188" i="28"/>
  <c r="H191" i="28"/>
  <c r="H195" i="28"/>
  <c r="H199" i="28"/>
  <c r="H205" i="28"/>
  <c r="H208" i="28"/>
  <c r="H211" i="28"/>
  <c r="H216" i="28"/>
  <c r="E220" i="28"/>
  <c r="H220" i="28" s="1"/>
  <c r="H221" i="28"/>
  <c r="H228" i="28"/>
  <c r="H235" i="28"/>
  <c r="H238" i="28"/>
  <c r="H242" i="28"/>
  <c r="H246" i="28"/>
  <c r="H249" i="28"/>
  <c r="H253" i="28"/>
  <c r="H257" i="28"/>
  <c r="H298" i="29"/>
  <c r="H256" i="31"/>
  <c r="H260" i="31"/>
  <c r="H264" i="31"/>
  <c r="H268" i="31"/>
  <c r="H328" i="31"/>
  <c r="H332" i="31"/>
  <c r="H336" i="31"/>
  <c r="H340" i="31"/>
  <c r="H345" i="31"/>
  <c r="H349" i="31"/>
  <c r="H331" i="23"/>
  <c r="H337" i="23"/>
  <c r="H341" i="23"/>
  <c r="H349" i="23"/>
  <c r="H181" i="24"/>
  <c r="H190" i="24"/>
  <c r="H201" i="24"/>
  <c r="H213" i="24"/>
  <c r="H227" i="24"/>
  <c r="H233" i="24"/>
  <c r="H253" i="24"/>
  <c r="H256" i="24"/>
  <c r="H260" i="24"/>
  <c r="H263" i="24"/>
  <c r="H280" i="24"/>
  <c r="H284" i="24"/>
  <c r="H292" i="24"/>
  <c r="H302" i="24"/>
  <c r="H306" i="24"/>
  <c r="H312" i="24"/>
  <c r="H316" i="24"/>
  <c r="H322" i="24"/>
  <c r="H327" i="24"/>
  <c r="H331" i="24"/>
  <c r="H338" i="24"/>
  <c r="H342" i="24"/>
  <c r="H347" i="24"/>
  <c r="H185" i="25"/>
  <c r="H188" i="25"/>
  <c r="H214" i="25"/>
  <c r="H234" i="25"/>
  <c r="H241" i="25"/>
  <c r="H282" i="25"/>
  <c r="H286" i="25"/>
  <c r="H293" i="25"/>
  <c r="H310" i="25"/>
  <c r="H313" i="25"/>
  <c r="H330" i="25"/>
  <c r="H334" i="25"/>
  <c r="H338" i="25"/>
  <c r="H342" i="25"/>
  <c r="H347" i="25"/>
  <c r="H187" i="26"/>
  <c r="H191" i="26"/>
  <c r="H197" i="26"/>
  <c r="H203" i="26"/>
  <c r="E238" i="26"/>
  <c r="H238" i="26" s="1"/>
  <c r="H256" i="26"/>
  <c r="H260" i="26"/>
  <c r="H264" i="26"/>
  <c r="H268" i="26"/>
  <c r="E283" i="26"/>
  <c r="H283" i="26" s="1"/>
  <c r="H288" i="26"/>
  <c r="H309" i="26"/>
  <c r="H315" i="26"/>
  <c r="H319" i="26"/>
  <c r="H332" i="26"/>
  <c r="H347" i="26"/>
  <c r="C11" i="27"/>
  <c r="E179" i="27"/>
  <c r="H179" i="27" s="1"/>
  <c r="E184" i="27"/>
  <c r="H184" i="27" s="1"/>
  <c r="H188" i="27"/>
  <c r="H192" i="27"/>
  <c r="H196" i="27"/>
  <c r="H200" i="27"/>
  <c r="H204" i="27"/>
  <c r="E209" i="27"/>
  <c r="H209" i="27" s="1"/>
  <c r="H213" i="27"/>
  <c r="H217" i="27"/>
  <c r="H221" i="27"/>
  <c r="H225" i="27"/>
  <c r="H229" i="27"/>
  <c r="H233" i="27"/>
  <c r="H236" i="27"/>
  <c r="H240" i="27"/>
  <c r="H245" i="27"/>
  <c r="H249" i="27"/>
  <c r="H253" i="27"/>
  <c r="H257" i="27"/>
  <c r="H261" i="27"/>
  <c r="H265" i="27"/>
  <c r="H269" i="27"/>
  <c r="H273" i="27"/>
  <c r="H277" i="27"/>
  <c r="H281" i="27"/>
  <c r="H285" i="27"/>
  <c r="H289" i="27"/>
  <c r="H293" i="27"/>
  <c r="H297" i="27"/>
  <c r="H301" i="27"/>
  <c r="H305" i="27"/>
  <c r="H309" i="27"/>
  <c r="H313" i="27"/>
  <c r="H317" i="27"/>
  <c r="H321" i="27"/>
  <c r="H325" i="27"/>
  <c r="H329" i="27"/>
  <c r="H333" i="27"/>
  <c r="H337" i="27"/>
  <c r="H341" i="27"/>
  <c r="H346" i="27"/>
  <c r="H350" i="27"/>
  <c r="H185" i="28"/>
  <c r="H190" i="28"/>
  <c r="H194" i="28"/>
  <c r="H198" i="28"/>
  <c r="E207" i="28"/>
  <c r="H207" i="28" s="1"/>
  <c r="H227" i="28"/>
  <c r="H234" i="28"/>
  <c r="H237" i="28"/>
  <c r="H241" i="28"/>
  <c r="H245" i="28"/>
  <c r="H248" i="28"/>
  <c r="H252" i="28"/>
  <c r="H256" i="28"/>
  <c r="H273" i="28"/>
  <c r="E308" i="29"/>
  <c r="H308" i="29" s="1"/>
  <c r="E297" i="29"/>
  <c r="H297" i="29" s="1"/>
  <c r="E265" i="29"/>
  <c r="H265" i="29" s="1"/>
  <c r="E237" i="29"/>
  <c r="H237" i="29" s="1"/>
  <c r="E220" i="29"/>
  <c r="H220" i="29" s="1"/>
  <c r="E342" i="29"/>
  <c r="H342" i="29" s="1"/>
  <c r="E284" i="29"/>
  <c r="H284" i="29" s="1"/>
  <c r="E224" i="29"/>
  <c r="H224" i="29" s="1"/>
  <c r="E199" i="29"/>
  <c r="H199" i="29" s="1"/>
  <c r="E186" i="29"/>
  <c r="H186" i="29" s="1"/>
  <c r="E179" i="29"/>
  <c r="H179" i="29" s="1"/>
  <c r="E333" i="29"/>
  <c r="H333" i="29" s="1"/>
  <c r="E296" i="29"/>
  <c r="H296" i="29" s="1"/>
  <c r="E209" i="29"/>
  <c r="H209" i="29" s="1"/>
  <c r="E180" i="29"/>
  <c r="H180" i="29" s="1"/>
  <c r="E196" i="29"/>
  <c r="H196" i="29" s="1"/>
  <c r="E200" i="29"/>
  <c r="H200" i="29" s="1"/>
  <c r="E252" i="29"/>
  <c r="H252" i="29" s="1"/>
  <c r="E255" i="29"/>
  <c r="H255" i="29" s="1"/>
  <c r="E304" i="29"/>
  <c r="H304" i="29" s="1"/>
  <c r="H259" i="31"/>
  <c r="H263" i="31"/>
  <c r="H267" i="31"/>
  <c r="H307" i="31"/>
  <c r="H331" i="31"/>
  <c r="H335" i="31"/>
  <c r="H339" i="31"/>
  <c r="H344" i="31"/>
  <c r="H348" i="31"/>
  <c r="E198" i="26"/>
  <c r="H198" i="26" s="1"/>
  <c r="E220" i="27"/>
  <c r="H220" i="27" s="1"/>
  <c r="E292" i="27"/>
  <c r="H292" i="27" s="1"/>
  <c r="E289" i="28"/>
  <c r="H289" i="28" s="1"/>
  <c r="E345" i="28"/>
  <c r="H345" i="28" s="1"/>
  <c r="E281" i="28"/>
  <c r="H281" i="28" s="1"/>
  <c r="H202" i="29"/>
  <c r="H255" i="31"/>
  <c r="H277" i="28"/>
  <c r="H285" i="28"/>
  <c r="H288" i="28"/>
  <c r="H329" i="28"/>
  <c r="H333" i="28"/>
  <c r="H337" i="28"/>
  <c r="H341" i="28"/>
  <c r="H349" i="28"/>
  <c r="H189" i="29"/>
  <c r="H197" i="29"/>
  <c r="H203" i="29"/>
  <c r="H218" i="29"/>
  <c r="H221" i="29"/>
  <c r="H228" i="29"/>
  <c r="H235" i="29"/>
  <c r="H254" i="29"/>
  <c r="H263" i="29"/>
  <c r="H268" i="29"/>
  <c r="H271" i="29"/>
  <c r="H275" i="29"/>
  <c r="H279" i="29"/>
  <c r="H306" i="29"/>
  <c r="H309" i="29"/>
  <c r="H310" i="29"/>
  <c r="H316" i="29"/>
  <c r="H324" i="29"/>
  <c r="H335" i="29"/>
  <c r="H339" i="29"/>
  <c r="H347" i="29"/>
  <c r="H295" i="30"/>
  <c r="H180" i="30"/>
  <c r="H185" i="30"/>
  <c r="H189" i="30"/>
  <c r="H193" i="30"/>
  <c r="H197" i="30"/>
  <c r="H201" i="30"/>
  <c r="E205" i="30"/>
  <c r="H205" i="30" s="1"/>
  <c r="H209" i="30"/>
  <c r="H222" i="30"/>
  <c r="H226" i="30"/>
  <c r="H229" i="30"/>
  <c r="H233" i="30"/>
  <c r="H236" i="30"/>
  <c r="H240" i="30"/>
  <c r="H245" i="30"/>
  <c r="H249" i="30"/>
  <c r="H253" i="30"/>
  <c r="H257" i="30"/>
  <c r="H261" i="30"/>
  <c r="H265" i="30"/>
  <c r="H269" i="30"/>
  <c r="H273" i="30"/>
  <c r="H277" i="30"/>
  <c r="H313" i="30"/>
  <c r="H317" i="30"/>
  <c r="H321" i="30"/>
  <c r="E178" i="31"/>
  <c r="H178" i="31" s="1"/>
  <c r="E180" i="31"/>
  <c r="H180" i="31" s="1"/>
  <c r="E182" i="31"/>
  <c r="H182" i="31" s="1"/>
  <c r="E184" i="31"/>
  <c r="H184" i="31" s="1"/>
  <c r="E187" i="31"/>
  <c r="H187" i="31" s="1"/>
  <c r="E189" i="31"/>
  <c r="H189" i="31" s="1"/>
  <c r="E191" i="31"/>
  <c r="H191" i="31" s="1"/>
  <c r="E192" i="31"/>
  <c r="H192" i="31" s="1"/>
  <c r="E193" i="31"/>
  <c r="H193" i="31" s="1"/>
  <c r="E196" i="31"/>
  <c r="H196" i="31" s="1"/>
  <c r="E203" i="31"/>
  <c r="H203" i="31" s="1"/>
  <c r="E204" i="31"/>
  <c r="H204" i="31" s="1"/>
  <c r="E205" i="31"/>
  <c r="H205" i="31" s="1"/>
  <c r="E207" i="31"/>
  <c r="H207" i="31" s="1"/>
  <c r="E208" i="31"/>
  <c r="H208" i="31" s="1"/>
  <c r="E209" i="31"/>
  <c r="H209" i="31" s="1"/>
  <c r="E210" i="31"/>
  <c r="H210" i="31" s="1"/>
  <c r="E211" i="31"/>
  <c r="H211" i="31" s="1"/>
  <c r="E212" i="31"/>
  <c r="H212" i="31" s="1"/>
  <c r="E216" i="31"/>
  <c r="H216" i="31" s="1"/>
  <c r="E217" i="31"/>
  <c r="H217" i="31" s="1"/>
  <c r="E219" i="31"/>
  <c r="H219" i="31" s="1"/>
  <c r="E220" i="31"/>
  <c r="H220" i="31" s="1"/>
  <c r="E224" i="31"/>
  <c r="H224" i="31" s="1"/>
  <c r="E231" i="31"/>
  <c r="H231" i="31" s="1"/>
  <c r="E233" i="31"/>
  <c r="H233" i="31" s="1"/>
  <c r="E237" i="31"/>
  <c r="H237" i="31" s="1"/>
  <c r="E244" i="31"/>
  <c r="H244" i="31" s="1"/>
  <c r="E281" i="31"/>
  <c r="H281" i="31" s="1"/>
  <c r="E319" i="31"/>
  <c r="H319" i="31" s="1"/>
  <c r="E198" i="32"/>
  <c r="H217" i="32"/>
  <c r="H222" i="32"/>
  <c r="H226" i="32"/>
  <c r="H232" i="32"/>
  <c r="H238" i="32"/>
  <c r="H242" i="32"/>
  <c r="H246" i="32"/>
  <c r="H249" i="32"/>
  <c r="H253" i="32"/>
  <c r="H257" i="32"/>
  <c r="H260" i="32"/>
  <c r="E295" i="32"/>
  <c r="H295" i="32" s="1"/>
  <c r="H186" i="33"/>
  <c r="H276" i="28"/>
  <c r="H280" i="28"/>
  <c r="H301" i="28"/>
  <c r="H305" i="28"/>
  <c r="H309" i="28"/>
  <c r="H313" i="28"/>
  <c r="H317" i="28"/>
  <c r="H321" i="28"/>
  <c r="H328" i="28"/>
  <c r="H332" i="28"/>
  <c r="H336" i="28"/>
  <c r="H340" i="28"/>
  <c r="H188" i="29"/>
  <c r="H217" i="29"/>
  <c r="H227" i="29"/>
  <c r="H234" i="29"/>
  <c r="H236" i="29"/>
  <c r="H249" i="29"/>
  <c r="H253" i="29"/>
  <c r="H262" i="29"/>
  <c r="H267" i="29"/>
  <c r="H274" i="29"/>
  <c r="H278" i="29"/>
  <c r="H287" i="29"/>
  <c r="H305" i="29"/>
  <c r="H315" i="29"/>
  <c r="H338" i="29"/>
  <c r="H346" i="29"/>
  <c r="H350" i="29"/>
  <c r="H184" i="30"/>
  <c r="H188" i="30"/>
  <c r="H192" i="30"/>
  <c r="H196" i="30"/>
  <c r="H200" i="30"/>
  <c r="E204" i="30"/>
  <c r="H204" i="30" s="1"/>
  <c r="H221" i="30"/>
  <c r="H225" i="30"/>
  <c r="H298" i="30"/>
  <c r="H302" i="30"/>
  <c r="H306" i="30"/>
  <c r="E270" i="31"/>
  <c r="H270" i="31" s="1"/>
  <c r="E308" i="31"/>
  <c r="H308" i="31" s="1"/>
  <c r="E308" i="32"/>
  <c r="H308" i="32" s="1"/>
  <c r="E286" i="32"/>
  <c r="H286" i="32" s="1"/>
  <c r="E312" i="32"/>
  <c r="H312" i="32" s="1"/>
  <c r="H188" i="32"/>
  <c r="H200" i="32"/>
  <c r="E221" i="32"/>
  <c r="H221" i="32" s="1"/>
  <c r="H225" i="32"/>
  <c r="H229" i="32"/>
  <c r="H235" i="32"/>
  <c r="E237" i="32"/>
  <c r="H237" i="32" s="1"/>
  <c r="H241" i="32"/>
  <c r="H245" i="32"/>
  <c r="H248" i="32"/>
  <c r="H252" i="32"/>
  <c r="H256" i="32"/>
  <c r="H185" i="33"/>
  <c r="E304" i="31"/>
  <c r="H304" i="31" s="1"/>
  <c r="E327" i="31"/>
  <c r="H327" i="31" s="1"/>
  <c r="H261" i="32"/>
  <c r="H267" i="32"/>
  <c r="H274" i="32"/>
  <c r="H278" i="32"/>
  <c r="H287" i="32"/>
  <c r="H291" i="32"/>
  <c r="H302" i="32"/>
  <c r="H309" i="32"/>
  <c r="H315" i="32"/>
  <c r="H322" i="32"/>
  <c r="H337" i="32"/>
  <c r="H341" i="32"/>
  <c r="H346" i="32"/>
  <c r="H349" i="32"/>
  <c r="H181" i="33"/>
  <c r="E224" i="34"/>
  <c r="H224" i="34" s="1"/>
  <c r="E244" i="34"/>
  <c r="H264" i="32"/>
  <c r="H273" i="32"/>
  <c r="H277" i="32"/>
  <c r="H290" i="32"/>
  <c r="H293" i="32"/>
  <c r="H296" i="32"/>
  <c r="H301" i="32"/>
  <c r="H305" i="32"/>
  <c r="H318" i="32"/>
  <c r="H321" i="32"/>
  <c r="H324" i="32"/>
  <c r="H333" i="32"/>
  <c r="H336" i="32"/>
  <c r="H340" i="32"/>
  <c r="H345" i="32"/>
  <c r="H180" i="33"/>
  <c r="H180" i="34"/>
  <c r="H185" i="34"/>
  <c r="H189" i="34"/>
  <c r="H223" i="34"/>
  <c r="H227" i="34"/>
  <c r="H231" i="34"/>
  <c r="H235" i="34"/>
  <c r="H238" i="34"/>
  <c r="H242" i="34"/>
  <c r="H250" i="34"/>
  <c r="H254" i="34"/>
  <c r="H258" i="34"/>
  <c r="H262" i="34"/>
  <c r="H266" i="34"/>
  <c r="H319" i="34"/>
  <c r="H323" i="34"/>
  <c r="H327" i="34"/>
  <c r="H331" i="34"/>
  <c r="H335" i="34"/>
  <c r="H339" i="34"/>
  <c r="H344" i="34"/>
  <c r="H348" i="34"/>
  <c r="H211" i="34"/>
  <c r="H215" i="34"/>
  <c r="H222" i="34"/>
  <c r="H226" i="34"/>
  <c r="H230" i="34"/>
  <c r="H234" i="34"/>
  <c r="H237" i="34"/>
  <c r="H241" i="34"/>
  <c r="H246" i="34"/>
  <c r="E140" i="4"/>
  <c r="H140" i="4" s="1"/>
  <c r="E116" i="1"/>
  <c r="H116" i="1" s="1"/>
  <c r="E120" i="1"/>
  <c r="H120" i="1" s="1"/>
  <c r="E124" i="1"/>
  <c r="H124" i="1" s="1"/>
  <c r="E128" i="1"/>
  <c r="H128" i="1" s="1"/>
  <c r="E133" i="1"/>
  <c r="H133" i="1" s="1"/>
  <c r="E137" i="1"/>
  <c r="H137" i="1" s="1"/>
  <c r="E141" i="1"/>
  <c r="H141" i="1" s="1"/>
  <c r="E145" i="1"/>
  <c r="H145" i="1" s="1"/>
  <c r="E149" i="1"/>
  <c r="H149" i="1" s="1"/>
  <c r="E157" i="1"/>
  <c r="H157" i="1" s="1"/>
  <c r="E161" i="1"/>
  <c r="H161" i="1" s="1"/>
  <c r="E165" i="1"/>
  <c r="H165" i="1" s="1"/>
  <c r="E169" i="1"/>
  <c r="H169" i="1" s="1"/>
  <c r="E102" i="4"/>
  <c r="H102" i="4" s="1"/>
  <c r="E77" i="1"/>
  <c r="H77" i="1" s="1"/>
  <c r="E86" i="1"/>
  <c r="H86" i="1" s="1"/>
  <c r="E99" i="1"/>
  <c r="H99" i="1" s="1"/>
  <c r="E103" i="1"/>
  <c r="H103" i="1" s="1"/>
  <c r="E111" i="1"/>
  <c r="H111" i="1" s="1"/>
  <c r="E119" i="1"/>
  <c r="H119" i="1" s="1"/>
  <c r="E127" i="1"/>
  <c r="H127" i="1" s="1"/>
  <c r="E132" i="1"/>
  <c r="H132" i="1" s="1"/>
  <c r="E140" i="1"/>
  <c r="H140" i="1" s="1"/>
  <c r="E148" i="1"/>
  <c r="H148" i="1" s="1"/>
  <c r="E156" i="1"/>
  <c r="H156" i="1" s="1"/>
  <c r="E160" i="1"/>
  <c r="H160" i="1" s="1"/>
  <c r="H164" i="1"/>
  <c r="E168" i="1"/>
  <c r="H168" i="1" s="1"/>
  <c r="H87" i="3"/>
  <c r="H96" i="3"/>
  <c r="H104" i="3"/>
  <c r="E116" i="3"/>
  <c r="H116" i="3" s="1"/>
  <c r="E120" i="3"/>
  <c r="H120" i="3" s="1"/>
  <c r="H124" i="3"/>
  <c r="E128" i="3"/>
  <c r="H128" i="3" s="1"/>
  <c r="E133" i="3"/>
  <c r="H133" i="3" s="1"/>
  <c r="H137" i="3"/>
  <c r="H141" i="3"/>
  <c r="H145" i="3"/>
  <c r="E149" i="3"/>
  <c r="H149" i="3" s="1"/>
  <c r="H153" i="3"/>
  <c r="E157" i="3"/>
  <c r="H157" i="3" s="1"/>
  <c r="E161" i="3"/>
  <c r="H161" i="3" s="1"/>
  <c r="H165" i="3"/>
  <c r="E169" i="3"/>
  <c r="H169" i="3" s="1"/>
  <c r="E143" i="4"/>
  <c r="H143" i="4" s="1"/>
  <c r="E157" i="4"/>
  <c r="H157" i="4" s="1"/>
  <c r="H168" i="4"/>
  <c r="E81" i="1"/>
  <c r="H81" i="1" s="1"/>
  <c r="E90" i="1"/>
  <c r="H90" i="1" s="1"/>
  <c r="E95" i="1"/>
  <c r="H95" i="1" s="1"/>
  <c r="E107" i="1"/>
  <c r="H107" i="1" s="1"/>
  <c r="E115" i="1"/>
  <c r="H115" i="1" s="1"/>
  <c r="E123" i="1"/>
  <c r="H123" i="1" s="1"/>
  <c r="E136" i="1"/>
  <c r="H136" i="1" s="1"/>
  <c r="E144" i="1"/>
  <c r="H144" i="1" s="1"/>
  <c r="E152" i="1"/>
  <c r="H152" i="1" s="1"/>
  <c r="E80" i="1"/>
  <c r="H80" i="1" s="1"/>
  <c r="E85" i="1"/>
  <c r="H85" i="1" s="1"/>
  <c r="E89" i="1"/>
  <c r="H89" i="1" s="1"/>
  <c r="E94" i="1"/>
  <c r="H94" i="1" s="1"/>
  <c r="E98" i="1"/>
  <c r="H98" i="1" s="1"/>
  <c r="E102" i="1"/>
  <c r="H102" i="1" s="1"/>
  <c r="E106" i="1"/>
  <c r="H106" i="1" s="1"/>
  <c r="E110" i="1"/>
  <c r="H110" i="1" s="1"/>
  <c r="E114" i="1"/>
  <c r="H114" i="1" s="1"/>
  <c r="E118" i="1"/>
  <c r="H118" i="1" s="1"/>
  <c r="H122" i="1"/>
  <c r="E126" i="1"/>
  <c r="H126" i="1" s="1"/>
  <c r="H131" i="1"/>
  <c r="E135" i="1"/>
  <c r="H135" i="1" s="1"/>
  <c r="E139" i="1"/>
  <c r="H139" i="1" s="1"/>
  <c r="E143" i="1"/>
  <c r="H143" i="1" s="1"/>
  <c r="E147" i="1"/>
  <c r="H147" i="1" s="1"/>
  <c r="H151" i="1"/>
  <c r="H155" i="1"/>
  <c r="E159" i="1"/>
  <c r="H159" i="1" s="1"/>
  <c r="H163" i="1"/>
  <c r="H167" i="1"/>
  <c r="E171" i="1"/>
  <c r="H171" i="1" s="1"/>
  <c r="E77" i="2"/>
  <c r="H77" i="2" s="1"/>
  <c r="E77" i="3"/>
  <c r="H77" i="3" s="1"/>
  <c r="E81" i="3"/>
  <c r="H81" i="3" s="1"/>
  <c r="H86" i="3"/>
  <c r="E90" i="3"/>
  <c r="H90" i="3" s="1"/>
  <c r="E95" i="3"/>
  <c r="H95" i="3" s="1"/>
  <c r="E99" i="3"/>
  <c r="H99" i="3" s="1"/>
  <c r="E103" i="3"/>
  <c r="H103" i="3" s="1"/>
  <c r="E107" i="3"/>
  <c r="H107" i="3" s="1"/>
  <c r="H111" i="3"/>
  <c r="E115" i="3"/>
  <c r="H115" i="3" s="1"/>
  <c r="H119" i="3"/>
  <c r="E123" i="3"/>
  <c r="H123" i="3" s="1"/>
  <c r="E132" i="3"/>
  <c r="H132" i="3" s="1"/>
  <c r="E136" i="3"/>
  <c r="H136" i="3" s="1"/>
  <c r="E140" i="3"/>
  <c r="H140" i="3" s="1"/>
  <c r="H148" i="3"/>
  <c r="E152" i="3"/>
  <c r="H152" i="3" s="1"/>
  <c r="E156" i="3"/>
  <c r="H156" i="3" s="1"/>
  <c r="E160" i="3"/>
  <c r="H160" i="3" s="1"/>
  <c r="E168" i="3"/>
  <c r="H168" i="3" s="1"/>
  <c r="E141" i="4"/>
  <c r="H141" i="4" s="1"/>
  <c r="H171" i="4"/>
  <c r="E135" i="11"/>
  <c r="H135" i="11" s="1"/>
  <c r="E143" i="11"/>
  <c r="H143" i="11" s="1"/>
  <c r="E105" i="11"/>
  <c r="H105" i="11" s="1"/>
  <c r="E111" i="11"/>
  <c r="H111" i="11" s="1"/>
  <c r="E145" i="8"/>
  <c r="H145" i="8" s="1"/>
  <c r="E168" i="8"/>
  <c r="H168" i="8" s="1"/>
  <c r="E138" i="10"/>
  <c r="H138" i="10" s="1"/>
  <c r="E118" i="11"/>
  <c r="H118" i="11" s="1"/>
  <c r="H85" i="5"/>
  <c r="H88" i="5"/>
  <c r="H91" i="5"/>
  <c r="H98" i="5"/>
  <c r="H105" i="5"/>
  <c r="H108" i="5"/>
  <c r="H111" i="5"/>
  <c r="E126" i="5"/>
  <c r="H126" i="5" s="1"/>
  <c r="H143" i="5"/>
  <c r="H150" i="5"/>
  <c r="H154" i="5"/>
  <c r="H158" i="5"/>
  <c r="H162" i="5"/>
  <c r="H166" i="5"/>
  <c r="H169" i="5"/>
  <c r="C10" i="6"/>
  <c r="E77" i="6"/>
  <c r="H77" i="6" s="1"/>
  <c r="E81" i="6"/>
  <c r="H81" i="6" s="1"/>
  <c r="H86" i="6"/>
  <c r="H90" i="6"/>
  <c r="E95" i="6"/>
  <c r="H95" i="6" s="1"/>
  <c r="E99" i="6"/>
  <c r="H99" i="6" s="1"/>
  <c r="E103" i="6"/>
  <c r="H103" i="6" s="1"/>
  <c r="E107" i="6"/>
  <c r="H107" i="6" s="1"/>
  <c r="H111" i="6"/>
  <c r="E115" i="6"/>
  <c r="H115" i="6" s="1"/>
  <c r="E119" i="6"/>
  <c r="H119" i="6" s="1"/>
  <c r="E123" i="6"/>
  <c r="H123" i="6" s="1"/>
  <c r="E127" i="6"/>
  <c r="H127" i="6" s="1"/>
  <c r="E132" i="6"/>
  <c r="H132" i="6" s="1"/>
  <c r="E136" i="6"/>
  <c r="H136" i="6" s="1"/>
  <c r="H140" i="6"/>
  <c r="H144" i="6"/>
  <c r="H148" i="6"/>
  <c r="E152" i="6"/>
  <c r="H152" i="6" s="1"/>
  <c r="H156" i="6"/>
  <c r="H160" i="6"/>
  <c r="H164" i="6"/>
  <c r="E168" i="6"/>
  <c r="H168" i="6" s="1"/>
  <c r="E89" i="7"/>
  <c r="H89" i="7" s="1"/>
  <c r="E96" i="7"/>
  <c r="H96" i="7" s="1"/>
  <c r="H98" i="7"/>
  <c r="H132" i="7"/>
  <c r="H144" i="7"/>
  <c r="H148" i="7"/>
  <c r="C10" i="8"/>
  <c r="E77" i="8"/>
  <c r="H77" i="8" s="1"/>
  <c r="E87" i="8"/>
  <c r="H87" i="8" s="1"/>
  <c r="E92" i="8"/>
  <c r="H92" i="8" s="1"/>
  <c r="E97" i="8"/>
  <c r="H97" i="8" s="1"/>
  <c r="E107" i="8"/>
  <c r="H107" i="8" s="1"/>
  <c r="E114" i="8"/>
  <c r="H114" i="8" s="1"/>
  <c r="E123" i="8"/>
  <c r="H123" i="8" s="1"/>
  <c r="E132" i="8"/>
  <c r="H132" i="8" s="1"/>
  <c r="E140" i="8"/>
  <c r="H140" i="8" s="1"/>
  <c r="E157" i="8"/>
  <c r="H157" i="8" s="1"/>
  <c r="H168" i="9"/>
  <c r="H127" i="10"/>
  <c r="H141" i="10"/>
  <c r="H145" i="10"/>
  <c r="H82" i="11"/>
  <c r="H87" i="11"/>
  <c r="H168" i="5"/>
  <c r="H83" i="5"/>
  <c r="H87" i="5"/>
  <c r="H90" i="5"/>
  <c r="E94" i="5"/>
  <c r="H94" i="5" s="1"/>
  <c r="H97" i="5"/>
  <c r="H101" i="5"/>
  <c r="H104" i="5"/>
  <c r="E107" i="5"/>
  <c r="H107" i="5" s="1"/>
  <c r="H110" i="5"/>
  <c r="H113" i="5"/>
  <c r="H125" i="5"/>
  <c r="H134" i="5"/>
  <c r="H142" i="5"/>
  <c r="H149" i="5"/>
  <c r="H153" i="5"/>
  <c r="H157" i="5"/>
  <c r="H161" i="5"/>
  <c r="H165" i="5"/>
  <c r="E80" i="6"/>
  <c r="H80" i="6" s="1"/>
  <c r="H85" i="6"/>
  <c r="E89" i="6"/>
  <c r="H89" i="6" s="1"/>
  <c r="E94" i="6"/>
  <c r="H94" i="6" s="1"/>
  <c r="E98" i="6"/>
  <c r="H98" i="6" s="1"/>
  <c r="E102" i="6"/>
  <c r="H102" i="6" s="1"/>
  <c r="E106" i="6"/>
  <c r="H106" i="6" s="1"/>
  <c r="E110" i="6"/>
  <c r="H110" i="6" s="1"/>
  <c r="E114" i="6"/>
  <c r="H114" i="6" s="1"/>
  <c r="E118" i="6"/>
  <c r="H118" i="6" s="1"/>
  <c r="H122" i="6"/>
  <c r="E126" i="6"/>
  <c r="H126" i="6" s="1"/>
  <c r="H131" i="6"/>
  <c r="E135" i="6"/>
  <c r="H135" i="6" s="1"/>
  <c r="E139" i="6"/>
  <c r="H139" i="6" s="1"/>
  <c r="H143" i="6"/>
  <c r="H151" i="6"/>
  <c r="H155" i="6"/>
  <c r="H159" i="6"/>
  <c r="H163" i="6"/>
  <c r="H167" i="6"/>
  <c r="H171" i="6"/>
  <c r="H97" i="7"/>
  <c r="H101" i="7"/>
  <c r="H131" i="7"/>
  <c r="H134" i="7"/>
  <c r="H143" i="7"/>
  <c r="H147" i="7"/>
  <c r="E83" i="8"/>
  <c r="H83" i="8" s="1"/>
  <c r="E91" i="8"/>
  <c r="H91" i="8" s="1"/>
  <c r="E96" i="8"/>
  <c r="H96" i="8" s="1"/>
  <c r="E104" i="8"/>
  <c r="H104" i="8" s="1"/>
  <c r="E112" i="8"/>
  <c r="H112" i="8" s="1"/>
  <c r="E120" i="8"/>
  <c r="H120" i="8" s="1"/>
  <c r="E130" i="8"/>
  <c r="H130" i="8" s="1"/>
  <c r="E138" i="8"/>
  <c r="H138" i="8" s="1"/>
  <c r="E150" i="8"/>
  <c r="H150" i="8" s="1"/>
  <c r="E143" i="9"/>
  <c r="H143" i="9" s="1"/>
  <c r="G76" i="10"/>
  <c r="H76" i="10" s="1"/>
  <c r="E159" i="10"/>
  <c r="H159" i="10" s="1"/>
  <c r="E135" i="10"/>
  <c r="H135" i="10" s="1"/>
  <c r="E82" i="10"/>
  <c r="H82" i="10" s="1"/>
  <c r="E124" i="10"/>
  <c r="H124" i="10" s="1"/>
  <c r="H144" i="10"/>
  <c r="E81" i="11"/>
  <c r="H81" i="11" s="1"/>
  <c r="H86" i="11"/>
  <c r="E128" i="11"/>
  <c r="H128" i="11" s="1"/>
  <c r="E94" i="12"/>
  <c r="H94" i="12" s="1"/>
  <c r="E120" i="12"/>
  <c r="H120" i="12" s="1"/>
  <c r="E77" i="13"/>
  <c r="H77" i="13" s="1"/>
  <c r="E96" i="13"/>
  <c r="H96" i="13" s="1"/>
  <c r="H100" i="13"/>
  <c r="H103" i="13"/>
  <c r="E107" i="13"/>
  <c r="H107" i="13" s="1"/>
  <c r="H111" i="13"/>
  <c r="H121" i="13"/>
  <c r="H127" i="13"/>
  <c r="H134" i="13"/>
  <c r="H144" i="13"/>
  <c r="H148" i="13"/>
  <c r="H152" i="13"/>
  <c r="H156" i="13"/>
  <c r="H160" i="13"/>
  <c r="H164" i="13"/>
  <c r="H171" i="13"/>
  <c r="E94" i="14"/>
  <c r="H94" i="14" s="1"/>
  <c r="E147" i="12"/>
  <c r="H147" i="12" s="1"/>
  <c r="E95" i="13"/>
  <c r="H95" i="13" s="1"/>
  <c r="E133" i="13"/>
  <c r="H133" i="13" s="1"/>
  <c r="H92" i="14"/>
  <c r="E168" i="15"/>
  <c r="H168" i="15" s="1"/>
  <c r="E169" i="15"/>
  <c r="H169" i="15" s="1"/>
  <c r="E146" i="15"/>
  <c r="H146" i="15" s="1"/>
  <c r="E145" i="15"/>
  <c r="H145" i="15" s="1"/>
  <c r="E144" i="15"/>
  <c r="H144" i="15" s="1"/>
  <c r="E137" i="15"/>
  <c r="H137" i="15" s="1"/>
  <c r="E136" i="15"/>
  <c r="H136" i="15" s="1"/>
  <c r="E116" i="15"/>
  <c r="H116" i="15" s="1"/>
  <c r="E108" i="15"/>
  <c r="H108" i="15" s="1"/>
  <c r="E95" i="15"/>
  <c r="H95" i="15" s="1"/>
  <c r="E91" i="15"/>
  <c r="H91" i="15" s="1"/>
  <c r="E134" i="15"/>
  <c r="H134" i="15" s="1"/>
  <c r="E127" i="15"/>
  <c r="H127" i="15" s="1"/>
  <c r="E111" i="15"/>
  <c r="H111" i="15" s="1"/>
  <c r="E98" i="15"/>
  <c r="H98" i="15" s="1"/>
  <c r="E83" i="15"/>
  <c r="H83" i="15" s="1"/>
  <c r="E107" i="12"/>
  <c r="H107" i="12" s="1"/>
  <c r="E128" i="12"/>
  <c r="H128" i="12" s="1"/>
  <c r="H87" i="13"/>
  <c r="H97" i="13"/>
  <c r="H101" i="13"/>
  <c r="H104" i="13"/>
  <c r="H108" i="13"/>
  <c r="H112" i="13"/>
  <c r="E115" i="13"/>
  <c r="H115" i="13" s="1"/>
  <c r="H122" i="13"/>
  <c r="H125" i="13"/>
  <c r="H131" i="13"/>
  <c r="H145" i="13"/>
  <c r="H149" i="13"/>
  <c r="H153" i="13"/>
  <c r="H157" i="13"/>
  <c r="H161" i="13"/>
  <c r="H165" i="13"/>
  <c r="E123" i="14"/>
  <c r="H123" i="14" s="1"/>
  <c r="E89" i="14"/>
  <c r="H89" i="14" s="1"/>
  <c r="E140" i="18"/>
  <c r="H140" i="18" s="1"/>
  <c r="E76" i="16"/>
  <c r="E78" i="16"/>
  <c r="H78" i="16" s="1"/>
  <c r="E83" i="16"/>
  <c r="H83" i="16" s="1"/>
  <c r="E94" i="16"/>
  <c r="H94" i="16" s="1"/>
  <c r="E105" i="16"/>
  <c r="H105" i="16" s="1"/>
  <c r="E112" i="16"/>
  <c r="H112" i="16" s="1"/>
  <c r="E117" i="16"/>
  <c r="H117" i="16" s="1"/>
  <c r="E124" i="16"/>
  <c r="H124" i="16" s="1"/>
  <c r="E132" i="16"/>
  <c r="H132" i="16" s="1"/>
  <c r="E141" i="16"/>
  <c r="H141" i="16" s="1"/>
  <c r="E156" i="16"/>
  <c r="H156" i="16" s="1"/>
  <c r="E168" i="16"/>
  <c r="H168" i="16" s="1"/>
  <c r="E82" i="17"/>
  <c r="H82" i="17" s="1"/>
  <c r="C10" i="18"/>
  <c r="E139" i="18"/>
  <c r="H139" i="18" s="1"/>
  <c r="H143" i="18"/>
  <c r="E147" i="18"/>
  <c r="H147" i="18" s="1"/>
  <c r="H151" i="18"/>
  <c r="H155" i="18"/>
  <c r="H159" i="18"/>
  <c r="H163" i="18"/>
  <c r="H167" i="18"/>
  <c r="H171" i="18"/>
  <c r="E147" i="19"/>
  <c r="H147" i="19" s="1"/>
  <c r="E161" i="19"/>
  <c r="H161" i="19" s="1"/>
  <c r="E76" i="19"/>
  <c r="H80" i="19"/>
  <c r="H83" i="19"/>
  <c r="H88" i="19"/>
  <c r="H95" i="19"/>
  <c r="H99" i="19"/>
  <c r="H103" i="19"/>
  <c r="H107" i="19"/>
  <c r="H111" i="19"/>
  <c r="H115" i="19"/>
  <c r="H119" i="19"/>
  <c r="E77" i="18"/>
  <c r="H77" i="18" s="1"/>
  <c r="E80" i="18"/>
  <c r="H80" i="18" s="1"/>
  <c r="E81" i="18"/>
  <c r="H81" i="18" s="1"/>
  <c r="E89" i="18"/>
  <c r="H89" i="18" s="1"/>
  <c r="E91" i="18"/>
  <c r="H91" i="18" s="1"/>
  <c r="E94" i="18"/>
  <c r="H94" i="18" s="1"/>
  <c r="E96" i="18"/>
  <c r="H96" i="18" s="1"/>
  <c r="E117" i="18"/>
  <c r="H117" i="18" s="1"/>
  <c r="E118" i="18"/>
  <c r="H118" i="18" s="1"/>
  <c r="E123" i="18"/>
  <c r="H123" i="18" s="1"/>
  <c r="E124" i="18"/>
  <c r="H124" i="18" s="1"/>
  <c r="E128" i="18"/>
  <c r="H128" i="18" s="1"/>
  <c r="E135" i="18"/>
  <c r="H135" i="18" s="1"/>
  <c r="E138" i="18"/>
  <c r="H138" i="18" s="1"/>
  <c r="H142" i="18"/>
  <c r="H146" i="18"/>
  <c r="H150" i="18"/>
  <c r="H154" i="18"/>
  <c r="E158" i="18"/>
  <c r="H158" i="18" s="1"/>
  <c r="H162" i="18"/>
  <c r="H166" i="18"/>
  <c r="H170" i="18"/>
  <c r="H82" i="19"/>
  <c r="H87" i="19"/>
  <c r="H94" i="19"/>
  <c r="H98" i="19"/>
  <c r="H102" i="19"/>
  <c r="H106" i="19"/>
  <c r="H110" i="19"/>
  <c r="H114" i="19"/>
  <c r="H118" i="19"/>
  <c r="E80" i="16"/>
  <c r="H80" i="16" s="1"/>
  <c r="E91" i="16"/>
  <c r="H91" i="16" s="1"/>
  <c r="E98" i="16"/>
  <c r="H98" i="16" s="1"/>
  <c r="E107" i="16"/>
  <c r="H107" i="16" s="1"/>
  <c r="E115" i="16"/>
  <c r="H115" i="16" s="1"/>
  <c r="E119" i="16"/>
  <c r="H119" i="16" s="1"/>
  <c r="E128" i="16"/>
  <c r="H128" i="16" s="1"/>
  <c r="E138" i="16"/>
  <c r="H138" i="16" s="1"/>
  <c r="E147" i="16"/>
  <c r="H147" i="16" s="1"/>
  <c r="E160" i="16"/>
  <c r="H160" i="16" s="1"/>
  <c r="C8" i="18"/>
  <c r="E13" i="18" s="1"/>
  <c r="E141" i="18"/>
  <c r="H141" i="18" s="1"/>
  <c r="E169" i="20"/>
  <c r="H169" i="20" s="1"/>
  <c r="H124" i="19"/>
  <c r="H128" i="19"/>
  <c r="H137" i="19"/>
  <c r="H148" i="19"/>
  <c r="H152" i="19"/>
  <c r="H156" i="19"/>
  <c r="H79" i="19"/>
  <c r="H127" i="19"/>
  <c r="H136" i="19"/>
  <c r="H140" i="19"/>
  <c r="H151" i="19"/>
  <c r="H155" i="19"/>
  <c r="H158" i="19"/>
  <c r="E133" i="27"/>
  <c r="H133" i="27" s="1"/>
  <c r="E111" i="27"/>
  <c r="H111" i="27" s="1"/>
  <c r="E159" i="27"/>
  <c r="H159" i="27" s="1"/>
  <c r="E132" i="27"/>
  <c r="H132" i="27" s="1"/>
  <c r="E147" i="27"/>
  <c r="H147" i="27" s="1"/>
  <c r="H137" i="21"/>
  <c r="E77" i="21"/>
  <c r="H77" i="21" s="1"/>
  <c r="E81" i="21"/>
  <c r="H81" i="21" s="1"/>
  <c r="H86" i="21"/>
  <c r="H90" i="21"/>
  <c r="H95" i="21"/>
  <c r="H99" i="21"/>
  <c r="H103" i="21"/>
  <c r="H107" i="21"/>
  <c r="H111" i="21"/>
  <c r="H115" i="21"/>
  <c r="H119" i="21"/>
  <c r="H123" i="21"/>
  <c r="H126" i="21"/>
  <c r="E130" i="21"/>
  <c r="H130" i="21" s="1"/>
  <c r="E140" i="21"/>
  <c r="H140" i="21" s="1"/>
  <c r="H144" i="21"/>
  <c r="H148" i="21"/>
  <c r="H152" i="21"/>
  <c r="H156" i="21"/>
  <c r="H160" i="21"/>
  <c r="H164" i="21"/>
  <c r="H168" i="21"/>
  <c r="H79" i="22"/>
  <c r="E100" i="22"/>
  <c r="H100" i="22" s="1"/>
  <c r="H101" i="22"/>
  <c r="H110" i="22"/>
  <c r="H131" i="22"/>
  <c r="H140" i="22"/>
  <c r="H146" i="22"/>
  <c r="H149" i="22"/>
  <c r="H153" i="22"/>
  <c r="H160" i="22"/>
  <c r="H164" i="22"/>
  <c r="H171" i="22"/>
  <c r="E77" i="23"/>
  <c r="H77" i="23" s="1"/>
  <c r="E81" i="23"/>
  <c r="H81" i="23" s="1"/>
  <c r="H86" i="23"/>
  <c r="H90" i="23"/>
  <c r="E95" i="23"/>
  <c r="H95" i="23" s="1"/>
  <c r="H99" i="23"/>
  <c r="H103" i="23"/>
  <c r="E107" i="23"/>
  <c r="H107" i="23" s="1"/>
  <c r="E111" i="23"/>
  <c r="H111" i="23" s="1"/>
  <c r="E115" i="23"/>
  <c r="H115" i="23" s="1"/>
  <c r="H119" i="23"/>
  <c r="H123" i="23"/>
  <c r="H127" i="23"/>
  <c r="E132" i="23"/>
  <c r="H132" i="23" s="1"/>
  <c r="E136" i="23"/>
  <c r="H136" i="23" s="1"/>
  <c r="H140" i="23"/>
  <c r="H144" i="23"/>
  <c r="H148" i="23"/>
  <c r="H152" i="23"/>
  <c r="H156" i="23"/>
  <c r="H160" i="23"/>
  <c r="H164" i="23"/>
  <c r="H168" i="23"/>
  <c r="E77" i="24"/>
  <c r="H77" i="24" s="1"/>
  <c r="E81" i="24"/>
  <c r="H81" i="24" s="1"/>
  <c r="H86" i="24"/>
  <c r="E90" i="24"/>
  <c r="H90" i="24" s="1"/>
  <c r="E95" i="24"/>
  <c r="H95" i="24" s="1"/>
  <c r="H99" i="24"/>
  <c r="H103" i="24"/>
  <c r="E107" i="24"/>
  <c r="H107" i="24" s="1"/>
  <c r="H111" i="24"/>
  <c r="H115" i="24"/>
  <c r="H119" i="24"/>
  <c r="E123" i="24"/>
  <c r="H123" i="24" s="1"/>
  <c r="E127" i="24"/>
  <c r="H127" i="24" s="1"/>
  <c r="E132" i="24"/>
  <c r="H132" i="24" s="1"/>
  <c r="H136" i="24"/>
  <c r="E140" i="24"/>
  <c r="H140" i="24" s="1"/>
  <c r="H144" i="24"/>
  <c r="E148" i="24"/>
  <c r="H148" i="24" s="1"/>
  <c r="H152" i="24"/>
  <c r="H156" i="24"/>
  <c r="H160" i="24"/>
  <c r="H164" i="24"/>
  <c r="E168" i="24"/>
  <c r="H168" i="24" s="1"/>
  <c r="E77" i="25"/>
  <c r="H77" i="25" s="1"/>
  <c r="H79" i="25"/>
  <c r="E83" i="25"/>
  <c r="H83" i="25" s="1"/>
  <c r="H87" i="25"/>
  <c r="E91" i="25"/>
  <c r="H91" i="25" s="1"/>
  <c r="H101" i="25"/>
  <c r="H104" i="25"/>
  <c r="H108" i="25"/>
  <c r="H112" i="25"/>
  <c r="E115" i="25"/>
  <c r="H115" i="25" s="1"/>
  <c r="H123" i="25"/>
  <c r="E126" i="25"/>
  <c r="H126" i="25" s="1"/>
  <c r="E130" i="25"/>
  <c r="H130" i="25" s="1"/>
  <c r="E133" i="25"/>
  <c r="H133" i="25" s="1"/>
  <c r="H136" i="25"/>
  <c r="E152" i="25"/>
  <c r="H152" i="25" s="1"/>
  <c r="H156" i="25"/>
  <c r="H160" i="25"/>
  <c r="H164" i="25"/>
  <c r="H168" i="25"/>
  <c r="H78" i="26"/>
  <c r="H82" i="26"/>
  <c r="H87" i="26"/>
  <c r="H91" i="26"/>
  <c r="H96" i="26"/>
  <c r="H100" i="26"/>
  <c r="H104" i="26"/>
  <c r="H108" i="26"/>
  <c r="H112" i="26"/>
  <c r="E116" i="26"/>
  <c r="H116" i="26" s="1"/>
  <c r="H120" i="26"/>
  <c r="H124" i="26"/>
  <c r="E128" i="26"/>
  <c r="H128" i="26" s="1"/>
  <c r="H133" i="26"/>
  <c r="H137" i="26"/>
  <c r="H141" i="26"/>
  <c r="H145" i="26"/>
  <c r="H149" i="26"/>
  <c r="H153" i="26"/>
  <c r="H157" i="26"/>
  <c r="H161" i="26"/>
  <c r="H165" i="26"/>
  <c r="H169" i="26"/>
  <c r="H85" i="27"/>
  <c r="H89" i="27"/>
  <c r="H100" i="27"/>
  <c r="H103" i="27"/>
  <c r="H116" i="27"/>
  <c r="H126" i="27"/>
  <c r="H137" i="27"/>
  <c r="H141" i="27"/>
  <c r="H150" i="27"/>
  <c r="H154" i="27"/>
  <c r="H158" i="27"/>
  <c r="H161" i="27"/>
  <c r="H165" i="27"/>
  <c r="H169" i="27"/>
  <c r="H78" i="28"/>
  <c r="H82" i="28"/>
  <c r="H87" i="28"/>
  <c r="H91" i="28"/>
  <c r="H96" i="28"/>
  <c r="H80" i="21"/>
  <c r="H85" i="21"/>
  <c r="H89" i="21"/>
  <c r="H94" i="21"/>
  <c r="H98" i="21"/>
  <c r="H106" i="21"/>
  <c r="H110" i="21"/>
  <c r="H118" i="21"/>
  <c r="H122" i="21"/>
  <c r="H136" i="21"/>
  <c r="H139" i="21"/>
  <c r="H143" i="21"/>
  <c r="H147" i="21"/>
  <c r="H151" i="21"/>
  <c r="H155" i="21"/>
  <c r="H159" i="21"/>
  <c r="H163" i="21"/>
  <c r="H167" i="21"/>
  <c r="H98" i="22"/>
  <c r="H105" i="22"/>
  <c r="H109" i="22"/>
  <c r="H122" i="22"/>
  <c r="H139" i="22"/>
  <c r="H142" i="22"/>
  <c r="H145" i="22"/>
  <c r="H148" i="22"/>
  <c r="H152" i="22"/>
  <c r="H156" i="22"/>
  <c r="H159" i="22"/>
  <c r="H163" i="22"/>
  <c r="H167" i="22"/>
  <c r="H170" i="22"/>
  <c r="H80" i="23"/>
  <c r="H85" i="23"/>
  <c r="H94" i="23"/>
  <c r="H98" i="23"/>
  <c r="H102" i="23"/>
  <c r="H110" i="23"/>
  <c r="H114" i="23"/>
  <c r="H118" i="23"/>
  <c r="H122" i="23"/>
  <c r="H126" i="23"/>
  <c r="H131" i="23"/>
  <c r="H139" i="23"/>
  <c r="H147" i="23"/>
  <c r="H151" i="23"/>
  <c r="H155" i="23"/>
  <c r="H159" i="23"/>
  <c r="H163" i="23"/>
  <c r="H167" i="23"/>
  <c r="H171" i="23"/>
  <c r="H85" i="24"/>
  <c r="H94" i="24"/>
  <c r="H98" i="24"/>
  <c r="H102" i="24"/>
  <c r="H106" i="24"/>
  <c r="H110" i="24"/>
  <c r="H114" i="24"/>
  <c r="H118" i="24"/>
  <c r="H122" i="24"/>
  <c r="H126" i="24"/>
  <c r="H131" i="24"/>
  <c r="H139" i="24"/>
  <c r="H147" i="24"/>
  <c r="H151" i="24"/>
  <c r="H155" i="24"/>
  <c r="H159" i="24"/>
  <c r="H163" i="24"/>
  <c r="H167" i="24"/>
  <c r="H171" i="24"/>
  <c r="H82" i="25"/>
  <c r="H86" i="25"/>
  <c r="H90" i="25"/>
  <c r="E94" i="25"/>
  <c r="H94" i="25" s="1"/>
  <c r="E97" i="25"/>
  <c r="H97" i="25" s="1"/>
  <c r="H100" i="25"/>
  <c r="H103" i="25"/>
  <c r="H111" i="25"/>
  <c r="E117" i="25"/>
  <c r="H117" i="25" s="1"/>
  <c r="E119" i="25"/>
  <c r="H119" i="25" s="1"/>
  <c r="H122" i="25"/>
  <c r="E125" i="25"/>
  <c r="H125" i="25" s="1"/>
  <c r="E132" i="25"/>
  <c r="H132" i="25" s="1"/>
  <c r="E139" i="25"/>
  <c r="H139" i="25" s="1"/>
  <c r="E141" i="25"/>
  <c r="H141" i="25" s="1"/>
  <c r="H155" i="25"/>
  <c r="H159" i="25"/>
  <c r="H163" i="25"/>
  <c r="H167" i="25"/>
  <c r="H171" i="25"/>
  <c r="E77" i="26"/>
  <c r="H77" i="26" s="1"/>
  <c r="E81" i="26"/>
  <c r="H81" i="26" s="1"/>
  <c r="H86" i="26"/>
  <c r="H90" i="26"/>
  <c r="H95" i="26"/>
  <c r="H99" i="26"/>
  <c r="H103" i="26"/>
  <c r="H107" i="26"/>
  <c r="H111" i="26"/>
  <c r="H115" i="26"/>
  <c r="E119" i="26"/>
  <c r="H119" i="26" s="1"/>
  <c r="E123" i="26"/>
  <c r="H123" i="26" s="1"/>
  <c r="E127" i="26"/>
  <c r="H127" i="26" s="1"/>
  <c r="E132" i="26"/>
  <c r="H132" i="26" s="1"/>
  <c r="H136" i="26"/>
  <c r="E140" i="26"/>
  <c r="H140" i="26" s="1"/>
  <c r="H144" i="26"/>
  <c r="E148" i="26"/>
  <c r="H148" i="26" s="1"/>
  <c r="H152" i="26"/>
  <c r="H156" i="26"/>
  <c r="E160" i="26"/>
  <c r="H160" i="26" s="1"/>
  <c r="H164" i="26"/>
  <c r="H168" i="26"/>
  <c r="H79" i="27"/>
  <c r="H83" i="27"/>
  <c r="H88" i="27"/>
  <c r="H99" i="27"/>
  <c r="H108" i="27"/>
  <c r="H110" i="27"/>
  <c r="H119" i="27"/>
  <c r="H122" i="27"/>
  <c r="H125" i="27"/>
  <c r="H140" i="27"/>
  <c r="H144" i="27"/>
  <c r="H153" i="27"/>
  <c r="H157" i="27"/>
  <c r="H160" i="27"/>
  <c r="H164" i="27"/>
  <c r="H168" i="27"/>
  <c r="G76" i="28"/>
  <c r="H76" i="28" s="1"/>
  <c r="E99" i="28"/>
  <c r="H99" i="28" s="1"/>
  <c r="H77" i="28"/>
  <c r="H81" i="28"/>
  <c r="E86" i="28"/>
  <c r="H86" i="28" s="1"/>
  <c r="H90" i="28"/>
  <c r="E95" i="28"/>
  <c r="H95" i="28" s="1"/>
  <c r="H102" i="28"/>
  <c r="E106" i="28"/>
  <c r="H106" i="28" s="1"/>
  <c r="H110" i="28"/>
  <c r="H114" i="28"/>
  <c r="H118" i="28"/>
  <c r="H122" i="28"/>
  <c r="H126" i="28"/>
  <c r="H131" i="28"/>
  <c r="E135" i="28"/>
  <c r="H135" i="28" s="1"/>
  <c r="H139" i="28"/>
  <c r="E143" i="28"/>
  <c r="H143" i="28" s="1"/>
  <c r="H147" i="28"/>
  <c r="H151" i="28"/>
  <c r="H155" i="28"/>
  <c r="H159" i="28"/>
  <c r="H163" i="28"/>
  <c r="H91" i="22"/>
  <c r="H128" i="25"/>
  <c r="E106" i="26"/>
  <c r="H106" i="26" s="1"/>
  <c r="E118" i="26"/>
  <c r="H118" i="26" s="1"/>
  <c r="E126" i="26"/>
  <c r="H126" i="26" s="1"/>
  <c r="E135" i="26"/>
  <c r="H135" i="26" s="1"/>
  <c r="E159" i="26"/>
  <c r="H159" i="26" s="1"/>
  <c r="C8" i="28"/>
  <c r="E10" i="28" s="1"/>
  <c r="E80" i="28"/>
  <c r="H80" i="28" s="1"/>
  <c r="E94" i="28"/>
  <c r="H94" i="28" s="1"/>
  <c r="E130" i="28"/>
  <c r="H130" i="28" s="1"/>
  <c r="E138" i="28"/>
  <c r="H138" i="28" s="1"/>
  <c r="E85" i="29"/>
  <c r="H85" i="29" s="1"/>
  <c r="E89" i="29"/>
  <c r="H89" i="29" s="1"/>
  <c r="E94" i="29"/>
  <c r="H94" i="29" s="1"/>
  <c r="E107" i="29"/>
  <c r="H107" i="29" s="1"/>
  <c r="E114" i="29"/>
  <c r="H114" i="29" s="1"/>
  <c r="E118" i="29"/>
  <c r="H118" i="29" s="1"/>
  <c r="E126" i="29"/>
  <c r="H126" i="29" s="1"/>
  <c r="E147" i="29"/>
  <c r="H147" i="29" s="1"/>
  <c r="C10" i="30"/>
  <c r="H147" i="31"/>
  <c r="H165" i="28"/>
  <c r="H169" i="28"/>
  <c r="E77" i="29"/>
  <c r="H77" i="29" s="1"/>
  <c r="E80" i="29"/>
  <c r="H80" i="29" s="1"/>
  <c r="E92" i="29"/>
  <c r="H92" i="29" s="1"/>
  <c r="E99" i="29"/>
  <c r="H99" i="29" s="1"/>
  <c r="E103" i="29"/>
  <c r="H103" i="29" s="1"/>
  <c r="E106" i="29"/>
  <c r="H106" i="29" s="1"/>
  <c r="E117" i="29"/>
  <c r="H117" i="29" s="1"/>
  <c r="E125" i="29"/>
  <c r="H125" i="29" s="1"/>
  <c r="E132" i="29"/>
  <c r="H132" i="29" s="1"/>
  <c r="E135" i="29"/>
  <c r="H135" i="29" s="1"/>
  <c r="H144" i="29"/>
  <c r="H128" i="30"/>
  <c r="H78" i="30"/>
  <c r="E80" i="30"/>
  <c r="H80" i="30" s="1"/>
  <c r="E94" i="30"/>
  <c r="H94" i="30" s="1"/>
  <c r="H95" i="30"/>
  <c r="H98" i="30"/>
  <c r="H102" i="30"/>
  <c r="H106" i="30"/>
  <c r="H110" i="30"/>
  <c r="H117" i="30"/>
  <c r="E120" i="30"/>
  <c r="H120" i="30" s="1"/>
  <c r="H123" i="30"/>
  <c r="H131" i="30"/>
  <c r="H138" i="30"/>
  <c r="E140" i="30"/>
  <c r="H140" i="30" s="1"/>
  <c r="H113" i="31"/>
  <c r="H121" i="31"/>
  <c r="H141" i="31"/>
  <c r="H149" i="31"/>
  <c r="H152" i="31"/>
  <c r="H156" i="31"/>
  <c r="H171" i="31"/>
  <c r="H85" i="32"/>
  <c r="H96" i="32"/>
  <c r="H100" i="32"/>
  <c r="H103" i="32"/>
  <c r="H119" i="32"/>
  <c r="H122" i="32"/>
  <c r="H125" i="32"/>
  <c r="H133" i="32"/>
  <c r="H136" i="32"/>
  <c r="H148" i="32"/>
  <c r="H152" i="32"/>
  <c r="H156" i="32"/>
  <c r="H169" i="32"/>
  <c r="H79" i="33"/>
  <c r="H83" i="33"/>
  <c r="H88" i="33"/>
  <c r="H92" i="33"/>
  <c r="H97" i="33"/>
  <c r="H103" i="33"/>
  <c r="H110" i="33"/>
  <c r="H114" i="33"/>
  <c r="H118" i="33"/>
  <c r="H122" i="33"/>
  <c r="H126" i="33"/>
  <c r="H79" i="34"/>
  <c r="H83" i="34"/>
  <c r="H88" i="34"/>
  <c r="H92" i="34"/>
  <c r="H96" i="34"/>
  <c r="H100" i="34"/>
  <c r="H104" i="34"/>
  <c r="H108" i="34"/>
  <c r="H115" i="34"/>
  <c r="H119" i="34"/>
  <c r="H123" i="34"/>
  <c r="H127" i="34"/>
  <c r="H135" i="34"/>
  <c r="H139" i="34"/>
  <c r="H143" i="34"/>
  <c r="H147" i="34"/>
  <c r="H151" i="34"/>
  <c r="H155" i="34"/>
  <c r="H159" i="34"/>
  <c r="H163" i="34"/>
  <c r="H167" i="34"/>
  <c r="H171" i="34"/>
  <c r="H103" i="28"/>
  <c r="H107" i="28"/>
  <c r="H111" i="28"/>
  <c r="H115" i="28"/>
  <c r="H119" i="28"/>
  <c r="H123" i="28"/>
  <c r="H127" i="28"/>
  <c r="H132" i="28"/>
  <c r="H136" i="28"/>
  <c r="H140" i="28"/>
  <c r="H144" i="28"/>
  <c r="H148" i="28"/>
  <c r="H152" i="28"/>
  <c r="H156" i="28"/>
  <c r="H160" i="28"/>
  <c r="H164" i="28"/>
  <c r="H168" i="28"/>
  <c r="E91" i="29"/>
  <c r="H91" i="29" s="1"/>
  <c r="H98" i="29"/>
  <c r="E102" i="29"/>
  <c r="H102" i="29" s="1"/>
  <c r="E116" i="29"/>
  <c r="H116" i="29" s="1"/>
  <c r="E124" i="29"/>
  <c r="H124" i="29" s="1"/>
  <c r="H131" i="29"/>
  <c r="E134" i="29"/>
  <c r="H134" i="29" s="1"/>
  <c r="H143" i="29"/>
  <c r="E149" i="29"/>
  <c r="H149" i="29" s="1"/>
  <c r="E89" i="30"/>
  <c r="H89" i="30" s="1"/>
  <c r="E96" i="30"/>
  <c r="H96" i="30" s="1"/>
  <c r="E118" i="30"/>
  <c r="H118" i="30" s="1"/>
  <c r="E126" i="30"/>
  <c r="H126" i="30" s="1"/>
  <c r="H81" i="32"/>
  <c r="H107" i="32"/>
  <c r="H43" i="6"/>
  <c r="H20" i="8"/>
  <c r="H40" i="8"/>
  <c r="H44" i="8"/>
  <c r="H48" i="8"/>
  <c r="H58" i="8"/>
  <c r="H69" i="8"/>
  <c r="H70" i="1"/>
  <c r="H35" i="1"/>
  <c r="H40" i="1"/>
  <c r="H46" i="1"/>
  <c r="E48" i="1"/>
  <c r="H48" i="1" s="1"/>
  <c r="H56" i="1"/>
  <c r="H23" i="2"/>
  <c r="H27" i="2"/>
  <c r="H31" i="2"/>
  <c r="H43" i="2"/>
  <c r="H55" i="2"/>
  <c r="H59" i="2"/>
  <c r="H63" i="2"/>
  <c r="H68" i="2"/>
  <c r="C8" i="3"/>
  <c r="E28" i="3"/>
  <c r="H28" i="3" s="1"/>
  <c r="E49" i="3"/>
  <c r="H49" i="3" s="1"/>
  <c r="H51" i="3"/>
  <c r="H54" i="3"/>
  <c r="H42" i="6"/>
  <c r="E22" i="1"/>
  <c r="H22" i="1" s="1"/>
  <c r="E51" i="1"/>
  <c r="H51" i="1" s="1"/>
  <c r="H55" i="1"/>
  <c r="C9" i="2"/>
  <c r="E19" i="2"/>
  <c r="H22" i="2"/>
  <c r="H26" i="2"/>
  <c r="H30" i="2"/>
  <c r="H34" i="2"/>
  <c r="H38" i="2"/>
  <c r="H42" i="2"/>
  <c r="H46" i="2"/>
  <c r="H50" i="2"/>
  <c r="H54" i="2"/>
  <c r="E31" i="3"/>
  <c r="H31" i="3" s="1"/>
  <c r="H48" i="3"/>
  <c r="H53" i="3"/>
  <c r="H57" i="3"/>
  <c r="H61" i="3"/>
  <c r="C9" i="4"/>
  <c r="H24" i="4"/>
  <c r="H32" i="4"/>
  <c r="H36" i="4"/>
  <c r="H40" i="4"/>
  <c r="H44" i="4"/>
  <c r="H70" i="5"/>
  <c r="H38" i="8"/>
  <c r="H42" i="8"/>
  <c r="H46" i="8"/>
  <c r="H56" i="8"/>
  <c r="H60" i="8"/>
  <c r="H37" i="9"/>
  <c r="H41" i="9"/>
  <c r="H45" i="9"/>
  <c r="H49" i="9"/>
  <c r="H53" i="9"/>
  <c r="H57" i="9"/>
  <c r="H61" i="9"/>
  <c r="H65" i="9"/>
  <c r="H40" i="10"/>
  <c r="H44" i="10"/>
  <c r="H48" i="10"/>
  <c r="H23" i="11"/>
  <c r="H27" i="11"/>
  <c r="H31" i="11"/>
  <c r="H35" i="11"/>
  <c r="H39" i="11"/>
  <c r="H43" i="11"/>
  <c r="H47" i="11"/>
  <c r="H51" i="11"/>
  <c r="H55" i="11"/>
  <c r="H59" i="11"/>
  <c r="C8" i="1"/>
  <c r="E37" i="1"/>
  <c r="H37" i="1" s="1"/>
  <c r="E43" i="1"/>
  <c r="H43" i="1" s="1"/>
  <c r="E49" i="1"/>
  <c r="H49" i="1" s="1"/>
  <c r="E65" i="3"/>
  <c r="H65" i="3" s="1"/>
  <c r="E63" i="3"/>
  <c r="H63" i="3" s="1"/>
  <c r="E44" i="3"/>
  <c r="H44" i="3" s="1"/>
  <c r="E22" i="3"/>
  <c r="H22" i="3" s="1"/>
  <c r="H21" i="8"/>
  <c r="H25" i="8"/>
  <c r="H37" i="8"/>
  <c r="H41" i="8"/>
  <c r="H49" i="8"/>
  <c r="H55" i="8"/>
  <c r="H59" i="8"/>
  <c r="H70" i="8"/>
  <c r="E36" i="9"/>
  <c r="H36" i="9" s="1"/>
  <c r="C9" i="9"/>
  <c r="E68" i="9"/>
  <c r="H68" i="9" s="1"/>
  <c r="E19" i="9"/>
  <c r="H40" i="9"/>
  <c r="H44" i="9"/>
  <c r="H48" i="9"/>
  <c r="H52" i="9"/>
  <c r="H56" i="9"/>
  <c r="H60" i="9"/>
  <c r="H64" i="9"/>
  <c r="H29" i="10"/>
  <c r="H43" i="10"/>
  <c r="H47" i="10"/>
  <c r="H51" i="10"/>
  <c r="H22" i="11"/>
  <c r="H26" i="11"/>
  <c r="H30" i="11"/>
  <c r="H34" i="11"/>
  <c r="H38" i="11"/>
  <c r="H42" i="11"/>
  <c r="H46" i="11"/>
  <c r="H50" i="11"/>
  <c r="H54" i="11"/>
  <c r="H58" i="11"/>
  <c r="E29" i="20"/>
  <c r="H29" i="20" s="1"/>
  <c r="E27" i="20"/>
  <c r="H27" i="20" s="1"/>
  <c r="C9" i="20"/>
  <c r="E39" i="20"/>
  <c r="H39" i="20" s="1"/>
  <c r="E36" i="20"/>
  <c r="H36" i="20" s="1"/>
  <c r="E19" i="20"/>
  <c r="E30" i="20"/>
  <c r="H30" i="20" s="1"/>
  <c r="E28" i="20"/>
  <c r="H28" i="20" s="1"/>
  <c r="E26" i="20"/>
  <c r="H26" i="20" s="1"/>
  <c r="E69" i="20"/>
  <c r="H69" i="20" s="1"/>
  <c r="E48" i="6"/>
  <c r="H48" i="6" s="1"/>
  <c r="E51" i="6"/>
  <c r="H51" i="6" s="1"/>
  <c r="E19" i="7"/>
  <c r="H21" i="7"/>
  <c r="H25" i="7"/>
  <c r="H29" i="7"/>
  <c r="H32" i="7"/>
  <c r="H36" i="7"/>
  <c r="H40" i="7"/>
  <c r="H44" i="7"/>
  <c r="H48" i="7"/>
  <c r="H52" i="7"/>
  <c r="H56" i="7"/>
  <c r="H60" i="7"/>
  <c r="H68" i="7"/>
  <c r="E10" i="10"/>
  <c r="E70" i="12"/>
  <c r="H70" i="12" s="1"/>
  <c r="E49" i="13"/>
  <c r="H49" i="13" s="1"/>
  <c r="H52" i="4"/>
  <c r="H56" i="4"/>
  <c r="H60" i="4"/>
  <c r="H69" i="4"/>
  <c r="H55" i="6"/>
  <c r="H20" i="7"/>
  <c r="H24" i="7"/>
  <c r="H28" i="7"/>
  <c r="H31" i="7"/>
  <c r="H35" i="7"/>
  <c r="H39" i="7"/>
  <c r="H43" i="7"/>
  <c r="H47" i="7"/>
  <c r="H51" i="7"/>
  <c r="H55" i="7"/>
  <c r="H59" i="7"/>
  <c r="H63" i="7"/>
  <c r="H67" i="7"/>
  <c r="H50" i="12"/>
  <c r="H57" i="14"/>
  <c r="H61" i="14"/>
  <c r="H65" i="14"/>
  <c r="H70" i="14"/>
  <c r="H40" i="15"/>
  <c r="H44" i="15"/>
  <c r="H48" i="15"/>
  <c r="H21" i="16"/>
  <c r="H29" i="16"/>
  <c r="H32" i="16"/>
  <c r="H39" i="16"/>
  <c r="H51" i="16"/>
  <c r="H70" i="16"/>
  <c r="E19" i="17"/>
  <c r="C9" i="17"/>
  <c r="H32" i="18"/>
  <c r="H36" i="18"/>
  <c r="H52" i="18"/>
  <c r="H56" i="18"/>
  <c r="H60" i="18"/>
  <c r="H64" i="18"/>
  <c r="H69" i="18"/>
  <c r="H23" i="4"/>
  <c r="H27" i="4"/>
  <c r="H31" i="4"/>
  <c r="H39" i="4"/>
  <c r="H47" i="4"/>
  <c r="H55" i="4"/>
  <c r="H68" i="4"/>
  <c r="C9" i="5"/>
  <c r="E19" i="5"/>
  <c r="E68" i="5"/>
  <c r="H68" i="5" s="1"/>
  <c r="H58" i="6"/>
  <c r="C9" i="13"/>
  <c r="E19" i="13"/>
  <c r="E30" i="13"/>
  <c r="H30" i="13" s="1"/>
  <c r="H56" i="14"/>
  <c r="H60" i="14"/>
  <c r="H64" i="14"/>
  <c r="H69" i="14"/>
  <c r="G19" i="15"/>
  <c r="H19" i="15" s="1"/>
  <c r="E68" i="15"/>
  <c r="H68" i="15" s="1"/>
  <c r="E28" i="15"/>
  <c r="H28" i="15" s="1"/>
  <c r="E39" i="15"/>
  <c r="H39" i="15" s="1"/>
  <c r="H29" i="15"/>
  <c r="H43" i="15"/>
  <c r="H47" i="15"/>
  <c r="E70" i="15"/>
  <c r="H70" i="15" s="1"/>
  <c r="H20" i="16"/>
  <c r="H31" i="16"/>
  <c r="H35" i="16"/>
  <c r="H31" i="18"/>
  <c r="H35" i="18"/>
  <c r="H51" i="18"/>
  <c r="H55" i="18"/>
  <c r="H59" i="18"/>
  <c r="H63" i="18"/>
  <c r="H68" i="18"/>
  <c r="E25" i="19"/>
  <c r="H25" i="19" s="1"/>
  <c r="H59" i="20"/>
  <c r="H63" i="20"/>
  <c r="H68" i="20"/>
  <c r="E26" i="21"/>
  <c r="H26" i="21" s="1"/>
  <c r="E45" i="21"/>
  <c r="H45" i="21" s="1"/>
  <c r="E64" i="21"/>
  <c r="H64" i="21" s="1"/>
  <c r="H23" i="22"/>
  <c r="H27" i="22"/>
  <c r="H37" i="22"/>
  <c r="H41" i="22"/>
  <c r="H45" i="22"/>
  <c r="H49" i="22"/>
  <c r="H53" i="22"/>
  <c r="H57" i="22"/>
  <c r="H61" i="22"/>
  <c r="H20" i="24"/>
  <c r="H24" i="29"/>
  <c r="H20" i="19"/>
  <c r="H28" i="19"/>
  <c r="H32" i="19"/>
  <c r="H36" i="19"/>
  <c r="H40" i="19"/>
  <c r="H44" i="19"/>
  <c r="H48" i="19"/>
  <c r="H52" i="19"/>
  <c r="H56" i="19"/>
  <c r="H60" i="19"/>
  <c r="H64" i="19"/>
  <c r="H69" i="19"/>
  <c r="H21" i="20"/>
  <c r="H25" i="20"/>
  <c r="H32" i="20"/>
  <c r="H42" i="20"/>
  <c r="H46" i="20"/>
  <c r="H50" i="20"/>
  <c r="H54" i="20"/>
  <c r="H58" i="20"/>
  <c r="H62" i="20"/>
  <c r="H67" i="20"/>
  <c r="H70" i="20"/>
  <c r="H20" i="21"/>
  <c r="H31" i="21"/>
  <c r="H34" i="21"/>
  <c r="H38" i="21"/>
  <c r="H42" i="21"/>
  <c r="H46" i="21"/>
  <c r="H53" i="21"/>
  <c r="H57" i="21"/>
  <c r="H65" i="21"/>
  <c r="H33" i="22"/>
  <c r="H68" i="22"/>
  <c r="H20" i="23"/>
  <c r="H24" i="23"/>
  <c r="H29" i="23"/>
  <c r="H31" i="23"/>
  <c r="H35" i="23"/>
  <c r="H39" i="23"/>
  <c r="H43" i="23"/>
  <c r="H46" i="23"/>
  <c r="H55" i="23"/>
  <c r="H65" i="24"/>
  <c r="E50" i="18"/>
  <c r="H50" i="18" s="1"/>
  <c r="H51" i="19"/>
  <c r="H55" i="19"/>
  <c r="H59" i="19"/>
  <c r="H63" i="19"/>
  <c r="H68" i="19"/>
  <c r="H20" i="20"/>
  <c r="H31" i="20"/>
  <c r="H35" i="20"/>
  <c r="H38" i="20"/>
  <c r="H41" i="20"/>
  <c r="H45" i="20"/>
  <c r="H49" i="20"/>
  <c r="H53" i="20"/>
  <c r="E23" i="24"/>
  <c r="H23" i="24" s="1"/>
  <c r="C8" i="24"/>
  <c r="C9" i="30"/>
  <c r="E19" i="30"/>
  <c r="E36" i="22"/>
  <c r="H36" i="22" s="1"/>
  <c r="E64" i="22"/>
  <c r="H64" i="22" s="1"/>
  <c r="E29" i="27"/>
  <c r="H29" i="27" s="1"/>
  <c r="E49" i="27"/>
  <c r="H49" i="27" s="1"/>
  <c r="C8" i="31"/>
  <c r="G19" i="31"/>
  <c r="H19" i="31" s="1"/>
  <c r="E21" i="31"/>
  <c r="H21" i="31" s="1"/>
  <c r="E36" i="31"/>
  <c r="H36" i="31" s="1"/>
  <c r="E39" i="31"/>
  <c r="H39" i="31" s="1"/>
  <c r="E69" i="31"/>
  <c r="H69" i="31" s="1"/>
  <c r="H59" i="23"/>
  <c r="H65" i="23"/>
  <c r="H24" i="24"/>
  <c r="H70" i="24"/>
  <c r="H20" i="25"/>
  <c r="H28" i="25"/>
  <c r="H32" i="25"/>
  <c r="H36" i="25"/>
  <c r="H40" i="25"/>
  <c r="H44" i="25"/>
  <c r="H48" i="25"/>
  <c r="H52" i="25"/>
  <c r="H56" i="25"/>
  <c r="H60" i="25"/>
  <c r="H64" i="25"/>
  <c r="H69" i="25"/>
  <c r="H34" i="26"/>
  <c r="H41" i="26"/>
  <c r="H45" i="26"/>
  <c r="H49" i="26"/>
  <c r="H20" i="27"/>
  <c r="H28" i="27"/>
  <c r="H32" i="27"/>
  <c r="H36" i="27"/>
  <c r="H40" i="27"/>
  <c r="H44" i="27"/>
  <c r="H48" i="27"/>
  <c r="H52" i="27"/>
  <c r="H56" i="27"/>
  <c r="H60" i="27"/>
  <c r="H64" i="27"/>
  <c r="H69" i="27"/>
  <c r="H22" i="28"/>
  <c r="H31" i="28"/>
  <c r="H34" i="28"/>
  <c r="H37" i="28"/>
  <c r="H41" i="28"/>
  <c r="H45" i="28"/>
  <c r="H49" i="28"/>
  <c r="H51" i="28"/>
  <c r="H57" i="28"/>
  <c r="H60" i="28"/>
  <c r="H63" i="28"/>
  <c r="H67" i="28"/>
  <c r="H70" i="28"/>
  <c r="H31" i="29"/>
  <c r="H35" i="29"/>
  <c r="H65" i="29"/>
  <c r="H69" i="29"/>
  <c r="H22" i="30"/>
  <c r="H26" i="30"/>
  <c r="H31" i="31"/>
  <c r="H35" i="31"/>
  <c r="H38" i="31"/>
  <c r="H41" i="31"/>
  <c r="H44" i="31"/>
  <c r="H47" i="31"/>
  <c r="H57" i="31"/>
  <c r="E61" i="31"/>
  <c r="H61" i="31" s="1"/>
  <c r="H23" i="32"/>
  <c r="H31" i="32"/>
  <c r="H35" i="32"/>
  <c r="H37" i="32"/>
  <c r="H43" i="32"/>
  <c r="H49" i="32"/>
  <c r="H51" i="32"/>
  <c r="H56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9" i="33"/>
  <c r="H23" i="21"/>
  <c r="H37" i="21"/>
  <c r="H41" i="21"/>
  <c r="H49" i="21"/>
  <c r="H52" i="21"/>
  <c r="H56" i="21"/>
  <c r="H60" i="21"/>
  <c r="E19" i="22"/>
  <c r="H22" i="22"/>
  <c r="H26" i="22"/>
  <c r="E30" i="22"/>
  <c r="H30" i="22" s="1"/>
  <c r="H34" i="22"/>
  <c r="H38" i="22"/>
  <c r="H42" i="22"/>
  <c r="H46" i="22"/>
  <c r="H50" i="22"/>
  <c r="H54" i="22"/>
  <c r="H58" i="22"/>
  <c r="H62" i="22"/>
  <c r="H67" i="22"/>
  <c r="H23" i="23"/>
  <c r="H34" i="23"/>
  <c r="H38" i="23"/>
  <c r="H42" i="23"/>
  <c r="H49" i="23"/>
  <c r="H58" i="23"/>
  <c r="H27" i="24"/>
  <c r="E59" i="27"/>
  <c r="H59" i="27" s="1"/>
  <c r="E50" i="31"/>
  <c r="H50" i="31" s="1"/>
  <c r="E64" i="31"/>
  <c r="H64" i="31" s="1"/>
  <c r="G10" i="1"/>
  <c r="G19" i="1"/>
  <c r="E68" i="6"/>
  <c r="H68" i="6" s="1"/>
  <c r="E65" i="6"/>
  <c r="H65" i="6" s="1"/>
  <c r="E64" i="6"/>
  <c r="H64" i="6" s="1"/>
  <c r="E61" i="6"/>
  <c r="H61" i="6" s="1"/>
  <c r="E54" i="6"/>
  <c r="H54" i="6" s="1"/>
  <c r="E53" i="6"/>
  <c r="H53" i="6" s="1"/>
  <c r="E50" i="6"/>
  <c r="H50" i="6" s="1"/>
  <c r="E39" i="6"/>
  <c r="H39" i="6" s="1"/>
  <c r="E38" i="6"/>
  <c r="H38" i="6" s="1"/>
  <c r="E36" i="6"/>
  <c r="H36" i="6" s="1"/>
  <c r="E30" i="6"/>
  <c r="H30" i="6" s="1"/>
  <c r="E29" i="6"/>
  <c r="H29" i="6" s="1"/>
  <c r="E28" i="6"/>
  <c r="H28" i="6" s="1"/>
  <c r="E27" i="6"/>
  <c r="H27" i="6" s="1"/>
  <c r="E26" i="6"/>
  <c r="H26" i="6" s="1"/>
  <c r="E19" i="6"/>
  <c r="C9" i="6"/>
  <c r="F189" i="6"/>
  <c r="F233" i="6"/>
  <c r="F249" i="6"/>
  <c r="F310" i="6"/>
  <c r="E168" i="7"/>
  <c r="H168" i="7" s="1"/>
  <c r="E152" i="7"/>
  <c r="H152" i="7" s="1"/>
  <c r="E149" i="7"/>
  <c r="H149" i="7" s="1"/>
  <c r="E140" i="7"/>
  <c r="H140" i="7" s="1"/>
  <c r="E138" i="7"/>
  <c r="H138" i="7" s="1"/>
  <c r="E136" i="7"/>
  <c r="H136" i="7" s="1"/>
  <c r="E135" i="7"/>
  <c r="H135" i="7" s="1"/>
  <c r="E133" i="7"/>
  <c r="H133" i="7" s="1"/>
  <c r="E130" i="7"/>
  <c r="H130" i="7" s="1"/>
  <c r="E123" i="7"/>
  <c r="H123" i="7" s="1"/>
  <c r="E118" i="7"/>
  <c r="H118" i="7" s="1"/>
  <c r="E115" i="7"/>
  <c r="H115" i="7" s="1"/>
  <c r="E114" i="7"/>
  <c r="H114" i="7" s="1"/>
  <c r="E107" i="7"/>
  <c r="H107" i="7" s="1"/>
  <c r="E102" i="7"/>
  <c r="H102" i="7" s="1"/>
  <c r="E95" i="7"/>
  <c r="H95" i="7" s="1"/>
  <c r="E94" i="7"/>
  <c r="H94" i="7" s="1"/>
  <c r="E90" i="7"/>
  <c r="H90" i="7" s="1"/>
  <c r="E83" i="7"/>
  <c r="H83" i="7" s="1"/>
  <c r="E82" i="7"/>
  <c r="H82" i="7" s="1"/>
  <c r="E80" i="7"/>
  <c r="H80" i="7" s="1"/>
  <c r="E77" i="7"/>
  <c r="H77" i="7" s="1"/>
  <c r="E76" i="7"/>
  <c r="C10" i="7"/>
  <c r="C8" i="7"/>
  <c r="F581" i="8"/>
  <c r="F551" i="8"/>
  <c r="F534" i="8"/>
  <c r="F496" i="8"/>
  <c r="F477" i="8"/>
  <c r="F476" i="8"/>
  <c r="F470" i="8"/>
  <c r="F468" i="8"/>
  <c r="F467" i="8"/>
  <c r="F450" i="8"/>
  <c r="F447" i="8"/>
  <c r="F446" i="8"/>
  <c r="F442" i="8"/>
  <c r="F431" i="8"/>
  <c r="F398" i="8"/>
  <c r="F389" i="8"/>
  <c r="F385" i="8"/>
  <c r="F366" i="8"/>
  <c r="F68" i="9"/>
  <c r="F36" i="9"/>
  <c r="C9" i="1"/>
  <c r="C11" i="1"/>
  <c r="C13" i="1"/>
  <c r="E19" i="1"/>
  <c r="E20" i="1"/>
  <c r="H20" i="1" s="1"/>
  <c r="E21" i="1"/>
  <c r="H21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2" i="1"/>
  <c r="H32" i="1" s="1"/>
  <c r="E33" i="1"/>
  <c r="H33" i="1" s="1"/>
  <c r="E34" i="1"/>
  <c r="H34" i="1" s="1"/>
  <c r="E36" i="1"/>
  <c r="H36" i="1" s="1"/>
  <c r="E38" i="1"/>
  <c r="H38" i="1" s="1"/>
  <c r="E39" i="1"/>
  <c r="H39" i="1" s="1"/>
  <c r="E42" i="1"/>
  <c r="H42" i="1" s="1"/>
  <c r="E44" i="1"/>
  <c r="H44" i="1" s="1"/>
  <c r="E45" i="1"/>
  <c r="H45" i="1" s="1"/>
  <c r="E50" i="1"/>
  <c r="H50" i="1" s="1"/>
  <c r="E52" i="1"/>
  <c r="H52" i="1" s="1"/>
  <c r="E53" i="1"/>
  <c r="H53" i="1" s="1"/>
  <c r="E54" i="1"/>
  <c r="H54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7" i="1"/>
  <c r="H67" i="1" s="1"/>
  <c r="E68" i="1"/>
  <c r="H68" i="1" s="1"/>
  <c r="E69" i="1"/>
  <c r="H69" i="1" s="1"/>
  <c r="E177" i="1"/>
  <c r="E178" i="1"/>
  <c r="H178" i="1" s="1"/>
  <c r="E179" i="1"/>
  <c r="H179" i="1" s="1"/>
  <c r="E180" i="1"/>
  <c r="H180" i="1" s="1"/>
  <c r="E181" i="1"/>
  <c r="H181" i="1" s="1"/>
  <c r="E182" i="1"/>
  <c r="H182" i="1" s="1"/>
  <c r="E184" i="1"/>
  <c r="H184" i="1" s="1"/>
  <c r="E185" i="1"/>
  <c r="H185" i="1" s="1"/>
  <c r="E186" i="1"/>
  <c r="H186" i="1" s="1"/>
  <c r="E187" i="1"/>
  <c r="H187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6" i="1"/>
  <c r="H196" i="1" s="1"/>
  <c r="E197" i="1"/>
  <c r="H197" i="1" s="1"/>
  <c r="E199" i="1"/>
  <c r="H199" i="1" s="1"/>
  <c r="E200" i="1"/>
  <c r="H200" i="1" s="1"/>
  <c r="E202" i="1"/>
  <c r="H202" i="1" s="1"/>
  <c r="E203" i="1"/>
  <c r="H203" i="1" s="1"/>
  <c r="E204" i="1"/>
  <c r="H204" i="1" s="1"/>
  <c r="E205" i="1"/>
  <c r="H205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7" i="1"/>
  <c r="H217" i="1" s="1"/>
  <c r="E218" i="1"/>
  <c r="H218" i="1" s="1"/>
  <c r="E219" i="1"/>
  <c r="H219" i="1" s="1"/>
  <c r="E220" i="1"/>
  <c r="H220" i="1" s="1"/>
  <c r="E221" i="1"/>
  <c r="H221" i="1" s="1"/>
  <c r="E222" i="1"/>
  <c r="H222" i="1" s="1"/>
  <c r="E223" i="1"/>
  <c r="H223" i="1" s="1"/>
  <c r="E227" i="1"/>
  <c r="H227" i="1" s="1"/>
  <c r="E228" i="1"/>
  <c r="H228" i="1" s="1"/>
  <c r="E229" i="1"/>
  <c r="H229" i="1" s="1"/>
  <c r="E230" i="1"/>
  <c r="H230" i="1" s="1"/>
  <c r="E231" i="1"/>
  <c r="H231" i="1" s="1"/>
  <c r="E232" i="1"/>
  <c r="H232" i="1" s="1"/>
  <c r="E233" i="1"/>
  <c r="H233" i="1" s="1"/>
  <c r="E234" i="1"/>
  <c r="H234" i="1" s="1"/>
  <c r="E235" i="1"/>
  <c r="H235" i="1" s="1"/>
  <c r="E236" i="1"/>
  <c r="H236" i="1" s="1"/>
  <c r="E238" i="1"/>
  <c r="H238" i="1" s="1"/>
  <c r="E240" i="1"/>
  <c r="H240" i="1" s="1"/>
  <c r="E241" i="1"/>
  <c r="H241" i="1" s="1"/>
  <c r="E242" i="1"/>
  <c r="H242" i="1" s="1"/>
  <c r="E244" i="1"/>
  <c r="H244" i="1" s="1"/>
  <c r="E245" i="1"/>
  <c r="H245" i="1" s="1"/>
  <c r="E246" i="1"/>
  <c r="H246" i="1" s="1"/>
  <c r="E247" i="1"/>
  <c r="H247" i="1" s="1"/>
  <c r="E250" i="1"/>
  <c r="H250" i="1" s="1"/>
  <c r="E252" i="1"/>
  <c r="H252" i="1" s="1"/>
  <c r="E254" i="1"/>
  <c r="H254" i="1" s="1"/>
  <c r="E255" i="1"/>
  <c r="H255" i="1" s="1"/>
  <c r="E256" i="1"/>
  <c r="H256" i="1" s="1"/>
  <c r="E257" i="1"/>
  <c r="E259" i="1"/>
  <c r="H259" i="1" s="1"/>
  <c r="E261" i="1"/>
  <c r="H261" i="1" s="1"/>
  <c r="E264" i="1"/>
  <c r="H264" i="1" s="1"/>
  <c r="E265" i="1"/>
  <c r="H265" i="1" s="1"/>
  <c r="E266" i="1"/>
  <c r="H266" i="1" s="1"/>
  <c r="E267" i="1"/>
  <c r="H267" i="1" s="1"/>
  <c r="E268" i="1"/>
  <c r="H268" i="1" s="1"/>
  <c r="E269" i="1"/>
  <c r="H269" i="1" s="1"/>
  <c r="E270" i="1"/>
  <c r="H270" i="1" s="1"/>
  <c r="E274" i="1"/>
  <c r="H274" i="1" s="1"/>
  <c r="E275" i="1"/>
  <c r="H275" i="1" s="1"/>
  <c r="E276" i="1"/>
  <c r="H276" i="1" s="1"/>
  <c r="E277" i="1"/>
  <c r="H277" i="1" s="1"/>
  <c r="E279" i="1"/>
  <c r="H279" i="1" s="1"/>
  <c r="E281" i="1"/>
  <c r="H281" i="1" s="1"/>
  <c r="E282" i="1"/>
  <c r="H282" i="1" s="1"/>
  <c r="E283" i="1"/>
  <c r="H283" i="1" s="1"/>
  <c r="E284" i="1"/>
  <c r="H284" i="1" s="1"/>
  <c r="E285" i="1"/>
  <c r="H285" i="1" s="1"/>
  <c r="E286" i="1"/>
  <c r="H286" i="1" s="1"/>
  <c r="E288" i="1"/>
  <c r="H288" i="1" s="1"/>
  <c r="E289" i="1"/>
  <c r="H289" i="1" s="1"/>
  <c r="E292" i="1"/>
  <c r="H292" i="1" s="1"/>
  <c r="E293" i="1"/>
  <c r="H293" i="1" s="1"/>
  <c r="E294" i="1"/>
  <c r="H294" i="1" s="1"/>
  <c r="E295" i="1"/>
  <c r="H295" i="1" s="1"/>
  <c r="E296" i="1"/>
  <c r="H296" i="1" s="1"/>
  <c r="E297" i="1"/>
  <c r="H297" i="1" s="1"/>
  <c r="E299" i="1"/>
  <c r="H299" i="1" s="1"/>
  <c r="E300" i="1"/>
  <c r="H300" i="1" s="1"/>
  <c r="E302" i="1"/>
  <c r="H302" i="1" s="1"/>
  <c r="E303" i="1"/>
  <c r="H303" i="1" s="1"/>
  <c r="E304" i="1"/>
  <c r="H304" i="1" s="1"/>
  <c r="E306" i="1"/>
  <c r="H306" i="1" s="1"/>
  <c r="E307" i="1"/>
  <c r="H307" i="1" s="1"/>
  <c r="E308" i="1"/>
  <c r="H308" i="1" s="1"/>
  <c r="E309" i="1"/>
  <c r="H309" i="1" s="1"/>
  <c r="E311" i="1"/>
  <c r="H311" i="1" s="1"/>
  <c r="E312" i="1"/>
  <c r="H312" i="1" s="1"/>
  <c r="E313" i="1"/>
  <c r="H313" i="1" s="1"/>
  <c r="E314" i="1"/>
  <c r="H314" i="1" s="1"/>
  <c r="E316" i="1"/>
  <c r="H316" i="1" s="1"/>
  <c r="E319" i="1"/>
  <c r="H319" i="1" s="1"/>
  <c r="E320" i="1"/>
  <c r="H320" i="1" s="1"/>
  <c r="E321" i="1"/>
  <c r="H321" i="1" s="1"/>
  <c r="E323" i="1"/>
  <c r="H323" i="1" s="1"/>
  <c r="E324" i="1"/>
  <c r="H324" i="1" s="1"/>
  <c r="E325" i="1"/>
  <c r="H325" i="1" s="1"/>
  <c r="E327" i="1"/>
  <c r="H327" i="1" s="1"/>
  <c r="E328" i="1"/>
  <c r="H328" i="1" s="1"/>
  <c r="E329" i="1"/>
  <c r="H329" i="1" s="1"/>
  <c r="E330" i="1"/>
  <c r="H330" i="1" s="1"/>
  <c r="E333" i="1"/>
  <c r="H333" i="1" s="1"/>
  <c r="E334" i="1"/>
  <c r="H334" i="1" s="1"/>
  <c r="E335" i="1"/>
  <c r="H335" i="1" s="1"/>
  <c r="E339" i="1"/>
  <c r="H339" i="1" s="1"/>
  <c r="E341" i="1"/>
  <c r="H341" i="1" s="1"/>
  <c r="E345" i="1"/>
  <c r="H345" i="1" s="1"/>
  <c r="E347" i="1"/>
  <c r="H347" i="1" s="1"/>
  <c r="E348" i="1"/>
  <c r="H348" i="1" s="1"/>
  <c r="E350" i="1"/>
  <c r="H350" i="1" s="1"/>
  <c r="E591" i="1"/>
  <c r="E592" i="1"/>
  <c r="H592" i="1" s="1"/>
  <c r="E593" i="1"/>
  <c r="H593" i="1" s="1"/>
  <c r="E594" i="1"/>
  <c r="H594" i="1" s="1"/>
  <c r="E595" i="1"/>
  <c r="H595" i="1" s="1"/>
  <c r="E596" i="1"/>
  <c r="H596" i="1" s="1"/>
  <c r="E597" i="1"/>
  <c r="H597" i="1" s="1"/>
  <c r="E598" i="1"/>
  <c r="H598" i="1" s="1"/>
  <c r="E599" i="1"/>
  <c r="H599" i="1" s="1"/>
  <c r="E600" i="1"/>
  <c r="H600" i="1" s="1"/>
  <c r="E601" i="1"/>
  <c r="H601" i="1" s="1"/>
  <c r="E602" i="1"/>
  <c r="H602" i="1" s="1"/>
  <c r="E603" i="1"/>
  <c r="H603" i="1" s="1"/>
  <c r="E605" i="1"/>
  <c r="H605" i="1" s="1"/>
  <c r="E606" i="1"/>
  <c r="H606" i="1" s="1"/>
  <c r="E607" i="1"/>
  <c r="H607" i="1" s="1"/>
  <c r="E608" i="1"/>
  <c r="H608" i="1" s="1"/>
  <c r="E609" i="1"/>
  <c r="H609" i="1" s="1"/>
  <c r="E610" i="1"/>
  <c r="H610" i="1" s="1"/>
  <c r="E611" i="1"/>
  <c r="H611" i="1" s="1"/>
  <c r="E612" i="1"/>
  <c r="H612" i="1" s="1"/>
  <c r="E613" i="1"/>
  <c r="H613" i="1" s="1"/>
  <c r="E614" i="1"/>
  <c r="H614" i="1" s="1"/>
  <c r="E615" i="1"/>
  <c r="H615" i="1" s="1"/>
  <c r="E616" i="1"/>
  <c r="H616" i="1" s="1"/>
  <c r="E617" i="1"/>
  <c r="H617" i="1" s="1"/>
  <c r="E618" i="1"/>
  <c r="H618" i="1" s="1"/>
  <c r="C8" i="2"/>
  <c r="C10" i="2"/>
  <c r="C12" i="2"/>
  <c r="E76" i="2"/>
  <c r="E91" i="2"/>
  <c r="H91" i="2" s="1"/>
  <c r="E94" i="2"/>
  <c r="H94" i="2" s="1"/>
  <c r="E98" i="2"/>
  <c r="E118" i="2"/>
  <c r="H118" i="2" s="1"/>
  <c r="E120" i="2"/>
  <c r="H120" i="2" s="1"/>
  <c r="E133" i="2"/>
  <c r="E135" i="2"/>
  <c r="H135" i="2" s="1"/>
  <c r="E136" i="2"/>
  <c r="H136" i="2" s="1"/>
  <c r="E162" i="2"/>
  <c r="H162" i="2" s="1"/>
  <c r="E163" i="2"/>
  <c r="H163" i="2" s="1"/>
  <c r="E356" i="2"/>
  <c r="E357" i="2"/>
  <c r="H357" i="2" s="1"/>
  <c r="E362" i="2"/>
  <c r="H362" i="2" s="1"/>
  <c r="E372" i="2"/>
  <c r="E376" i="2"/>
  <c r="H376" i="2" s="1"/>
  <c r="E381" i="2"/>
  <c r="E391" i="2"/>
  <c r="H391" i="2" s="1"/>
  <c r="E402" i="2"/>
  <c r="H402" i="2" s="1"/>
  <c r="E406" i="2"/>
  <c r="H406" i="2" s="1"/>
  <c r="E417" i="2"/>
  <c r="H417" i="2" s="1"/>
  <c r="E418" i="2"/>
  <c r="H418" i="2" s="1"/>
  <c r="E420" i="2"/>
  <c r="H420" i="2" s="1"/>
  <c r="E466" i="2"/>
  <c r="H466" i="2" s="1"/>
  <c r="C9" i="3"/>
  <c r="C11" i="3"/>
  <c r="C13" i="3"/>
  <c r="E19" i="3"/>
  <c r="E20" i="3"/>
  <c r="H20" i="3" s="1"/>
  <c r="E25" i="3"/>
  <c r="H25" i="3" s="1"/>
  <c r="E27" i="3"/>
  <c r="H27" i="3" s="1"/>
  <c r="E29" i="3"/>
  <c r="H29" i="3" s="1"/>
  <c r="E30" i="3"/>
  <c r="H30" i="3" s="1"/>
  <c r="E32" i="3"/>
  <c r="E36" i="3"/>
  <c r="H36" i="3" s="1"/>
  <c r="E45" i="3"/>
  <c r="H45" i="3" s="1"/>
  <c r="E50" i="3"/>
  <c r="H50" i="3" s="1"/>
  <c r="E52" i="3"/>
  <c r="H52" i="3" s="1"/>
  <c r="E62" i="3"/>
  <c r="H62" i="3" s="1"/>
  <c r="E64" i="3"/>
  <c r="H64" i="3" s="1"/>
  <c r="E67" i="3"/>
  <c r="H67" i="3" s="1"/>
  <c r="E68" i="3"/>
  <c r="H68" i="3" s="1"/>
  <c r="E69" i="3"/>
  <c r="H69" i="3" s="1"/>
  <c r="E70" i="3"/>
  <c r="H70" i="3" s="1"/>
  <c r="E177" i="3"/>
  <c r="E178" i="3"/>
  <c r="H178" i="3" s="1"/>
  <c r="E179" i="3"/>
  <c r="H179" i="3" s="1"/>
  <c r="E180" i="3"/>
  <c r="H180" i="3" s="1"/>
  <c r="E182" i="3"/>
  <c r="H182" i="3" s="1"/>
  <c r="E184" i="3"/>
  <c r="H184" i="3" s="1"/>
  <c r="E185" i="3"/>
  <c r="H185" i="3" s="1"/>
  <c r="E186" i="3"/>
  <c r="H186" i="3" s="1"/>
  <c r="E187" i="3"/>
  <c r="H187" i="3" s="1"/>
  <c r="E190" i="3"/>
  <c r="H190" i="3" s="1"/>
  <c r="E191" i="3"/>
  <c r="H191" i="3" s="1"/>
  <c r="E192" i="3"/>
  <c r="H192" i="3" s="1"/>
  <c r="E193" i="3"/>
  <c r="H193" i="3" s="1"/>
  <c r="E194" i="3"/>
  <c r="H194" i="3" s="1"/>
  <c r="E195" i="3"/>
  <c r="H195" i="3" s="1"/>
  <c r="E197" i="3"/>
  <c r="H197" i="3" s="1"/>
  <c r="E199" i="3"/>
  <c r="H199" i="3" s="1"/>
  <c r="E200" i="3"/>
  <c r="H200" i="3" s="1"/>
  <c r="E202" i="3"/>
  <c r="H202" i="3" s="1"/>
  <c r="E204" i="3"/>
  <c r="H204" i="3" s="1"/>
  <c r="E205" i="3"/>
  <c r="H205" i="3" s="1"/>
  <c r="E207" i="3"/>
  <c r="H207" i="3" s="1"/>
  <c r="E208" i="3"/>
  <c r="H208" i="3" s="1"/>
  <c r="E209" i="3"/>
  <c r="H209" i="3" s="1"/>
  <c r="E210" i="3"/>
  <c r="H210" i="3" s="1"/>
  <c r="E211" i="3"/>
  <c r="H211" i="3" s="1"/>
  <c r="E214" i="3"/>
  <c r="H214" i="3" s="1"/>
  <c r="E215" i="3"/>
  <c r="H215" i="3" s="1"/>
  <c r="E216" i="3"/>
  <c r="H216" i="3" s="1"/>
  <c r="E217" i="3"/>
  <c r="E219" i="3"/>
  <c r="H219" i="3" s="1"/>
  <c r="E220" i="3"/>
  <c r="H220" i="3" s="1"/>
  <c r="E222" i="3"/>
  <c r="H222" i="3" s="1"/>
  <c r="E231" i="3"/>
  <c r="H231" i="3" s="1"/>
  <c r="E233" i="3"/>
  <c r="H233" i="3" s="1"/>
  <c r="E234" i="3"/>
  <c r="H234" i="3" s="1"/>
  <c r="E241" i="3"/>
  <c r="H241" i="3" s="1"/>
  <c r="E244" i="3"/>
  <c r="H244" i="3" s="1"/>
  <c r="E246" i="3"/>
  <c r="E247" i="3"/>
  <c r="H247" i="3" s="1"/>
  <c r="E250" i="3"/>
  <c r="H250" i="3" s="1"/>
  <c r="E256" i="3"/>
  <c r="H256" i="3" s="1"/>
  <c r="E264" i="3"/>
  <c r="H264" i="3" s="1"/>
  <c r="E265" i="3"/>
  <c r="H265" i="3" s="1"/>
  <c r="E266" i="3"/>
  <c r="H266" i="3" s="1"/>
  <c r="E268" i="3"/>
  <c r="H268" i="3" s="1"/>
  <c r="E270" i="3"/>
  <c r="H270" i="3" s="1"/>
  <c r="E281" i="3"/>
  <c r="H281" i="3" s="1"/>
  <c r="E282" i="3"/>
  <c r="H282" i="3" s="1"/>
  <c r="E283" i="3"/>
  <c r="H283" i="3" s="1"/>
  <c r="E284" i="3"/>
  <c r="H284" i="3" s="1"/>
  <c r="E286" i="3"/>
  <c r="H286" i="3" s="1"/>
  <c r="E288" i="3"/>
  <c r="H288" i="3" s="1"/>
  <c r="E292" i="3"/>
  <c r="H292" i="3" s="1"/>
  <c r="E294" i="3"/>
  <c r="H294" i="3" s="1"/>
  <c r="E295" i="3"/>
  <c r="H295" i="3" s="1"/>
  <c r="E296" i="3"/>
  <c r="H296" i="3" s="1"/>
  <c r="E299" i="3"/>
  <c r="H299" i="3" s="1"/>
  <c r="E300" i="3"/>
  <c r="H300" i="3" s="1"/>
  <c r="E303" i="3"/>
  <c r="E306" i="3"/>
  <c r="H306" i="3" s="1"/>
  <c r="E307" i="3"/>
  <c r="H307" i="3" s="1"/>
  <c r="E311" i="3"/>
  <c r="H311" i="3" s="1"/>
  <c r="E312" i="3"/>
  <c r="H312" i="3" s="1"/>
  <c r="E314" i="3"/>
  <c r="H314" i="3" s="1"/>
  <c r="E316" i="3"/>
  <c r="H316" i="3" s="1"/>
  <c r="E320" i="3"/>
  <c r="H320" i="3" s="1"/>
  <c r="E323" i="3"/>
  <c r="H323" i="3" s="1"/>
  <c r="E325" i="3"/>
  <c r="H325" i="3" s="1"/>
  <c r="E327" i="3"/>
  <c r="H327" i="3" s="1"/>
  <c r="E329" i="3"/>
  <c r="E330" i="3"/>
  <c r="H330" i="3" s="1"/>
  <c r="E334" i="3"/>
  <c r="H334" i="3" s="1"/>
  <c r="E335" i="3"/>
  <c r="H335" i="3" s="1"/>
  <c r="E339" i="3"/>
  <c r="H339" i="3" s="1"/>
  <c r="E341" i="3"/>
  <c r="H341" i="3" s="1"/>
  <c r="E345" i="3"/>
  <c r="H345" i="3" s="1"/>
  <c r="E348" i="3"/>
  <c r="H348" i="3" s="1"/>
  <c r="E592" i="3"/>
  <c r="H592" i="3" s="1"/>
  <c r="E594" i="3"/>
  <c r="H594" i="3" s="1"/>
  <c r="E600" i="3"/>
  <c r="H600" i="3" s="1"/>
  <c r="E602" i="3"/>
  <c r="H602" i="3" s="1"/>
  <c r="E606" i="3"/>
  <c r="H606" i="3" s="1"/>
  <c r="E609" i="3"/>
  <c r="H609" i="3" s="1"/>
  <c r="E611" i="3"/>
  <c r="H611" i="3" s="1"/>
  <c r="E612" i="3"/>
  <c r="H612" i="3" s="1"/>
  <c r="E615" i="3"/>
  <c r="H615" i="3" s="1"/>
  <c r="E617" i="3"/>
  <c r="H617" i="3" s="1"/>
  <c r="C8" i="4"/>
  <c r="E117" i="4"/>
  <c r="H117" i="4" s="1"/>
  <c r="E124" i="4"/>
  <c r="H124" i="4" s="1"/>
  <c r="E130" i="4"/>
  <c r="H130" i="4" s="1"/>
  <c r="E135" i="4"/>
  <c r="H135" i="4" s="1"/>
  <c r="E356" i="4"/>
  <c r="E369" i="4"/>
  <c r="H369" i="4" s="1"/>
  <c r="E371" i="4"/>
  <c r="H371" i="4" s="1"/>
  <c r="E380" i="4"/>
  <c r="H380" i="4" s="1"/>
  <c r="E395" i="4"/>
  <c r="H395" i="4" s="1"/>
  <c r="E413" i="4"/>
  <c r="H413" i="4" s="1"/>
  <c r="E428" i="4"/>
  <c r="H428" i="4" s="1"/>
  <c r="E433" i="4"/>
  <c r="H433" i="4" s="1"/>
  <c r="E442" i="4"/>
  <c r="H442" i="4" s="1"/>
  <c r="E444" i="4"/>
  <c r="H444" i="4" s="1"/>
  <c r="E466" i="4"/>
  <c r="H466" i="4" s="1"/>
  <c r="E475" i="4"/>
  <c r="H475" i="4" s="1"/>
  <c r="E478" i="4"/>
  <c r="H478" i="4" s="1"/>
  <c r="E481" i="4"/>
  <c r="H481" i="4" s="1"/>
  <c r="E507" i="4"/>
  <c r="H507" i="4" s="1"/>
  <c r="E521" i="4"/>
  <c r="H521" i="4" s="1"/>
  <c r="E549" i="4"/>
  <c r="H549" i="4" s="1"/>
  <c r="E562" i="4"/>
  <c r="E564" i="4"/>
  <c r="H564" i="4" s="1"/>
  <c r="E569" i="4"/>
  <c r="H569" i="4" s="1"/>
  <c r="E571" i="4"/>
  <c r="H571" i="4" s="1"/>
  <c r="E578" i="4"/>
  <c r="H578" i="4" s="1"/>
  <c r="E579" i="4"/>
  <c r="H579" i="4" s="1"/>
  <c r="E231" i="5"/>
  <c r="H231" i="5" s="1"/>
  <c r="E247" i="5"/>
  <c r="H247" i="5" s="1"/>
  <c r="E250" i="5"/>
  <c r="H250" i="5" s="1"/>
  <c r="E256" i="5"/>
  <c r="H256" i="5" s="1"/>
  <c r="E264" i="5"/>
  <c r="H264" i="5" s="1"/>
  <c r="E281" i="5"/>
  <c r="H281" i="5" s="1"/>
  <c r="E282" i="5"/>
  <c r="H282" i="5" s="1"/>
  <c r="E286" i="5"/>
  <c r="H286" i="5" s="1"/>
  <c r="E295" i="5"/>
  <c r="H295" i="5" s="1"/>
  <c r="E300" i="5"/>
  <c r="H300" i="5" s="1"/>
  <c r="E308" i="5"/>
  <c r="H308" i="5" s="1"/>
  <c r="E309" i="5"/>
  <c r="H309" i="5" s="1"/>
  <c r="E325" i="5"/>
  <c r="H325" i="5" s="1"/>
  <c r="E330" i="5"/>
  <c r="H330" i="5" s="1"/>
  <c r="E348" i="5"/>
  <c r="H348" i="5" s="1"/>
  <c r="E350" i="5"/>
  <c r="E579" i="5"/>
  <c r="H579" i="5" s="1"/>
  <c r="E578" i="5"/>
  <c r="H578" i="5" s="1"/>
  <c r="E577" i="5"/>
  <c r="E572" i="5"/>
  <c r="H572" i="5" s="1"/>
  <c r="E571" i="5"/>
  <c r="H571" i="5" s="1"/>
  <c r="E570" i="5"/>
  <c r="H570" i="5" s="1"/>
  <c r="E569" i="5"/>
  <c r="H569" i="5" s="1"/>
  <c r="E564" i="5"/>
  <c r="H564" i="5" s="1"/>
  <c r="E562" i="5"/>
  <c r="E561" i="5"/>
  <c r="E559" i="5"/>
  <c r="H559" i="5" s="1"/>
  <c r="E548" i="5"/>
  <c r="H548" i="5" s="1"/>
  <c r="E546" i="5"/>
  <c r="H546" i="5" s="1"/>
  <c r="E545" i="5"/>
  <c r="H545" i="5" s="1"/>
  <c r="E544" i="5"/>
  <c r="H544" i="5" s="1"/>
  <c r="E542" i="5"/>
  <c r="H542" i="5" s="1"/>
  <c r="E535" i="5"/>
  <c r="H535" i="5" s="1"/>
  <c r="E533" i="5"/>
  <c r="H533" i="5" s="1"/>
  <c r="E530" i="5"/>
  <c r="H530" i="5" s="1"/>
  <c r="E525" i="5"/>
  <c r="H525" i="5" s="1"/>
  <c r="E521" i="5"/>
  <c r="H521" i="5" s="1"/>
  <c r="E510" i="5"/>
  <c r="H510" i="5" s="1"/>
  <c r="E505" i="5"/>
  <c r="H505" i="5" s="1"/>
  <c r="E500" i="5"/>
  <c r="H500" i="5" s="1"/>
  <c r="E499" i="5"/>
  <c r="H499" i="5" s="1"/>
  <c r="E496" i="5"/>
  <c r="H496" i="5" s="1"/>
  <c r="E494" i="5"/>
  <c r="H494" i="5" s="1"/>
  <c r="E492" i="5"/>
  <c r="H492" i="5" s="1"/>
  <c r="E491" i="5"/>
  <c r="H491" i="5" s="1"/>
  <c r="E489" i="5"/>
  <c r="H489" i="5" s="1"/>
  <c r="E481" i="5"/>
  <c r="H481" i="5" s="1"/>
  <c r="E478" i="5"/>
  <c r="H478" i="5" s="1"/>
  <c r="E475" i="5"/>
  <c r="H475" i="5" s="1"/>
  <c r="E474" i="5"/>
  <c r="H474" i="5" s="1"/>
  <c r="E473" i="5"/>
  <c r="H473" i="5" s="1"/>
  <c r="E467" i="5"/>
  <c r="H467" i="5" s="1"/>
  <c r="E466" i="5"/>
  <c r="H466" i="5" s="1"/>
  <c r="E464" i="5"/>
  <c r="H464" i="5" s="1"/>
  <c r="E455" i="5"/>
  <c r="H455" i="5" s="1"/>
  <c r="E454" i="5"/>
  <c r="H454" i="5" s="1"/>
  <c r="E445" i="5"/>
  <c r="H445" i="5" s="1"/>
  <c r="E444" i="5"/>
  <c r="E428" i="5"/>
  <c r="H428" i="5" s="1"/>
  <c r="E420" i="5"/>
  <c r="H420" i="5" s="1"/>
  <c r="E419" i="5"/>
  <c r="H419" i="5" s="1"/>
  <c r="E418" i="5"/>
  <c r="H418" i="5" s="1"/>
  <c r="E417" i="5"/>
  <c r="H417" i="5" s="1"/>
  <c r="E416" i="5"/>
  <c r="H416" i="5" s="1"/>
  <c r="E407" i="5"/>
  <c r="H407" i="5" s="1"/>
  <c r="E406" i="5"/>
  <c r="H406" i="5" s="1"/>
  <c r="E405" i="5"/>
  <c r="H405" i="5" s="1"/>
  <c r="E402" i="5"/>
  <c r="H402" i="5" s="1"/>
  <c r="E398" i="5"/>
  <c r="H398" i="5" s="1"/>
  <c r="E395" i="5"/>
  <c r="H395" i="5" s="1"/>
  <c r="E394" i="5"/>
  <c r="H394" i="5" s="1"/>
  <c r="E392" i="5"/>
  <c r="H392" i="5" s="1"/>
  <c r="E391" i="5"/>
  <c r="H391" i="5" s="1"/>
  <c r="E390" i="5"/>
  <c r="H390" i="5" s="1"/>
  <c r="E389" i="5"/>
  <c r="H389" i="5" s="1"/>
  <c r="E381" i="5"/>
  <c r="H381" i="5" s="1"/>
  <c r="E380" i="5"/>
  <c r="H380" i="5" s="1"/>
  <c r="E379" i="5"/>
  <c r="H379" i="5" s="1"/>
  <c r="E377" i="5"/>
  <c r="H377" i="5" s="1"/>
  <c r="E376" i="5"/>
  <c r="H376" i="5" s="1"/>
  <c r="E373" i="5"/>
  <c r="H373" i="5" s="1"/>
  <c r="E372" i="5"/>
  <c r="H372" i="5" s="1"/>
  <c r="E371" i="5"/>
  <c r="H371" i="5" s="1"/>
  <c r="E369" i="5"/>
  <c r="H369" i="5" s="1"/>
  <c r="E368" i="5"/>
  <c r="H368" i="5" s="1"/>
  <c r="E366" i="5"/>
  <c r="H366" i="5" s="1"/>
  <c r="E365" i="5"/>
  <c r="H365" i="5" s="1"/>
  <c r="E364" i="5"/>
  <c r="H364" i="5" s="1"/>
  <c r="E363" i="5"/>
  <c r="H363" i="5" s="1"/>
  <c r="E362" i="5"/>
  <c r="H362" i="5" s="1"/>
  <c r="E360" i="5"/>
  <c r="H360" i="5" s="1"/>
  <c r="E359" i="5"/>
  <c r="H359" i="5" s="1"/>
  <c r="E358" i="5"/>
  <c r="H358" i="5" s="1"/>
  <c r="E357" i="5"/>
  <c r="H357" i="5" s="1"/>
  <c r="E356" i="5"/>
  <c r="C8" i="6"/>
  <c r="F51" i="6"/>
  <c r="F255" i="6"/>
  <c r="F92" i="7"/>
  <c r="F128" i="7"/>
  <c r="F182" i="7"/>
  <c r="F184" i="7"/>
  <c r="F186" i="7"/>
  <c r="F187" i="7"/>
  <c r="F190" i="7"/>
  <c r="F192" i="7"/>
  <c r="F204" i="7"/>
  <c r="F205" i="7"/>
  <c r="F208" i="7"/>
  <c r="F209" i="7"/>
  <c r="F210" i="7"/>
  <c r="F212" i="7"/>
  <c r="F215" i="7"/>
  <c r="F219" i="7"/>
  <c r="F224" i="7"/>
  <c r="F227" i="7"/>
  <c r="F241" i="7"/>
  <c r="F244" i="7"/>
  <c r="F289" i="7"/>
  <c r="F295" i="7"/>
  <c r="F303" i="7"/>
  <c r="F307" i="7"/>
  <c r="F308" i="7"/>
  <c r="F319" i="7"/>
  <c r="F325" i="7"/>
  <c r="F373" i="7"/>
  <c r="F573" i="7"/>
  <c r="F614" i="7"/>
  <c r="F610" i="7"/>
  <c r="F609" i="7"/>
  <c r="F608" i="7"/>
  <c r="F606" i="7"/>
  <c r="F595" i="7"/>
  <c r="F593" i="7"/>
  <c r="F591" i="7"/>
  <c r="F168" i="8"/>
  <c r="F157" i="8"/>
  <c r="F150" i="8"/>
  <c r="F146" i="8"/>
  <c r="F145" i="8"/>
  <c r="F140" i="8"/>
  <c r="F138" i="8"/>
  <c r="F137" i="8"/>
  <c r="F135" i="8"/>
  <c r="F132" i="8"/>
  <c r="F130" i="8"/>
  <c r="F128" i="8"/>
  <c r="F126" i="8"/>
  <c r="F123" i="8"/>
  <c r="F120" i="8"/>
  <c r="F118" i="8"/>
  <c r="F116" i="8"/>
  <c r="F114" i="8"/>
  <c r="F112" i="8"/>
  <c r="F109" i="8"/>
  <c r="F108" i="8"/>
  <c r="F107" i="8"/>
  <c r="F104" i="8"/>
  <c r="F102" i="8"/>
  <c r="F98" i="8"/>
  <c r="F97" i="8"/>
  <c r="F96" i="8"/>
  <c r="F95" i="8"/>
  <c r="F94" i="8"/>
  <c r="F92" i="8"/>
  <c r="F91" i="8"/>
  <c r="F90" i="8"/>
  <c r="F89" i="8"/>
  <c r="F87" i="8"/>
  <c r="F83" i="8"/>
  <c r="F81" i="8"/>
  <c r="F80" i="8"/>
  <c r="F77" i="8"/>
  <c r="F76" i="8"/>
  <c r="D10" i="8"/>
  <c r="F323" i="9"/>
  <c r="F319" i="9"/>
  <c r="F308" i="9"/>
  <c r="F244" i="9"/>
  <c r="F215" i="9"/>
  <c r="F187" i="9"/>
  <c r="F593" i="9"/>
  <c r="F159" i="10"/>
  <c r="F147" i="10"/>
  <c r="F140" i="10"/>
  <c r="F138" i="10"/>
  <c r="F135" i="10"/>
  <c r="F130" i="10"/>
  <c r="F124" i="10"/>
  <c r="F120" i="10"/>
  <c r="F119" i="10"/>
  <c r="F118" i="10"/>
  <c r="F82" i="10"/>
  <c r="F81" i="10"/>
  <c r="F80" i="10"/>
  <c r="F77" i="10"/>
  <c r="F76" i="10"/>
  <c r="D10" i="10"/>
  <c r="G356" i="10"/>
  <c r="E591" i="3"/>
  <c r="E593" i="3"/>
  <c r="H593" i="3" s="1"/>
  <c r="E595" i="3"/>
  <c r="H595" i="3" s="1"/>
  <c r="E596" i="3"/>
  <c r="H596" i="3" s="1"/>
  <c r="E598" i="3"/>
  <c r="H598" i="3" s="1"/>
  <c r="E599" i="3"/>
  <c r="H599" i="3" s="1"/>
  <c r="E601" i="3"/>
  <c r="H601" i="3" s="1"/>
  <c r="E605" i="3"/>
  <c r="H605" i="3" s="1"/>
  <c r="E607" i="3"/>
  <c r="H607" i="3" s="1"/>
  <c r="E608" i="3"/>
  <c r="H608" i="3" s="1"/>
  <c r="E610" i="3"/>
  <c r="H610" i="3" s="1"/>
  <c r="E614" i="3"/>
  <c r="H614" i="3" s="1"/>
  <c r="E618" i="3"/>
  <c r="H618" i="3" s="1"/>
  <c r="C10" i="4"/>
  <c r="E76" i="4"/>
  <c r="E80" i="4"/>
  <c r="H80" i="4" s="1"/>
  <c r="E81" i="4"/>
  <c r="H81" i="4" s="1"/>
  <c r="E92" i="4"/>
  <c r="H92" i="4" s="1"/>
  <c r="E94" i="4"/>
  <c r="H94" i="4" s="1"/>
  <c r="E98" i="4"/>
  <c r="E99" i="4"/>
  <c r="H99" i="4" s="1"/>
  <c r="E106" i="4"/>
  <c r="H106" i="4" s="1"/>
  <c r="E118" i="4"/>
  <c r="H118" i="4" s="1"/>
  <c r="E119" i="4"/>
  <c r="H119" i="4" s="1"/>
  <c r="E128" i="4"/>
  <c r="H128" i="4" s="1"/>
  <c r="E133" i="4"/>
  <c r="H133" i="4" s="1"/>
  <c r="E138" i="4"/>
  <c r="H138" i="4" s="1"/>
  <c r="E147" i="4"/>
  <c r="H147" i="4" s="1"/>
  <c r="E362" i="4"/>
  <c r="H362" i="4" s="1"/>
  <c r="E385" i="4"/>
  <c r="H385" i="4" s="1"/>
  <c r="E391" i="4"/>
  <c r="H391" i="4" s="1"/>
  <c r="E398" i="4"/>
  <c r="H398" i="4" s="1"/>
  <c r="E402" i="4"/>
  <c r="H402" i="4" s="1"/>
  <c r="D9" i="1"/>
  <c r="D11" i="1"/>
  <c r="D13" i="1"/>
  <c r="F19" i="1"/>
  <c r="F21" i="1"/>
  <c r="F22" i="1"/>
  <c r="F23" i="1"/>
  <c r="F24" i="1"/>
  <c r="F25" i="1"/>
  <c r="F26" i="1"/>
  <c r="F27" i="1"/>
  <c r="F28" i="1"/>
  <c r="F29" i="1"/>
  <c r="F30" i="1"/>
  <c r="F31" i="1"/>
  <c r="F32" i="1"/>
  <c r="F36" i="1"/>
  <c r="F37" i="1"/>
  <c r="F38" i="1"/>
  <c r="F39" i="1"/>
  <c r="F43" i="1"/>
  <c r="F44" i="1"/>
  <c r="F45" i="1"/>
  <c r="F48" i="1"/>
  <c r="F49" i="1"/>
  <c r="F50" i="1"/>
  <c r="F51" i="1"/>
  <c r="F52" i="1"/>
  <c r="F54" i="1"/>
  <c r="F59" i="1"/>
  <c r="F61" i="1"/>
  <c r="F62" i="1"/>
  <c r="F63" i="1"/>
  <c r="F64" i="1"/>
  <c r="F65" i="1"/>
  <c r="F68" i="1"/>
  <c r="F69" i="1"/>
  <c r="F177" i="1"/>
  <c r="F178" i="1"/>
  <c r="F179" i="1"/>
  <c r="F180" i="1"/>
  <c r="F181" i="1"/>
  <c r="F182" i="1"/>
  <c r="F184" i="1"/>
  <c r="F185" i="1"/>
  <c r="F186" i="1"/>
  <c r="F187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2" i="1"/>
  <c r="F203" i="1"/>
  <c r="F204" i="1"/>
  <c r="F205" i="1"/>
  <c r="F207" i="1"/>
  <c r="F208" i="1"/>
  <c r="F209" i="1"/>
  <c r="F210" i="1"/>
  <c r="F211" i="1"/>
  <c r="F212" i="1"/>
  <c r="F214" i="1"/>
  <c r="F215" i="1"/>
  <c r="F216" i="1"/>
  <c r="F217" i="1"/>
  <c r="F218" i="1"/>
  <c r="F219" i="1"/>
  <c r="F220" i="1"/>
  <c r="F221" i="1"/>
  <c r="F222" i="1"/>
  <c r="F224" i="1"/>
  <c r="F225" i="1"/>
  <c r="F227" i="1"/>
  <c r="F228" i="1"/>
  <c r="F230" i="1"/>
  <c r="F231" i="1"/>
  <c r="F232" i="1"/>
  <c r="F233" i="1"/>
  <c r="F234" i="1"/>
  <c r="F237" i="1"/>
  <c r="F238" i="1"/>
  <c r="F241" i="1"/>
  <c r="F244" i="1"/>
  <c r="F245" i="1"/>
  <c r="F247" i="1"/>
  <c r="F249" i="1"/>
  <c r="F250" i="1"/>
  <c r="F252" i="1"/>
  <c r="F253" i="1"/>
  <c r="F254" i="1"/>
  <c r="F255" i="1"/>
  <c r="F256" i="1"/>
  <c r="F259" i="1"/>
  <c r="F261" i="1"/>
  <c r="F265" i="1"/>
  <c r="F266" i="1"/>
  <c r="F268" i="1"/>
  <c r="F269" i="1"/>
  <c r="F270" i="1"/>
  <c r="F273" i="1"/>
  <c r="F277" i="1"/>
  <c r="F281" i="1"/>
  <c r="F282" i="1"/>
  <c r="F283" i="1"/>
  <c r="F284" i="1"/>
  <c r="F286" i="1"/>
  <c r="F288" i="1"/>
  <c r="F289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4" i="1"/>
  <c r="F315" i="1"/>
  <c r="F316" i="1"/>
  <c r="F318" i="1"/>
  <c r="F319" i="1"/>
  <c r="F320" i="1"/>
  <c r="F323" i="1"/>
  <c r="F324" i="1"/>
  <c r="F325" i="1"/>
  <c r="F327" i="1"/>
  <c r="F328" i="1"/>
  <c r="F330" i="1"/>
  <c r="F333" i="1"/>
  <c r="F334" i="1"/>
  <c r="F335" i="1"/>
  <c r="F336" i="1"/>
  <c r="F338" i="1"/>
  <c r="F339" i="1"/>
  <c r="F340" i="1"/>
  <c r="F341" i="1"/>
  <c r="F342" i="1"/>
  <c r="F344" i="1"/>
  <c r="F345" i="1"/>
  <c r="F348" i="1"/>
  <c r="F349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357" i="2"/>
  <c r="F417" i="2"/>
  <c r="F452" i="2"/>
  <c r="F22" i="3"/>
  <c r="F39" i="3"/>
  <c r="F63" i="3"/>
  <c r="F65" i="3"/>
  <c r="F189" i="3"/>
  <c r="F221" i="3"/>
  <c r="F225" i="3"/>
  <c r="F230" i="3"/>
  <c r="F304" i="3"/>
  <c r="F318" i="3"/>
  <c r="F324" i="3"/>
  <c r="F338" i="3"/>
  <c r="F597" i="3"/>
  <c r="F613" i="3"/>
  <c r="F141" i="4"/>
  <c r="F143" i="4"/>
  <c r="F395" i="4"/>
  <c r="F447" i="4"/>
  <c r="F453" i="4"/>
  <c r="F474" i="4"/>
  <c r="F476" i="4"/>
  <c r="F478" i="4"/>
  <c r="F542" i="4"/>
  <c r="F572" i="4"/>
  <c r="D9" i="5"/>
  <c r="D11" i="5"/>
  <c r="D13" i="5"/>
  <c r="F19" i="5"/>
  <c r="F30" i="5"/>
  <c r="F177" i="5"/>
  <c r="F178" i="5"/>
  <c r="F180" i="5"/>
  <c r="F182" i="5"/>
  <c r="F184" i="5"/>
  <c r="F186" i="5"/>
  <c r="F190" i="5"/>
  <c r="F192" i="5"/>
  <c r="F194" i="5"/>
  <c r="F199" i="5"/>
  <c r="F205" i="5"/>
  <c r="F207" i="5"/>
  <c r="F208" i="5"/>
  <c r="F209" i="5"/>
  <c r="F210" i="5"/>
  <c r="F212" i="5"/>
  <c r="F219" i="5"/>
  <c r="F231" i="5"/>
  <c r="F234" i="5"/>
  <c r="F247" i="5"/>
  <c r="F250" i="5"/>
  <c r="F282" i="5"/>
  <c r="F284" i="5"/>
  <c r="F294" i="5"/>
  <c r="F295" i="5"/>
  <c r="F296" i="5"/>
  <c r="F304" i="5"/>
  <c r="F308" i="5"/>
  <c r="F310" i="5"/>
  <c r="F323" i="5"/>
  <c r="F325" i="5"/>
  <c r="F367" i="5"/>
  <c r="F395" i="5"/>
  <c r="F534" i="5"/>
  <c r="F592" i="5"/>
  <c r="F595" i="5"/>
  <c r="F596" i="5"/>
  <c r="F606" i="5"/>
  <c r="F608" i="5"/>
  <c r="F609" i="5"/>
  <c r="F610" i="5"/>
  <c r="F614" i="5"/>
  <c r="F617" i="5"/>
  <c r="F44" i="6"/>
  <c r="F253" i="6"/>
  <c r="E618" i="6"/>
  <c r="H618" i="6" s="1"/>
  <c r="E617" i="6"/>
  <c r="H617" i="6" s="1"/>
  <c r="E614" i="6"/>
  <c r="H614" i="6" s="1"/>
  <c r="E612" i="6"/>
  <c r="H612" i="6" s="1"/>
  <c r="E611" i="6"/>
  <c r="H611" i="6" s="1"/>
  <c r="E610" i="6"/>
  <c r="H610" i="6" s="1"/>
  <c r="E609" i="6"/>
  <c r="H609" i="6" s="1"/>
  <c r="E608" i="6"/>
  <c r="H608" i="6" s="1"/>
  <c r="E603" i="6"/>
  <c r="H603" i="6" s="1"/>
  <c r="E602" i="6"/>
  <c r="H602" i="6" s="1"/>
  <c r="E601" i="6"/>
  <c r="H601" i="6" s="1"/>
  <c r="E600" i="6"/>
  <c r="H600" i="6" s="1"/>
  <c r="E599" i="6"/>
  <c r="H599" i="6" s="1"/>
  <c r="E598" i="6"/>
  <c r="H598" i="6" s="1"/>
  <c r="E596" i="6"/>
  <c r="H596" i="6" s="1"/>
  <c r="E595" i="6"/>
  <c r="H595" i="6" s="1"/>
  <c r="E594" i="6"/>
  <c r="H594" i="6" s="1"/>
  <c r="E593" i="6"/>
  <c r="H593" i="6" s="1"/>
  <c r="E592" i="6"/>
  <c r="H592" i="6" s="1"/>
  <c r="E591" i="6"/>
  <c r="C13" i="6"/>
  <c r="D11" i="7"/>
  <c r="F76" i="7"/>
  <c r="F89" i="7"/>
  <c r="F102" i="7"/>
  <c r="F366" i="7"/>
  <c r="F499" i="7"/>
  <c r="F572" i="7"/>
  <c r="F579" i="10"/>
  <c r="F571" i="10"/>
  <c r="F569" i="10"/>
  <c r="F561" i="10"/>
  <c r="F525" i="10"/>
  <c r="F496" i="10"/>
  <c r="F482" i="10"/>
  <c r="F475" i="10"/>
  <c r="F455" i="10"/>
  <c r="F442" i="10"/>
  <c r="F428" i="10"/>
  <c r="F420" i="10"/>
  <c r="F418" i="10"/>
  <c r="F416" i="10"/>
  <c r="F407" i="10"/>
  <c r="F406" i="10"/>
  <c r="F405" i="10"/>
  <c r="F402" i="10"/>
  <c r="F398" i="10"/>
  <c r="F391" i="10"/>
  <c r="F387" i="10"/>
  <c r="F381" i="10"/>
  <c r="F380" i="10"/>
  <c r="F379" i="10"/>
  <c r="F368" i="10"/>
  <c r="F365" i="10"/>
  <c r="F363" i="10"/>
  <c r="F362" i="10"/>
  <c r="F357" i="10"/>
  <c r="F356" i="10"/>
  <c r="D12" i="10"/>
  <c r="E283" i="4"/>
  <c r="H283" i="4" s="1"/>
  <c r="E289" i="4"/>
  <c r="E300" i="4"/>
  <c r="H300" i="4" s="1"/>
  <c r="E308" i="4"/>
  <c r="H308" i="4" s="1"/>
  <c r="E323" i="4"/>
  <c r="H323" i="4" s="1"/>
  <c r="E591" i="4"/>
  <c r="E594" i="4"/>
  <c r="H594" i="4" s="1"/>
  <c r="E595" i="4"/>
  <c r="H595" i="4" s="1"/>
  <c r="E606" i="4"/>
  <c r="H606" i="4" s="1"/>
  <c r="E609" i="4"/>
  <c r="H609" i="4" s="1"/>
  <c r="E610" i="4"/>
  <c r="H610" i="4" s="1"/>
  <c r="E612" i="4"/>
  <c r="H612" i="4" s="1"/>
  <c r="C8" i="5"/>
  <c r="C10" i="5"/>
  <c r="E76" i="5"/>
  <c r="E77" i="5"/>
  <c r="H77" i="5" s="1"/>
  <c r="E78" i="5"/>
  <c r="H78" i="5" s="1"/>
  <c r="E79" i="5"/>
  <c r="H79" i="5" s="1"/>
  <c r="E80" i="5"/>
  <c r="H80" i="5" s="1"/>
  <c r="E81" i="5"/>
  <c r="H81" i="5" s="1"/>
  <c r="E86" i="5"/>
  <c r="H86" i="5" s="1"/>
  <c r="E89" i="5"/>
  <c r="H89" i="5" s="1"/>
  <c r="E92" i="5"/>
  <c r="H92" i="5" s="1"/>
  <c r="E95" i="5"/>
  <c r="H95" i="5" s="1"/>
  <c r="E102" i="5"/>
  <c r="H102" i="5" s="1"/>
  <c r="E106" i="5"/>
  <c r="H106" i="5" s="1"/>
  <c r="E109" i="5"/>
  <c r="E112" i="5"/>
  <c r="H112" i="5" s="1"/>
  <c r="E114" i="5"/>
  <c r="H114" i="5" s="1"/>
  <c r="E115" i="5"/>
  <c r="H115" i="5" s="1"/>
  <c r="E116" i="5"/>
  <c r="H116" i="5" s="1"/>
  <c r="E117" i="5"/>
  <c r="H117" i="5" s="1"/>
  <c r="E118" i="5"/>
  <c r="H118" i="5" s="1"/>
  <c r="E120" i="5"/>
  <c r="H120" i="5" s="1"/>
  <c r="E123" i="5"/>
  <c r="H123" i="5" s="1"/>
  <c r="E124" i="5"/>
  <c r="H124" i="5" s="1"/>
  <c r="E128" i="5"/>
  <c r="H128" i="5" s="1"/>
  <c r="E130" i="5"/>
  <c r="H130" i="5" s="1"/>
  <c r="E132" i="5"/>
  <c r="H132" i="5" s="1"/>
  <c r="E133" i="5"/>
  <c r="E135" i="5"/>
  <c r="H135" i="5" s="1"/>
  <c r="E137" i="5"/>
  <c r="H137" i="5" s="1"/>
  <c r="E138" i="5"/>
  <c r="H138" i="5" s="1"/>
  <c r="E139" i="5"/>
  <c r="H139" i="5" s="1"/>
  <c r="E146" i="5"/>
  <c r="H146" i="5" s="1"/>
  <c r="E350" i="6"/>
  <c r="H350" i="6" s="1"/>
  <c r="E348" i="6"/>
  <c r="H348" i="6" s="1"/>
  <c r="E339" i="6"/>
  <c r="H339" i="6" s="1"/>
  <c r="E334" i="6"/>
  <c r="H334" i="6" s="1"/>
  <c r="E330" i="6"/>
  <c r="H330" i="6" s="1"/>
  <c r="E327" i="6"/>
  <c r="H327" i="6" s="1"/>
  <c r="E325" i="6"/>
  <c r="H325" i="6" s="1"/>
  <c r="E323" i="6"/>
  <c r="H323" i="6" s="1"/>
  <c r="E319" i="6"/>
  <c r="H319" i="6" s="1"/>
  <c r="E311" i="6"/>
  <c r="H311" i="6" s="1"/>
  <c r="E309" i="6"/>
  <c r="H309" i="6" s="1"/>
  <c r="E307" i="6"/>
  <c r="H307" i="6" s="1"/>
  <c r="E300" i="6"/>
  <c r="H300" i="6" s="1"/>
  <c r="E299" i="6"/>
  <c r="H299" i="6" s="1"/>
  <c r="E297" i="6"/>
  <c r="H297" i="6" s="1"/>
  <c r="E296" i="6"/>
  <c r="H296" i="6" s="1"/>
  <c r="E295" i="6"/>
  <c r="H295" i="6" s="1"/>
  <c r="E294" i="6"/>
  <c r="H294" i="6" s="1"/>
  <c r="E293" i="6"/>
  <c r="H293" i="6" s="1"/>
  <c r="E292" i="6"/>
  <c r="H292" i="6" s="1"/>
  <c r="E289" i="6"/>
  <c r="H289" i="6" s="1"/>
  <c r="E285" i="6"/>
  <c r="H285" i="6" s="1"/>
  <c r="E284" i="6"/>
  <c r="H284" i="6" s="1"/>
  <c r="E283" i="6"/>
  <c r="H283" i="6" s="1"/>
  <c r="E282" i="6"/>
  <c r="H282" i="6" s="1"/>
  <c r="E281" i="6"/>
  <c r="H281" i="6" s="1"/>
  <c r="E270" i="6"/>
  <c r="H270" i="6" s="1"/>
  <c r="E269" i="6"/>
  <c r="H269" i="6" s="1"/>
  <c r="E268" i="6"/>
  <c r="H268" i="6" s="1"/>
  <c r="E267" i="6"/>
  <c r="H267" i="6" s="1"/>
  <c r="E266" i="6"/>
  <c r="H266" i="6" s="1"/>
  <c r="E265" i="6"/>
  <c r="H265" i="6" s="1"/>
  <c r="E264" i="6"/>
  <c r="H264" i="6" s="1"/>
  <c r="E259" i="6"/>
  <c r="H259" i="6" s="1"/>
  <c r="E256" i="6"/>
  <c r="H256" i="6" s="1"/>
  <c r="E255" i="6"/>
  <c r="H255" i="6" s="1"/>
  <c r="E252" i="6"/>
  <c r="H252" i="6" s="1"/>
  <c r="E250" i="6"/>
  <c r="H250" i="6" s="1"/>
  <c r="E247" i="6"/>
  <c r="H247" i="6" s="1"/>
  <c r="E244" i="6"/>
  <c r="H244" i="6" s="1"/>
  <c r="E242" i="6"/>
  <c r="H242" i="6" s="1"/>
  <c r="E241" i="6"/>
  <c r="H241" i="6" s="1"/>
  <c r="E236" i="6"/>
  <c r="H236" i="6" s="1"/>
  <c r="E235" i="6"/>
  <c r="H235" i="6" s="1"/>
  <c r="E234" i="6"/>
  <c r="H234" i="6" s="1"/>
  <c r="E233" i="6"/>
  <c r="H233" i="6" s="1"/>
  <c r="E232" i="6"/>
  <c r="H232" i="6" s="1"/>
  <c r="E231" i="6"/>
  <c r="H231" i="6" s="1"/>
  <c r="E228" i="6"/>
  <c r="H228" i="6" s="1"/>
  <c r="E220" i="6"/>
  <c r="H220" i="6" s="1"/>
  <c r="E219" i="6"/>
  <c r="H219" i="6" s="1"/>
  <c r="E218" i="6"/>
  <c r="H218" i="6" s="1"/>
  <c r="E216" i="6"/>
  <c r="H216" i="6" s="1"/>
  <c r="E215" i="6"/>
  <c r="H215" i="6" s="1"/>
  <c r="E214" i="6"/>
  <c r="H214" i="6" s="1"/>
  <c r="E212" i="6"/>
  <c r="H212" i="6" s="1"/>
  <c r="E211" i="6"/>
  <c r="H211" i="6" s="1"/>
  <c r="E210" i="6"/>
  <c r="H210" i="6" s="1"/>
  <c r="E209" i="6"/>
  <c r="H209" i="6" s="1"/>
  <c r="E208" i="6"/>
  <c r="H208" i="6" s="1"/>
  <c r="E207" i="6"/>
  <c r="H207" i="6" s="1"/>
  <c r="E205" i="6"/>
  <c r="H205" i="6" s="1"/>
  <c r="E204" i="6"/>
  <c r="H204" i="6" s="1"/>
  <c r="E203" i="6"/>
  <c r="H203" i="6" s="1"/>
  <c r="E202" i="6"/>
  <c r="H202" i="6" s="1"/>
  <c r="E199" i="6"/>
  <c r="H199" i="6" s="1"/>
  <c r="E197" i="6"/>
  <c r="H197" i="6" s="1"/>
  <c r="E196" i="6"/>
  <c r="H196" i="6" s="1"/>
  <c r="E194" i="6"/>
  <c r="H194" i="6" s="1"/>
  <c r="E193" i="6"/>
  <c r="H193" i="6" s="1"/>
  <c r="E192" i="6"/>
  <c r="H192" i="6" s="1"/>
  <c r="E191" i="6"/>
  <c r="H191" i="6" s="1"/>
  <c r="E190" i="6"/>
  <c r="H190" i="6" s="1"/>
  <c r="E189" i="6"/>
  <c r="H189" i="6" s="1"/>
  <c r="E187" i="6"/>
  <c r="H187" i="6" s="1"/>
  <c r="E186" i="6"/>
  <c r="H186" i="6" s="1"/>
  <c r="E185" i="6"/>
  <c r="H185" i="6" s="1"/>
  <c r="E184" i="6"/>
  <c r="H184" i="6" s="1"/>
  <c r="E182" i="6"/>
  <c r="H182" i="6" s="1"/>
  <c r="E180" i="6"/>
  <c r="H180" i="6" s="1"/>
  <c r="E179" i="6"/>
  <c r="H179" i="6" s="1"/>
  <c r="E178" i="6"/>
  <c r="H178" i="6" s="1"/>
  <c r="E177" i="6"/>
  <c r="C11" i="6"/>
  <c r="F250" i="6"/>
  <c r="F288" i="6"/>
  <c r="G76" i="7"/>
  <c r="G177" i="7"/>
  <c r="F499" i="15"/>
  <c r="F542" i="15"/>
  <c r="F545" i="15"/>
  <c r="F546" i="15"/>
  <c r="F548" i="15"/>
  <c r="F549" i="15"/>
  <c r="F564" i="15"/>
  <c r="F569" i="15"/>
  <c r="F570" i="15"/>
  <c r="F571" i="15"/>
  <c r="F578" i="15"/>
  <c r="F579" i="15"/>
  <c r="F304" i="16"/>
  <c r="F307" i="16"/>
  <c r="F320" i="16"/>
  <c r="F328" i="16"/>
  <c r="F333" i="16"/>
  <c r="F335" i="16"/>
  <c r="F605" i="16"/>
  <c r="F615" i="16"/>
  <c r="F82" i="17"/>
  <c r="F124" i="17"/>
  <c r="D11" i="18"/>
  <c r="F177" i="18"/>
  <c r="F178" i="18"/>
  <c r="F182" i="18"/>
  <c r="F184" i="18"/>
  <c r="F208" i="18"/>
  <c r="F212" i="18"/>
  <c r="F216" i="18"/>
  <c r="F219" i="18"/>
  <c r="F234" i="18"/>
  <c r="F244" i="18"/>
  <c r="F247" i="18"/>
  <c r="F252" i="18"/>
  <c r="F283" i="18"/>
  <c r="F305" i="18"/>
  <c r="F308" i="18"/>
  <c r="H400" i="18"/>
  <c r="H405" i="18"/>
  <c r="F406" i="18"/>
  <c r="H409" i="18"/>
  <c r="H413" i="18"/>
  <c r="H417" i="18"/>
  <c r="F418" i="18"/>
  <c r="H421" i="18"/>
  <c r="H425" i="18"/>
  <c r="H429" i="18"/>
  <c r="H433" i="18"/>
  <c r="H437" i="18"/>
  <c r="H443" i="18"/>
  <c r="H447" i="18"/>
  <c r="H451" i="18"/>
  <c r="H455" i="18"/>
  <c r="H459" i="18"/>
  <c r="H463" i="18"/>
  <c r="H467" i="18"/>
  <c r="H471" i="18"/>
  <c r="H475" i="18"/>
  <c r="H483" i="18"/>
  <c r="H487" i="18"/>
  <c r="H491" i="18"/>
  <c r="H495" i="18"/>
  <c r="H503" i="18"/>
  <c r="H507" i="18"/>
  <c r="H511" i="18"/>
  <c r="H515" i="18"/>
  <c r="H519" i="18"/>
  <c r="H523" i="18"/>
  <c r="H527" i="18"/>
  <c r="H531" i="18"/>
  <c r="H535" i="18"/>
  <c r="H539" i="18"/>
  <c r="H543" i="18"/>
  <c r="H547" i="18"/>
  <c r="F548" i="18"/>
  <c r="E551" i="18"/>
  <c r="H551" i="18" s="1"/>
  <c r="H555" i="18"/>
  <c r="H559" i="18"/>
  <c r="H563" i="18"/>
  <c r="H567" i="18"/>
  <c r="E571" i="18"/>
  <c r="H571" i="18" s="1"/>
  <c r="H575" i="18"/>
  <c r="H579" i="18"/>
  <c r="H582" i="18"/>
  <c r="E594" i="18"/>
  <c r="H594" i="18" s="1"/>
  <c r="E609" i="18"/>
  <c r="H609" i="18" s="1"/>
  <c r="H21" i="19"/>
  <c r="H29" i="19"/>
  <c r="H33" i="19"/>
  <c r="H37" i="19"/>
  <c r="H41" i="19"/>
  <c r="H45" i="19"/>
  <c r="H49" i="19"/>
  <c r="H53" i="19"/>
  <c r="H57" i="19"/>
  <c r="H61" i="19"/>
  <c r="H65" i="19"/>
  <c r="H70" i="19"/>
  <c r="F161" i="19"/>
  <c r="F157" i="19"/>
  <c r="H180" i="19"/>
  <c r="H185" i="19"/>
  <c r="H189" i="19"/>
  <c r="H193" i="19"/>
  <c r="H197" i="19"/>
  <c r="H201" i="19"/>
  <c r="H205" i="19"/>
  <c r="H210" i="19"/>
  <c r="H214" i="19"/>
  <c r="H218" i="19"/>
  <c r="H222" i="19"/>
  <c r="H226" i="19"/>
  <c r="H230" i="19"/>
  <c r="H234" i="19"/>
  <c r="H237" i="19"/>
  <c r="H241" i="19"/>
  <c r="H246" i="19"/>
  <c r="H250" i="19"/>
  <c r="H254" i="19"/>
  <c r="H258" i="19"/>
  <c r="H262" i="19"/>
  <c r="H266" i="19"/>
  <c r="H270" i="19"/>
  <c r="H274" i="19"/>
  <c r="H278" i="19"/>
  <c r="H282" i="19"/>
  <c r="H286" i="19"/>
  <c r="H289" i="19"/>
  <c r="H293" i="19"/>
  <c r="H297" i="19"/>
  <c r="H301" i="19"/>
  <c r="H305" i="19"/>
  <c r="H309" i="19"/>
  <c r="H312" i="19"/>
  <c r="H316" i="19"/>
  <c r="H320" i="19"/>
  <c r="H324" i="19"/>
  <c r="H328" i="19"/>
  <c r="H332" i="19"/>
  <c r="G177" i="8"/>
  <c r="G76" i="9"/>
  <c r="G356" i="9"/>
  <c r="G177" i="14"/>
  <c r="G356" i="15"/>
  <c r="G177" i="18"/>
  <c r="F455" i="18"/>
  <c r="F475" i="18"/>
  <c r="E478" i="18"/>
  <c r="H478" i="18" s="1"/>
  <c r="F479" i="18"/>
  <c r="E494" i="18"/>
  <c r="H494" i="18" s="1"/>
  <c r="F499" i="18"/>
  <c r="E542" i="18"/>
  <c r="H542" i="18" s="1"/>
  <c r="E566" i="18"/>
  <c r="H566" i="18" s="1"/>
  <c r="E570" i="18"/>
  <c r="H570" i="18" s="1"/>
  <c r="F571" i="18"/>
  <c r="F618" i="18"/>
  <c r="F611" i="18"/>
  <c r="F601" i="18"/>
  <c r="F593" i="18"/>
  <c r="E593" i="18"/>
  <c r="H593" i="18" s="1"/>
  <c r="E606" i="18"/>
  <c r="H606" i="18" s="1"/>
  <c r="C8" i="19"/>
  <c r="E11" i="19" s="1"/>
  <c r="E311" i="19"/>
  <c r="H311" i="19" s="1"/>
  <c r="E288" i="19"/>
  <c r="H288" i="19" s="1"/>
  <c r="H179" i="19"/>
  <c r="E184" i="19"/>
  <c r="H184" i="19" s="1"/>
  <c r="H188" i="19"/>
  <c r="H192" i="19"/>
  <c r="H196" i="19"/>
  <c r="H200" i="19"/>
  <c r="H204" i="19"/>
  <c r="H209" i="19"/>
  <c r="H213" i="19"/>
  <c r="H217" i="19"/>
  <c r="H221" i="19"/>
  <c r="H225" i="19"/>
  <c r="H229" i="19"/>
  <c r="H233" i="19"/>
  <c r="E595" i="19"/>
  <c r="H595" i="19" s="1"/>
  <c r="E594" i="19"/>
  <c r="H594" i="19" s="1"/>
  <c r="E591" i="19"/>
  <c r="E168" i="20"/>
  <c r="H168" i="20" s="1"/>
  <c r="E157" i="20"/>
  <c r="H157" i="20" s="1"/>
  <c r="E147" i="20"/>
  <c r="H147" i="20" s="1"/>
  <c r="E146" i="20"/>
  <c r="H146" i="20" s="1"/>
  <c r="E145" i="20"/>
  <c r="H145" i="20" s="1"/>
  <c r="E141" i="20"/>
  <c r="H141" i="20" s="1"/>
  <c r="E138" i="20"/>
  <c r="H138" i="20" s="1"/>
  <c r="E137" i="20"/>
  <c r="H137" i="20" s="1"/>
  <c r="E135" i="20"/>
  <c r="H135" i="20" s="1"/>
  <c r="E133" i="20"/>
  <c r="H133" i="20" s="1"/>
  <c r="E132" i="20"/>
  <c r="H132" i="20" s="1"/>
  <c r="E130" i="20"/>
  <c r="H130" i="20" s="1"/>
  <c r="E128" i="20"/>
  <c r="H128" i="20" s="1"/>
  <c r="E126" i="20"/>
  <c r="H126" i="20" s="1"/>
  <c r="E124" i="20"/>
  <c r="H124" i="20" s="1"/>
  <c r="E120" i="20"/>
  <c r="H120" i="20" s="1"/>
  <c r="E119" i="20"/>
  <c r="H119" i="20" s="1"/>
  <c r="E118" i="20"/>
  <c r="H118" i="20" s="1"/>
  <c r="E114" i="20"/>
  <c r="H114" i="20" s="1"/>
  <c r="E109" i="20"/>
  <c r="H109" i="20" s="1"/>
  <c r="E107" i="20"/>
  <c r="H107" i="20" s="1"/>
  <c r="E106" i="20"/>
  <c r="H106" i="20" s="1"/>
  <c r="E102" i="20"/>
  <c r="H102" i="20" s="1"/>
  <c r="E98" i="20"/>
  <c r="H98" i="20" s="1"/>
  <c r="E97" i="20"/>
  <c r="H97" i="20" s="1"/>
  <c r="E96" i="20"/>
  <c r="H96" i="20" s="1"/>
  <c r="E95" i="20"/>
  <c r="H95" i="20" s="1"/>
  <c r="E94" i="20"/>
  <c r="H94" i="20" s="1"/>
  <c r="E91" i="20"/>
  <c r="H91" i="20" s="1"/>
  <c r="E87" i="20"/>
  <c r="H87" i="20" s="1"/>
  <c r="E81" i="20"/>
  <c r="H81" i="20" s="1"/>
  <c r="E80" i="20"/>
  <c r="H80" i="20" s="1"/>
  <c r="E79" i="20"/>
  <c r="H79" i="20" s="1"/>
  <c r="E78" i="20"/>
  <c r="H78" i="20" s="1"/>
  <c r="E77" i="20"/>
  <c r="H77" i="20" s="1"/>
  <c r="E76" i="20"/>
  <c r="C10" i="20"/>
  <c r="C8" i="20"/>
  <c r="D11" i="11"/>
  <c r="D13" i="11"/>
  <c r="F177" i="11"/>
  <c r="F178" i="11"/>
  <c r="F182" i="11"/>
  <c r="F186" i="11"/>
  <c r="F191" i="11"/>
  <c r="F199" i="11"/>
  <c r="F202" i="11"/>
  <c r="F205" i="11"/>
  <c r="F207" i="11"/>
  <c r="F210" i="11"/>
  <c r="F212" i="11"/>
  <c r="F214" i="11"/>
  <c r="F216" i="11"/>
  <c r="F219" i="11"/>
  <c r="F221" i="11"/>
  <c r="F224" i="11"/>
  <c r="F231" i="11"/>
  <c r="F247" i="11"/>
  <c r="F300" i="11"/>
  <c r="F307" i="11"/>
  <c r="F308" i="11"/>
  <c r="F310" i="11"/>
  <c r="F323" i="11"/>
  <c r="F325" i="11"/>
  <c r="F591" i="11"/>
  <c r="F594" i="11"/>
  <c r="F595" i="11"/>
  <c r="F598" i="11"/>
  <c r="F601" i="11"/>
  <c r="F606" i="11"/>
  <c r="F607" i="11"/>
  <c r="F608" i="11"/>
  <c r="F609" i="11"/>
  <c r="F610" i="11"/>
  <c r="F611" i="11"/>
  <c r="F617" i="11"/>
  <c r="D12" i="12"/>
  <c r="F77" i="12"/>
  <c r="F94" i="12"/>
  <c r="F107" i="12"/>
  <c r="F116" i="12"/>
  <c r="F120" i="12"/>
  <c r="F356" i="12"/>
  <c r="F362" i="12"/>
  <c r="F364" i="12"/>
  <c r="F365" i="12"/>
  <c r="F366" i="12"/>
  <c r="F368" i="12"/>
  <c r="F369" i="12"/>
  <c r="F371" i="12"/>
  <c r="F372" i="12"/>
  <c r="F376" i="12"/>
  <c r="F380" i="12"/>
  <c r="F386" i="12"/>
  <c r="F387" i="12"/>
  <c r="F390" i="12"/>
  <c r="F395" i="12"/>
  <c r="F398" i="12"/>
  <c r="F402" i="12"/>
  <c r="F405" i="12"/>
  <c r="F406" i="12"/>
  <c r="F407" i="12"/>
  <c r="F411" i="12"/>
  <c r="F423" i="12"/>
  <c r="F430" i="12"/>
  <c r="F463" i="12"/>
  <c r="F465" i="12"/>
  <c r="F466" i="12"/>
  <c r="F469" i="12"/>
  <c r="F475" i="12"/>
  <c r="F489" i="12"/>
  <c r="F494" i="12"/>
  <c r="F500" i="12"/>
  <c r="F508" i="12"/>
  <c r="F525" i="12"/>
  <c r="F538" i="12"/>
  <c r="F548" i="12"/>
  <c r="F549" i="12"/>
  <c r="F554" i="12"/>
  <c r="F559" i="12"/>
  <c r="F28" i="13"/>
  <c r="F49" i="13"/>
  <c r="F180" i="13"/>
  <c r="F187" i="13"/>
  <c r="F192" i="13"/>
  <c r="F193" i="13"/>
  <c r="F194" i="13"/>
  <c r="F196" i="13"/>
  <c r="F197" i="13"/>
  <c r="F198" i="13"/>
  <c r="F204" i="13"/>
  <c r="F210" i="13"/>
  <c r="F220" i="13"/>
  <c r="F250" i="13"/>
  <c r="F277" i="13"/>
  <c r="F283" i="13"/>
  <c r="F292" i="13"/>
  <c r="F300" i="13"/>
  <c r="F303" i="13"/>
  <c r="F328" i="13"/>
  <c r="F598" i="13"/>
  <c r="F602" i="13"/>
  <c r="F617" i="13"/>
  <c r="F89" i="14"/>
  <c r="F94" i="14"/>
  <c r="F123" i="14"/>
  <c r="F377" i="14"/>
  <c r="F391" i="14"/>
  <c r="F395" i="14"/>
  <c r="F407" i="14"/>
  <c r="D9" i="15"/>
  <c r="F19" i="15"/>
  <c r="F28" i="15"/>
  <c r="F30" i="15"/>
  <c r="F39" i="15"/>
  <c r="F50" i="15"/>
  <c r="F68" i="15"/>
  <c r="F186" i="15"/>
  <c r="F199" i="15"/>
  <c r="F217" i="15"/>
  <c r="F220" i="15"/>
  <c r="F234" i="15"/>
  <c r="F241" i="15"/>
  <c r="F247" i="15"/>
  <c r="F256" i="15"/>
  <c r="F265" i="15"/>
  <c r="F281" i="15"/>
  <c r="F304" i="15"/>
  <c r="F309" i="15"/>
  <c r="F312" i="15"/>
  <c r="F325" i="15"/>
  <c r="F330" i="15"/>
  <c r="F607" i="15"/>
  <c r="F612" i="15"/>
  <c r="F89" i="16"/>
  <c r="F98" i="16"/>
  <c r="F114" i="16"/>
  <c r="F119" i="16"/>
  <c r="F123" i="16"/>
  <c r="F124" i="16"/>
  <c r="F156" i="16"/>
  <c r="F160" i="16"/>
  <c r="F165" i="16"/>
  <c r="F356" i="16"/>
  <c r="F357" i="16"/>
  <c r="F358" i="16"/>
  <c r="F359" i="16"/>
  <c r="F361" i="16"/>
  <c r="F362" i="16"/>
  <c r="F363" i="16"/>
  <c r="F365" i="16"/>
  <c r="F366" i="16"/>
  <c r="F368" i="16"/>
  <c r="F369" i="16"/>
  <c r="F371" i="16"/>
  <c r="F372" i="16"/>
  <c r="F373" i="16"/>
  <c r="F376" i="16"/>
  <c r="F377" i="16"/>
  <c r="F379" i="16"/>
  <c r="F380" i="16"/>
  <c r="F381" i="16"/>
  <c r="F386" i="16"/>
  <c r="F387" i="16"/>
  <c r="F389" i="16"/>
  <c r="F390" i="16"/>
  <c r="F391" i="16"/>
  <c r="F398" i="16"/>
  <c r="F402" i="16"/>
  <c r="F405" i="16"/>
  <c r="F406" i="16"/>
  <c r="F407" i="16"/>
  <c r="F409" i="16"/>
  <c r="F410" i="16"/>
  <c r="F413" i="16"/>
  <c r="F416" i="16"/>
  <c r="F417" i="16"/>
  <c r="F418" i="16"/>
  <c r="F420" i="16"/>
  <c r="F421" i="16"/>
  <c r="F424" i="16"/>
  <c r="F428" i="16"/>
  <c r="F431" i="16"/>
  <c r="F432" i="16"/>
  <c r="F433" i="16"/>
  <c r="F437" i="16"/>
  <c r="F442" i="16"/>
  <c r="F443" i="16"/>
  <c r="F447" i="16"/>
  <c r="F448" i="16"/>
  <c r="F451" i="16"/>
  <c r="F452" i="16"/>
  <c r="F453" i="16"/>
  <c r="F454" i="16"/>
  <c r="F455" i="16"/>
  <c r="F463" i="16"/>
  <c r="F466" i="16"/>
  <c r="F467" i="16"/>
  <c r="F468" i="16"/>
  <c r="F469" i="16"/>
  <c r="F471" i="16"/>
  <c r="F472" i="16"/>
  <c r="F475" i="16"/>
  <c r="F481" i="16"/>
  <c r="F486" i="16"/>
  <c r="F489" i="16"/>
  <c r="F494" i="16"/>
  <c r="F496" i="16"/>
  <c r="F498" i="16"/>
  <c r="F499" i="16"/>
  <c r="F500" i="16"/>
  <c r="F502" i="16"/>
  <c r="F504" i="16"/>
  <c r="F505" i="16"/>
  <c r="F508" i="16"/>
  <c r="F525" i="16"/>
  <c r="F527" i="16"/>
  <c r="F530" i="16"/>
  <c r="F540" i="16"/>
  <c r="F541" i="16"/>
  <c r="F544" i="16"/>
  <c r="F545" i="16"/>
  <c r="F547" i="16"/>
  <c r="F548" i="16"/>
  <c r="F549" i="16"/>
  <c r="F558" i="16"/>
  <c r="F559" i="16"/>
  <c r="F561" i="16"/>
  <c r="F564" i="16"/>
  <c r="F569" i="16"/>
  <c r="F570" i="16"/>
  <c r="F571" i="16"/>
  <c r="F576" i="16"/>
  <c r="H334" i="19"/>
  <c r="H338" i="19"/>
  <c r="H342" i="19"/>
  <c r="H347" i="19"/>
  <c r="H597" i="19"/>
  <c r="H601" i="19"/>
  <c r="H605" i="19"/>
  <c r="H609" i="19"/>
  <c r="H613" i="19"/>
  <c r="H617" i="19"/>
  <c r="H83" i="20"/>
  <c r="H105" i="20"/>
  <c r="H110" i="20"/>
  <c r="H117" i="20"/>
  <c r="H122" i="20"/>
  <c r="H125" i="20"/>
  <c r="H131" i="20"/>
  <c r="H136" i="20"/>
  <c r="H150" i="20"/>
  <c r="H154" i="20"/>
  <c r="H161" i="20"/>
  <c r="H165" i="20"/>
  <c r="C12" i="7"/>
  <c r="E356" i="7"/>
  <c r="E357" i="7"/>
  <c r="H357" i="7" s="1"/>
  <c r="E358" i="7"/>
  <c r="H358" i="7" s="1"/>
  <c r="E359" i="7"/>
  <c r="H359" i="7" s="1"/>
  <c r="E362" i="7"/>
  <c r="H362" i="7" s="1"/>
  <c r="E363" i="7"/>
  <c r="H363" i="7" s="1"/>
  <c r="E365" i="7"/>
  <c r="H365" i="7" s="1"/>
  <c r="E366" i="7"/>
  <c r="H366" i="7" s="1"/>
  <c r="E368" i="7"/>
  <c r="H368" i="7" s="1"/>
  <c r="E369" i="7"/>
  <c r="H369" i="7" s="1"/>
  <c r="E371" i="7"/>
  <c r="H371" i="7" s="1"/>
  <c r="E372" i="7"/>
  <c r="H372" i="7" s="1"/>
  <c r="E373" i="7"/>
  <c r="H373" i="7" s="1"/>
  <c r="E376" i="7"/>
  <c r="H376" i="7" s="1"/>
  <c r="E379" i="7"/>
  <c r="H379" i="7" s="1"/>
  <c r="E380" i="7"/>
  <c r="H380" i="7" s="1"/>
  <c r="E381" i="7"/>
  <c r="H381" i="7" s="1"/>
  <c r="E389" i="7"/>
  <c r="H389" i="7" s="1"/>
  <c r="E390" i="7"/>
  <c r="H390" i="7" s="1"/>
  <c r="E391" i="7"/>
  <c r="H391" i="7" s="1"/>
  <c r="E395" i="7"/>
  <c r="H395" i="7" s="1"/>
  <c r="E398" i="7"/>
  <c r="H398" i="7" s="1"/>
  <c r="E402" i="7"/>
  <c r="H402" i="7" s="1"/>
  <c r="E405" i="7"/>
  <c r="H405" i="7" s="1"/>
  <c r="E406" i="7"/>
  <c r="H406" i="7" s="1"/>
  <c r="E407" i="7"/>
  <c r="H407" i="7" s="1"/>
  <c r="E411" i="7"/>
  <c r="H411" i="7" s="1"/>
  <c r="E417" i="7"/>
  <c r="H417" i="7" s="1"/>
  <c r="E418" i="7"/>
  <c r="H418" i="7" s="1"/>
  <c r="E419" i="7"/>
  <c r="H419" i="7" s="1"/>
  <c r="E420" i="7"/>
  <c r="H420" i="7" s="1"/>
  <c r="E421" i="7"/>
  <c r="H421" i="7" s="1"/>
  <c r="E428" i="7"/>
  <c r="H428" i="7" s="1"/>
  <c r="E437" i="7"/>
  <c r="H437" i="7" s="1"/>
  <c r="E441" i="7"/>
  <c r="H441" i="7" s="1"/>
  <c r="E442" i="7"/>
  <c r="H442" i="7" s="1"/>
  <c r="E444" i="7"/>
  <c r="H444" i="7" s="1"/>
  <c r="E450" i="7"/>
  <c r="H450" i="7" s="1"/>
  <c r="E451" i="7"/>
  <c r="H451" i="7" s="1"/>
  <c r="E452" i="7"/>
  <c r="H452" i="7" s="1"/>
  <c r="E463" i="7"/>
  <c r="H463" i="7" s="1"/>
  <c r="E465" i="7"/>
  <c r="H465" i="7" s="1"/>
  <c r="E466" i="7"/>
  <c r="H466" i="7" s="1"/>
  <c r="E471" i="7"/>
  <c r="H471" i="7" s="1"/>
  <c r="E474" i="7"/>
  <c r="H474" i="7" s="1"/>
  <c r="E475" i="7"/>
  <c r="H475" i="7" s="1"/>
  <c r="E476" i="7"/>
  <c r="H476" i="7" s="1"/>
  <c r="E478" i="7"/>
  <c r="H478" i="7" s="1"/>
  <c r="E481" i="7"/>
  <c r="H481" i="7" s="1"/>
  <c r="E485" i="7"/>
  <c r="H485" i="7" s="1"/>
  <c r="E486" i="7"/>
  <c r="H486" i="7" s="1"/>
  <c r="E489" i="7"/>
  <c r="H489" i="7" s="1"/>
  <c r="E491" i="7"/>
  <c r="H491" i="7" s="1"/>
  <c r="E493" i="7"/>
  <c r="H493" i="7" s="1"/>
  <c r="E494" i="7"/>
  <c r="H494" i="7" s="1"/>
  <c r="E497" i="7"/>
  <c r="H497" i="7" s="1"/>
  <c r="E500" i="7"/>
  <c r="H500" i="7" s="1"/>
  <c r="E507" i="7"/>
  <c r="H507" i="7" s="1"/>
  <c r="E508" i="7"/>
  <c r="H508" i="7" s="1"/>
  <c r="E524" i="7"/>
  <c r="H524" i="7" s="1"/>
  <c r="E526" i="7"/>
  <c r="H526" i="7" s="1"/>
  <c r="E532" i="7"/>
  <c r="H532" i="7" s="1"/>
  <c r="E542" i="7"/>
  <c r="H542" i="7" s="1"/>
  <c r="E545" i="7"/>
  <c r="H545" i="7" s="1"/>
  <c r="E548" i="7"/>
  <c r="H548" i="7" s="1"/>
  <c r="E549" i="7"/>
  <c r="H549" i="7" s="1"/>
  <c r="E558" i="7"/>
  <c r="H558" i="7" s="1"/>
  <c r="E561" i="7"/>
  <c r="H561" i="7" s="1"/>
  <c r="E564" i="7"/>
  <c r="H564" i="7" s="1"/>
  <c r="E569" i="7"/>
  <c r="H569" i="7" s="1"/>
  <c r="E570" i="7"/>
  <c r="H570" i="7" s="1"/>
  <c r="E571" i="7"/>
  <c r="H571" i="7" s="1"/>
  <c r="E573" i="7"/>
  <c r="H573" i="7" s="1"/>
  <c r="E575" i="7"/>
  <c r="H575" i="7" s="1"/>
  <c r="E577" i="7"/>
  <c r="H577" i="7" s="1"/>
  <c r="E578" i="7"/>
  <c r="H578" i="7" s="1"/>
  <c r="E579" i="7"/>
  <c r="H579" i="7" s="1"/>
  <c r="E581" i="7"/>
  <c r="H581" i="7" s="1"/>
  <c r="C9" i="8"/>
  <c r="C11" i="8"/>
  <c r="C13" i="8"/>
  <c r="E19" i="8"/>
  <c r="E26" i="8"/>
  <c r="H26" i="8" s="1"/>
  <c r="E27" i="8"/>
  <c r="H27" i="8" s="1"/>
  <c r="E30" i="8"/>
  <c r="H30" i="8" s="1"/>
  <c r="E36" i="8"/>
  <c r="H36" i="8" s="1"/>
  <c r="E50" i="8"/>
  <c r="H50" i="8" s="1"/>
  <c r="E54" i="8"/>
  <c r="H54" i="8" s="1"/>
  <c r="E63" i="8"/>
  <c r="H63" i="8" s="1"/>
  <c r="E177" i="8"/>
  <c r="E180" i="8"/>
  <c r="H180" i="8" s="1"/>
  <c r="E182" i="8"/>
  <c r="H182" i="8" s="1"/>
  <c r="E184" i="8"/>
  <c r="H184" i="8" s="1"/>
  <c r="E185" i="8"/>
  <c r="H185" i="8" s="1"/>
  <c r="E186" i="8"/>
  <c r="H186" i="8" s="1"/>
  <c r="E187" i="8"/>
  <c r="H187" i="8" s="1"/>
  <c r="E191" i="8"/>
  <c r="H191" i="8" s="1"/>
  <c r="E192" i="8"/>
  <c r="H192" i="8" s="1"/>
  <c r="E194" i="8"/>
  <c r="H194" i="8" s="1"/>
  <c r="E199" i="8"/>
  <c r="H199" i="8" s="1"/>
  <c r="E200" i="8"/>
  <c r="H200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9" i="8"/>
  <c r="H219" i="8" s="1"/>
  <c r="E231" i="8"/>
  <c r="H231" i="8" s="1"/>
  <c r="E233" i="8"/>
  <c r="H233" i="8" s="1"/>
  <c r="E234" i="8"/>
  <c r="H234" i="8" s="1"/>
  <c r="E241" i="8"/>
  <c r="H241" i="8" s="1"/>
  <c r="E244" i="8"/>
  <c r="H244" i="8" s="1"/>
  <c r="E246" i="8"/>
  <c r="H246" i="8" s="1"/>
  <c r="E247" i="8"/>
  <c r="H247" i="8" s="1"/>
  <c r="E250" i="8"/>
  <c r="H250" i="8" s="1"/>
  <c r="E255" i="8"/>
  <c r="H255" i="8" s="1"/>
  <c r="E256" i="8"/>
  <c r="H256" i="8" s="1"/>
  <c r="E265" i="8"/>
  <c r="H265" i="8" s="1"/>
  <c r="E268" i="8"/>
  <c r="H268" i="8" s="1"/>
  <c r="E270" i="8"/>
  <c r="H270" i="8" s="1"/>
  <c r="E281" i="8"/>
  <c r="H281" i="8" s="1"/>
  <c r="E282" i="8"/>
  <c r="H282" i="8" s="1"/>
  <c r="E294" i="8"/>
  <c r="H294" i="8" s="1"/>
  <c r="E295" i="8"/>
  <c r="H295" i="8" s="1"/>
  <c r="E300" i="8"/>
  <c r="H300" i="8" s="1"/>
  <c r="E306" i="8"/>
  <c r="H306" i="8" s="1"/>
  <c r="E307" i="8"/>
  <c r="H307" i="8" s="1"/>
  <c r="E308" i="8"/>
  <c r="H308" i="8" s="1"/>
  <c r="E324" i="8"/>
  <c r="H324" i="8" s="1"/>
  <c r="E325" i="8"/>
  <c r="H325" i="8" s="1"/>
  <c r="E327" i="8"/>
  <c r="H327" i="8" s="1"/>
  <c r="E329" i="8"/>
  <c r="H329" i="8" s="1"/>
  <c r="E330" i="8"/>
  <c r="H330" i="8" s="1"/>
  <c r="E334" i="8"/>
  <c r="H334" i="8" s="1"/>
  <c r="E591" i="8"/>
  <c r="E592" i="8"/>
  <c r="H592" i="8" s="1"/>
  <c r="E593" i="8"/>
  <c r="H593" i="8" s="1"/>
  <c r="E594" i="8"/>
  <c r="H594" i="8" s="1"/>
  <c r="E595" i="8"/>
  <c r="H595" i="8" s="1"/>
  <c r="E596" i="8"/>
  <c r="E602" i="8"/>
  <c r="H602" i="8" s="1"/>
  <c r="E605" i="8"/>
  <c r="H605" i="8" s="1"/>
  <c r="E606" i="8"/>
  <c r="H606" i="8" s="1"/>
  <c r="E607" i="8"/>
  <c r="H607" i="8" s="1"/>
  <c r="E608" i="8"/>
  <c r="H608" i="8" s="1"/>
  <c r="E609" i="8"/>
  <c r="H609" i="8" s="1"/>
  <c r="E610" i="8"/>
  <c r="H610" i="8" s="1"/>
  <c r="E611" i="8"/>
  <c r="H611" i="8" s="1"/>
  <c r="E612" i="8"/>
  <c r="H612" i="8" s="1"/>
  <c r="E614" i="8"/>
  <c r="H614" i="8" s="1"/>
  <c r="C8" i="9"/>
  <c r="C10" i="9"/>
  <c r="C12" i="9"/>
  <c r="E76" i="9"/>
  <c r="E77" i="9"/>
  <c r="H77" i="9" s="1"/>
  <c r="E78" i="9"/>
  <c r="H78" i="9" s="1"/>
  <c r="E80" i="9"/>
  <c r="H80" i="9" s="1"/>
  <c r="E81" i="9"/>
  <c r="H81" i="9" s="1"/>
  <c r="E86" i="9"/>
  <c r="H86" i="9" s="1"/>
  <c r="E87" i="9"/>
  <c r="H87" i="9" s="1"/>
  <c r="E91" i="9"/>
  <c r="H91" i="9" s="1"/>
  <c r="E92" i="9"/>
  <c r="H92" i="9" s="1"/>
  <c r="E94" i="9"/>
  <c r="H94" i="9" s="1"/>
  <c r="E99" i="9"/>
  <c r="H99" i="9" s="1"/>
  <c r="E102" i="9"/>
  <c r="H102" i="9" s="1"/>
  <c r="E106" i="9"/>
  <c r="H106" i="9" s="1"/>
  <c r="E107" i="9"/>
  <c r="H107" i="9" s="1"/>
  <c r="E109" i="9"/>
  <c r="H109" i="9" s="1"/>
  <c r="E114" i="9"/>
  <c r="H114" i="9" s="1"/>
  <c r="E115" i="9"/>
  <c r="H115" i="9" s="1"/>
  <c r="E116" i="9"/>
  <c r="H116" i="9" s="1"/>
  <c r="E123" i="9"/>
  <c r="H123" i="9" s="1"/>
  <c r="E135" i="9"/>
  <c r="H135" i="9" s="1"/>
  <c r="E146" i="9"/>
  <c r="H146" i="9" s="1"/>
  <c r="E152" i="9"/>
  <c r="H152" i="9" s="1"/>
  <c r="E158" i="9"/>
  <c r="H158" i="9" s="1"/>
  <c r="E159" i="9"/>
  <c r="H159" i="9" s="1"/>
  <c r="E356" i="9"/>
  <c r="E357" i="9"/>
  <c r="H357" i="9" s="1"/>
  <c r="E358" i="9"/>
  <c r="H358" i="9" s="1"/>
  <c r="E362" i="9"/>
  <c r="H362" i="9" s="1"/>
  <c r="E364" i="9"/>
  <c r="H364" i="9" s="1"/>
  <c r="E366" i="9"/>
  <c r="H366" i="9" s="1"/>
  <c r="E368" i="9"/>
  <c r="H368" i="9" s="1"/>
  <c r="E369" i="9"/>
  <c r="H369" i="9" s="1"/>
  <c r="E371" i="9"/>
  <c r="H371" i="9" s="1"/>
  <c r="E372" i="9"/>
  <c r="H372" i="9" s="1"/>
  <c r="E373" i="9"/>
  <c r="H373" i="9" s="1"/>
  <c r="E376" i="9"/>
  <c r="H376" i="9" s="1"/>
  <c r="E379" i="9"/>
  <c r="H379" i="9" s="1"/>
  <c r="E380" i="9"/>
  <c r="H380" i="9" s="1"/>
  <c r="E381" i="9"/>
  <c r="H381" i="9" s="1"/>
  <c r="E385" i="9"/>
  <c r="H385" i="9" s="1"/>
  <c r="E386" i="9"/>
  <c r="H386" i="9" s="1"/>
  <c r="E389" i="9"/>
  <c r="H389" i="9" s="1"/>
  <c r="E390" i="9"/>
  <c r="H390" i="9" s="1"/>
  <c r="E391" i="9"/>
  <c r="H391" i="9" s="1"/>
  <c r="E393" i="9"/>
  <c r="H393" i="9" s="1"/>
  <c r="E395" i="9"/>
  <c r="H395" i="9" s="1"/>
  <c r="E398" i="9"/>
  <c r="H398" i="9" s="1"/>
  <c r="E402" i="9"/>
  <c r="H402" i="9" s="1"/>
  <c r="E406" i="9"/>
  <c r="H406" i="9" s="1"/>
  <c r="E407" i="9"/>
  <c r="H407" i="9" s="1"/>
  <c r="E409" i="9"/>
  <c r="H409" i="9" s="1"/>
  <c r="E412" i="9"/>
  <c r="H412" i="9" s="1"/>
  <c r="E424" i="9"/>
  <c r="H424" i="9" s="1"/>
  <c r="E428" i="9"/>
  <c r="H428" i="9" s="1"/>
  <c r="E433" i="9"/>
  <c r="H433" i="9" s="1"/>
  <c r="E442" i="9"/>
  <c r="H442" i="9" s="1"/>
  <c r="E444" i="9"/>
  <c r="H444" i="9" s="1"/>
  <c r="E452" i="9"/>
  <c r="H452" i="9" s="1"/>
  <c r="E453" i="9"/>
  <c r="H453" i="9" s="1"/>
  <c r="E455" i="9"/>
  <c r="H455" i="9" s="1"/>
  <c r="E465" i="9"/>
  <c r="H465" i="9" s="1"/>
  <c r="E468" i="9"/>
  <c r="H468" i="9" s="1"/>
  <c r="E475" i="9"/>
  <c r="H475" i="9" s="1"/>
  <c r="E481" i="9"/>
  <c r="H481" i="9" s="1"/>
  <c r="E483" i="9"/>
  <c r="H483" i="9" s="1"/>
  <c r="E486" i="9"/>
  <c r="H486" i="9" s="1"/>
  <c r="E489" i="9"/>
  <c r="H489" i="9" s="1"/>
  <c r="E491" i="9"/>
  <c r="H491" i="9" s="1"/>
  <c r="E494" i="9"/>
  <c r="H494" i="9" s="1"/>
  <c r="E496" i="9"/>
  <c r="H496" i="9" s="1"/>
  <c r="E499" i="9"/>
  <c r="H499" i="9" s="1"/>
  <c r="E500" i="9"/>
  <c r="H500" i="9" s="1"/>
  <c r="E503" i="9"/>
  <c r="H503" i="9" s="1"/>
  <c r="E510" i="9"/>
  <c r="H510" i="9" s="1"/>
  <c r="E518" i="9"/>
  <c r="H518" i="9" s="1"/>
  <c r="E520" i="9"/>
  <c r="H520" i="9" s="1"/>
  <c r="E521" i="9"/>
  <c r="H521" i="9" s="1"/>
  <c r="E525" i="9"/>
  <c r="H525" i="9" s="1"/>
  <c r="E541" i="9"/>
  <c r="H541" i="9" s="1"/>
  <c r="E544" i="9"/>
  <c r="H544" i="9" s="1"/>
  <c r="E548" i="9"/>
  <c r="H548" i="9" s="1"/>
  <c r="E549" i="9"/>
  <c r="H549" i="9" s="1"/>
  <c r="E558" i="9"/>
  <c r="H558" i="9" s="1"/>
  <c r="E561" i="9"/>
  <c r="H561" i="9" s="1"/>
  <c r="E564" i="9"/>
  <c r="H564" i="9" s="1"/>
  <c r="E569" i="9"/>
  <c r="H569" i="9" s="1"/>
  <c r="E571" i="9"/>
  <c r="H571" i="9" s="1"/>
  <c r="E578" i="9"/>
  <c r="H578" i="9" s="1"/>
  <c r="E581" i="9"/>
  <c r="H581" i="9" s="1"/>
  <c r="C9" i="10"/>
  <c r="C11" i="10"/>
  <c r="C13" i="10"/>
  <c r="E19" i="10"/>
  <c r="E27" i="10"/>
  <c r="H27" i="10" s="1"/>
  <c r="E30" i="10"/>
  <c r="H30" i="10" s="1"/>
  <c r="E39" i="10"/>
  <c r="H39" i="10" s="1"/>
  <c r="E177" i="10"/>
  <c r="E178" i="10"/>
  <c r="H178" i="10" s="1"/>
  <c r="E180" i="10"/>
  <c r="H180" i="10" s="1"/>
  <c r="E182" i="10"/>
  <c r="H182" i="10" s="1"/>
  <c r="E184" i="10"/>
  <c r="H184" i="10" s="1"/>
  <c r="E186" i="10"/>
  <c r="H186" i="10" s="1"/>
  <c r="E192" i="10"/>
  <c r="H192" i="10" s="1"/>
  <c r="E204" i="10"/>
  <c r="H204" i="10" s="1"/>
  <c r="E207" i="10"/>
  <c r="H207" i="10" s="1"/>
  <c r="E208" i="10"/>
  <c r="H208" i="10" s="1"/>
  <c r="E210" i="10"/>
  <c r="H210" i="10" s="1"/>
  <c r="E219" i="10"/>
  <c r="H219" i="10" s="1"/>
  <c r="E231" i="10"/>
  <c r="H231" i="10" s="1"/>
  <c r="E233" i="10"/>
  <c r="H233" i="10" s="1"/>
  <c r="E238" i="10"/>
  <c r="H238" i="10" s="1"/>
  <c r="E244" i="10"/>
  <c r="H244" i="10" s="1"/>
  <c r="E247" i="10"/>
  <c r="H247" i="10" s="1"/>
  <c r="E282" i="10"/>
  <c r="H282" i="10" s="1"/>
  <c r="E283" i="10"/>
  <c r="H283" i="10" s="1"/>
  <c r="E286" i="10"/>
  <c r="H286" i="10" s="1"/>
  <c r="E294" i="10"/>
  <c r="H294" i="10" s="1"/>
  <c r="E295" i="10"/>
  <c r="H295" i="10" s="1"/>
  <c r="E299" i="10"/>
  <c r="H299" i="10" s="1"/>
  <c r="E308" i="10"/>
  <c r="H308" i="10" s="1"/>
  <c r="E327" i="10"/>
  <c r="H327" i="10" s="1"/>
  <c r="E591" i="10"/>
  <c r="E592" i="10"/>
  <c r="H592" i="10" s="1"/>
  <c r="E593" i="10"/>
  <c r="H593" i="10" s="1"/>
  <c r="E594" i="10"/>
  <c r="H594" i="10" s="1"/>
  <c r="E595" i="10"/>
  <c r="H595" i="10" s="1"/>
  <c r="E606" i="10"/>
  <c r="H606" i="10" s="1"/>
  <c r="E607" i="10"/>
  <c r="H607" i="10" s="1"/>
  <c r="E609" i="10"/>
  <c r="H609" i="10" s="1"/>
  <c r="E614" i="10"/>
  <c r="H614" i="10" s="1"/>
  <c r="E617" i="10"/>
  <c r="H617" i="10" s="1"/>
  <c r="C8" i="11"/>
  <c r="C10" i="11"/>
  <c r="C12" i="11"/>
  <c r="E76" i="11"/>
  <c r="E77" i="11"/>
  <c r="H77" i="11" s="1"/>
  <c r="E80" i="11"/>
  <c r="H80" i="11" s="1"/>
  <c r="E91" i="11"/>
  <c r="H91" i="11" s="1"/>
  <c r="E92" i="11"/>
  <c r="H92" i="11" s="1"/>
  <c r="E94" i="11"/>
  <c r="H94" i="11" s="1"/>
  <c r="E95" i="11"/>
  <c r="H95" i="11" s="1"/>
  <c r="E96" i="11"/>
  <c r="H96" i="11" s="1"/>
  <c r="E97" i="11"/>
  <c r="H97" i="11" s="1"/>
  <c r="E98" i="11"/>
  <c r="H98" i="11" s="1"/>
  <c r="E99" i="11"/>
  <c r="H99" i="11" s="1"/>
  <c r="E102" i="11"/>
  <c r="H102" i="11" s="1"/>
  <c r="E107" i="11"/>
  <c r="H107" i="11" s="1"/>
  <c r="E130" i="11"/>
  <c r="H130" i="11" s="1"/>
  <c r="E132" i="11"/>
  <c r="H132" i="11" s="1"/>
  <c r="E356" i="11"/>
  <c r="E362" i="11"/>
  <c r="H362" i="11" s="1"/>
  <c r="E368" i="11"/>
  <c r="H368" i="11" s="1"/>
  <c r="E369" i="11"/>
  <c r="H369" i="11" s="1"/>
  <c r="E380" i="11"/>
  <c r="H380" i="11" s="1"/>
  <c r="E391" i="11"/>
  <c r="H391" i="11" s="1"/>
  <c r="E406" i="11"/>
  <c r="H406" i="11" s="1"/>
  <c r="E407" i="11"/>
  <c r="H407" i="11" s="1"/>
  <c r="E417" i="11"/>
  <c r="H417" i="11" s="1"/>
  <c r="E418" i="11"/>
  <c r="H418" i="11" s="1"/>
  <c r="E424" i="11"/>
  <c r="H424" i="11" s="1"/>
  <c r="E428" i="11"/>
  <c r="H428" i="11" s="1"/>
  <c r="E442" i="11"/>
  <c r="H442" i="11" s="1"/>
  <c r="E444" i="11"/>
  <c r="H444" i="11" s="1"/>
  <c r="E451" i="11"/>
  <c r="H451" i="11" s="1"/>
  <c r="E452" i="11"/>
  <c r="H452" i="11" s="1"/>
  <c r="E455" i="11"/>
  <c r="H455" i="11" s="1"/>
  <c r="E463" i="11"/>
  <c r="H463" i="11" s="1"/>
  <c r="E465" i="11"/>
  <c r="H465" i="11" s="1"/>
  <c r="E466" i="11"/>
  <c r="H466" i="11" s="1"/>
  <c r="E469" i="11"/>
  <c r="H469" i="11" s="1"/>
  <c r="E475" i="11"/>
  <c r="H475" i="11" s="1"/>
  <c r="E476" i="11"/>
  <c r="H476" i="11" s="1"/>
  <c r="E478" i="11"/>
  <c r="H478" i="11" s="1"/>
  <c r="E481" i="11"/>
  <c r="H481" i="11" s="1"/>
  <c r="E482" i="11"/>
  <c r="H482" i="11" s="1"/>
  <c r="E489" i="11"/>
  <c r="H489" i="11" s="1"/>
  <c r="E494" i="11"/>
  <c r="H494" i="11" s="1"/>
  <c r="E495" i="11"/>
  <c r="H495" i="11" s="1"/>
  <c r="E510" i="11"/>
  <c r="H510" i="11" s="1"/>
  <c r="E542" i="11"/>
  <c r="H542" i="11" s="1"/>
  <c r="E548" i="11"/>
  <c r="H548" i="11" s="1"/>
  <c r="E564" i="11"/>
  <c r="H564" i="11" s="1"/>
  <c r="E569" i="11"/>
  <c r="H569" i="11" s="1"/>
  <c r="E570" i="11"/>
  <c r="H570" i="11" s="1"/>
  <c r="E571" i="11"/>
  <c r="H571" i="11" s="1"/>
  <c r="E576" i="11"/>
  <c r="H576" i="11" s="1"/>
  <c r="E578" i="11"/>
  <c r="H578" i="11" s="1"/>
  <c r="C9" i="12"/>
  <c r="C11" i="12"/>
  <c r="C13" i="12"/>
  <c r="E19" i="12"/>
  <c r="E26" i="12"/>
  <c r="H26" i="12" s="1"/>
  <c r="E30" i="12"/>
  <c r="H30" i="12" s="1"/>
  <c r="E36" i="12"/>
  <c r="H36" i="12" s="1"/>
  <c r="E177" i="12"/>
  <c r="E178" i="12"/>
  <c r="H178" i="12" s="1"/>
  <c r="E182" i="12"/>
  <c r="H182" i="12" s="1"/>
  <c r="E184" i="12"/>
  <c r="H184" i="12" s="1"/>
  <c r="E186" i="12"/>
  <c r="H186" i="12" s="1"/>
  <c r="E192" i="12"/>
  <c r="H192" i="12" s="1"/>
  <c r="E193" i="12"/>
  <c r="H193" i="12" s="1"/>
  <c r="E199" i="12"/>
  <c r="H199" i="12" s="1"/>
  <c r="E204" i="12"/>
  <c r="H204" i="12" s="1"/>
  <c r="E205" i="12"/>
  <c r="H205" i="12" s="1"/>
  <c r="E208" i="12"/>
  <c r="H208" i="12" s="1"/>
  <c r="E209" i="12"/>
  <c r="H209" i="12" s="1"/>
  <c r="E212" i="12"/>
  <c r="H212" i="12" s="1"/>
  <c r="E214" i="12"/>
  <c r="H214" i="12" s="1"/>
  <c r="E219" i="12"/>
  <c r="H219" i="12" s="1"/>
  <c r="E231" i="12"/>
  <c r="H231" i="12" s="1"/>
  <c r="E244" i="12"/>
  <c r="H244" i="12" s="1"/>
  <c r="E247" i="12"/>
  <c r="H247" i="12" s="1"/>
  <c r="E254" i="12"/>
  <c r="H254" i="12" s="1"/>
  <c r="E270" i="12"/>
  <c r="H270" i="12" s="1"/>
  <c r="E281" i="12"/>
  <c r="H281" i="12" s="1"/>
  <c r="E282" i="12"/>
  <c r="H282" i="12" s="1"/>
  <c r="E294" i="12"/>
  <c r="H294" i="12" s="1"/>
  <c r="E300" i="12"/>
  <c r="H300" i="12" s="1"/>
  <c r="E302" i="12"/>
  <c r="H302" i="12" s="1"/>
  <c r="E314" i="12"/>
  <c r="H314" i="12" s="1"/>
  <c r="E325" i="12"/>
  <c r="H325" i="12" s="1"/>
  <c r="E334" i="12"/>
  <c r="H334" i="12" s="1"/>
  <c r="E591" i="12"/>
  <c r="E594" i="12"/>
  <c r="H594" i="12" s="1"/>
  <c r="E595" i="12"/>
  <c r="H595" i="12" s="1"/>
  <c r="E600" i="12"/>
  <c r="H600" i="12" s="1"/>
  <c r="E607" i="12"/>
  <c r="H607" i="12" s="1"/>
  <c r="E609" i="12"/>
  <c r="H609" i="12" s="1"/>
  <c r="E610" i="12"/>
  <c r="H610" i="12" s="1"/>
  <c r="E614" i="12"/>
  <c r="H614" i="12" s="1"/>
  <c r="E617" i="12"/>
  <c r="H617" i="12" s="1"/>
  <c r="C8" i="13"/>
  <c r="C10" i="13"/>
  <c r="C12" i="13"/>
  <c r="E76" i="13"/>
  <c r="E78" i="13"/>
  <c r="H78" i="13" s="1"/>
  <c r="E80" i="13"/>
  <c r="H80" i="13" s="1"/>
  <c r="E81" i="13"/>
  <c r="H81" i="13" s="1"/>
  <c r="E86" i="13"/>
  <c r="H86" i="13" s="1"/>
  <c r="E89" i="13"/>
  <c r="H89" i="13" s="1"/>
  <c r="E90" i="13"/>
  <c r="H90" i="13" s="1"/>
  <c r="E91" i="13"/>
  <c r="H91" i="13" s="1"/>
  <c r="E94" i="13"/>
  <c r="H94" i="13" s="1"/>
  <c r="E102" i="13"/>
  <c r="H102" i="13" s="1"/>
  <c r="E114" i="13"/>
  <c r="H114" i="13" s="1"/>
  <c r="E118" i="13"/>
  <c r="H118" i="13" s="1"/>
  <c r="E124" i="13"/>
  <c r="H124" i="13" s="1"/>
  <c r="E126" i="13"/>
  <c r="H126" i="13" s="1"/>
  <c r="E128" i="13"/>
  <c r="H128" i="13" s="1"/>
  <c r="E130" i="13"/>
  <c r="H130" i="13" s="1"/>
  <c r="E135" i="13"/>
  <c r="H135" i="13" s="1"/>
  <c r="E137" i="13"/>
  <c r="H137" i="13" s="1"/>
  <c r="E138" i="13"/>
  <c r="H138" i="13" s="1"/>
  <c r="E139" i="13"/>
  <c r="H139" i="13" s="1"/>
  <c r="E140" i="13"/>
  <c r="H140" i="13" s="1"/>
  <c r="E141" i="13"/>
  <c r="H141" i="13" s="1"/>
  <c r="E356" i="13"/>
  <c r="E357" i="13"/>
  <c r="H357" i="13" s="1"/>
  <c r="E359" i="13"/>
  <c r="H359" i="13" s="1"/>
  <c r="E362" i="13"/>
  <c r="H362" i="13" s="1"/>
  <c r="E368" i="13"/>
  <c r="H368" i="13" s="1"/>
  <c r="E371" i="13"/>
  <c r="H371" i="13" s="1"/>
  <c r="E376" i="13"/>
  <c r="H376" i="13" s="1"/>
  <c r="E377" i="13"/>
  <c r="H377" i="13" s="1"/>
  <c r="E380" i="13"/>
  <c r="H380" i="13" s="1"/>
  <c r="E381" i="13"/>
  <c r="H381" i="13" s="1"/>
  <c r="E389" i="13"/>
  <c r="H389" i="13" s="1"/>
  <c r="E390" i="13"/>
  <c r="H390" i="13" s="1"/>
  <c r="E391" i="13"/>
  <c r="H391" i="13" s="1"/>
  <c r="E394" i="13"/>
  <c r="H394" i="13" s="1"/>
  <c r="E395" i="13"/>
  <c r="H395" i="13" s="1"/>
  <c r="E398" i="13"/>
  <c r="H398" i="13" s="1"/>
  <c r="E402" i="13"/>
  <c r="H402" i="13" s="1"/>
  <c r="E406" i="13"/>
  <c r="H406" i="13" s="1"/>
  <c r="E407" i="13"/>
  <c r="H407" i="13" s="1"/>
  <c r="E417" i="13"/>
  <c r="H417" i="13" s="1"/>
  <c r="E418" i="13"/>
  <c r="H418" i="13" s="1"/>
  <c r="E428" i="13"/>
  <c r="H428" i="13" s="1"/>
  <c r="E442" i="13"/>
  <c r="H442" i="13" s="1"/>
  <c r="E444" i="13"/>
  <c r="H444" i="13" s="1"/>
  <c r="E446" i="13"/>
  <c r="H446" i="13" s="1"/>
  <c r="E452" i="13"/>
  <c r="H452" i="13" s="1"/>
  <c r="E453" i="13"/>
  <c r="H453" i="13" s="1"/>
  <c r="E455" i="13"/>
  <c r="H455" i="13" s="1"/>
  <c r="E463" i="13"/>
  <c r="H463" i="13" s="1"/>
  <c r="E465" i="13"/>
  <c r="H465" i="13" s="1"/>
  <c r="E466" i="13"/>
  <c r="H466" i="13" s="1"/>
  <c r="E468" i="13"/>
  <c r="H468" i="13" s="1"/>
  <c r="E471" i="13"/>
  <c r="H471" i="13" s="1"/>
  <c r="E475" i="13"/>
  <c r="H475" i="13" s="1"/>
  <c r="E481" i="13"/>
  <c r="H481" i="13" s="1"/>
  <c r="E494" i="13"/>
  <c r="H494" i="13" s="1"/>
  <c r="E500" i="13"/>
  <c r="H500" i="13" s="1"/>
  <c r="E508" i="13"/>
  <c r="H508" i="13" s="1"/>
  <c r="E510" i="13"/>
  <c r="H510" i="13" s="1"/>
  <c r="E527" i="13"/>
  <c r="H527" i="13" s="1"/>
  <c r="E549" i="13"/>
  <c r="H549" i="13" s="1"/>
  <c r="E559" i="13"/>
  <c r="H559" i="13" s="1"/>
  <c r="E561" i="13"/>
  <c r="H561" i="13" s="1"/>
  <c r="E564" i="13"/>
  <c r="H564" i="13" s="1"/>
  <c r="E566" i="13"/>
  <c r="H566" i="13" s="1"/>
  <c r="E569" i="13"/>
  <c r="H569" i="13" s="1"/>
  <c r="C9" i="14"/>
  <c r="C11" i="14"/>
  <c r="E177" i="14"/>
  <c r="E184" i="14"/>
  <c r="H184" i="14" s="1"/>
  <c r="E191" i="14"/>
  <c r="H191" i="14" s="1"/>
  <c r="E208" i="14"/>
  <c r="H208" i="14" s="1"/>
  <c r="E219" i="14"/>
  <c r="H219" i="14" s="1"/>
  <c r="E231" i="14"/>
  <c r="H231" i="14" s="1"/>
  <c r="E244" i="14"/>
  <c r="H244" i="14" s="1"/>
  <c r="E247" i="14"/>
  <c r="H247" i="14" s="1"/>
  <c r="E591" i="14"/>
  <c r="E594" i="14"/>
  <c r="H594" i="14" s="1"/>
  <c r="C8" i="15"/>
  <c r="C10" i="15"/>
  <c r="C12" i="15"/>
  <c r="E76" i="15"/>
  <c r="E77" i="15"/>
  <c r="H77" i="15" s="1"/>
  <c r="E78" i="15"/>
  <c r="H78" i="15" s="1"/>
  <c r="E79" i="15"/>
  <c r="H79" i="15" s="1"/>
  <c r="E80" i="15"/>
  <c r="H80" i="15" s="1"/>
  <c r="E81" i="15"/>
  <c r="H81" i="15" s="1"/>
  <c r="E86" i="15"/>
  <c r="H86" i="15" s="1"/>
  <c r="E89" i="15"/>
  <c r="H89" i="15" s="1"/>
  <c r="E90" i="15"/>
  <c r="H90" i="15" s="1"/>
  <c r="E92" i="15"/>
  <c r="H92" i="15" s="1"/>
  <c r="E94" i="15"/>
  <c r="H94" i="15" s="1"/>
  <c r="E96" i="15"/>
  <c r="H96" i="15" s="1"/>
  <c r="E102" i="15"/>
  <c r="H102" i="15" s="1"/>
  <c r="E106" i="15"/>
  <c r="H106" i="15" s="1"/>
  <c r="E107" i="15"/>
  <c r="H107" i="15" s="1"/>
  <c r="E109" i="15"/>
  <c r="H109" i="15" s="1"/>
  <c r="E113" i="15"/>
  <c r="H113" i="15" s="1"/>
  <c r="E114" i="15"/>
  <c r="H114" i="15" s="1"/>
  <c r="E115" i="15"/>
  <c r="H115" i="15" s="1"/>
  <c r="E117" i="15"/>
  <c r="H117" i="15" s="1"/>
  <c r="E118" i="15"/>
  <c r="H118" i="15" s="1"/>
  <c r="E119" i="15"/>
  <c r="H119" i="15" s="1"/>
  <c r="E120" i="15"/>
  <c r="H120" i="15" s="1"/>
  <c r="E123" i="15"/>
  <c r="H123" i="15" s="1"/>
  <c r="E124" i="15"/>
  <c r="H124" i="15" s="1"/>
  <c r="E126" i="15"/>
  <c r="H126" i="15" s="1"/>
  <c r="E128" i="15"/>
  <c r="H128" i="15" s="1"/>
  <c r="E130" i="15"/>
  <c r="H130" i="15" s="1"/>
  <c r="E132" i="15"/>
  <c r="H132" i="15" s="1"/>
  <c r="E133" i="15"/>
  <c r="H133" i="15" s="1"/>
  <c r="E135" i="15"/>
  <c r="H135" i="15" s="1"/>
  <c r="E141" i="15"/>
  <c r="H141" i="15" s="1"/>
  <c r="E143" i="15"/>
  <c r="H143" i="15" s="1"/>
  <c r="E147" i="15"/>
  <c r="H147" i="15" s="1"/>
  <c r="E153" i="15"/>
  <c r="H153" i="15" s="1"/>
  <c r="E156" i="15"/>
  <c r="H156" i="15" s="1"/>
  <c r="E157" i="15"/>
  <c r="H157" i="15" s="1"/>
  <c r="E159" i="15"/>
  <c r="H159" i="15" s="1"/>
  <c r="E162" i="15"/>
  <c r="H162" i="15" s="1"/>
  <c r="E165" i="15"/>
  <c r="H165" i="15" s="1"/>
  <c r="E356" i="15"/>
  <c r="E357" i="15"/>
  <c r="H357" i="15" s="1"/>
  <c r="E358" i="15"/>
  <c r="H358" i="15" s="1"/>
  <c r="E362" i="15"/>
  <c r="H362" i="15" s="1"/>
  <c r="E365" i="15"/>
  <c r="H365" i="15" s="1"/>
  <c r="E368" i="15"/>
  <c r="H368" i="15" s="1"/>
  <c r="E369" i="15"/>
  <c r="H369" i="15" s="1"/>
  <c r="E371" i="15"/>
  <c r="H371" i="15" s="1"/>
  <c r="E372" i="15"/>
  <c r="H372" i="15" s="1"/>
  <c r="E376" i="15"/>
  <c r="H376" i="15" s="1"/>
  <c r="E377" i="15"/>
  <c r="H377" i="15" s="1"/>
  <c r="E379" i="15"/>
  <c r="H379" i="15" s="1"/>
  <c r="E380" i="15"/>
  <c r="H380" i="15" s="1"/>
  <c r="E381" i="15"/>
  <c r="H381" i="15" s="1"/>
  <c r="E385" i="15"/>
  <c r="H385" i="15" s="1"/>
  <c r="E386" i="15"/>
  <c r="H386" i="15" s="1"/>
  <c r="E390" i="15"/>
  <c r="H390" i="15" s="1"/>
  <c r="E391" i="15"/>
  <c r="H391" i="15" s="1"/>
  <c r="E392" i="15"/>
  <c r="H392" i="15" s="1"/>
  <c r="E393" i="15"/>
  <c r="H393" i="15" s="1"/>
  <c r="E394" i="15"/>
  <c r="H394" i="15" s="1"/>
  <c r="E402" i="15"/>
  <c r="H402" i="15" s="1"/>
  <c r="E405" i="15"/>
  <c r="H405" i="15" s="1"/>
  <c r="E406" i="15"/>
  <c r="H406" i="15" s="1"/>
  <c r="E407" i="15"/>
  <c r="H407" i="15" s="1"/>
  <c r="E420" i="15"/>
  <c r="H420" i="15" s="1"/>
  <c r="E428" i="15"/>
  <c r="H428" i="15" s="1"/>
  <c r="E442" i="15"/>
  <c r="H442" i="15" s="1"/>
  <c r="E450" i="15"/>
  <c r="H450" i="15" s="1"/>
  <c r="E451" i="15"/>
  <c r="H451" i="15" s="1"/>
  <c r="E453" i="15"/>
  <c r="H453" i="15" s="1"/>
  <c r="E454" i="15"/>
  <c r="H454" i="15" s="1"/>
  <c r="E455" i="15"/>
  <c r="H455" i="15" s="1"/>
  <c r="E457" i="15"/>
  <c r="H457" i="15" s="1"/>
  <c r="E465" i="15"/>
  <c r="H465" i="15" s="1"/>
  <c r="E466" i="15"/>
  <c r="H466" i="15" s="1"/>
  <c r="E467" i="15"/>
  <c r="H467" i="15" s="1"/>
  <c r="E474" i="15"/>
  <c r="H474" i="15" s="1"/>
  <c r="E475" i="15"/>
  <c r="H475" i="15" s="1"/>
  <c r="E476" i="15"/>
  <c r="H476" i="15" s="1"/>
  <c r="E478" i="15"/>
  <c r="H478" i="15" s="1"/>
  <c r="E481" i="15"/>
  <c r="H481" i="15" s="1"/>
  <c r="E489" i="15"/>
  <c r="H489" i="15" s="1"/>
  <c r="E494" i="15"/>
  <c r="H494" i="15" s="1"/>
  <c r="E495" i="15"/>
  <c r="H495" i="15" s="1"/>
  <c r="E496" i="15"/>
  <c r="H496" i="15" s="1"/>
  <c r="E499" i="15"/>
  <c r="H499" i="15" s="1"/>
  <c r="E500" i="15"/>
  <c r="H500" i="15" s="1"/>
  <c r="E505" i="15"/>
  <c r="H505" i="15" s="1"/>
  <c r="E520" i="15"/>
  <c r="H520" i="15" s="1"/>
  <c r="E521" i="15"/>
  <c r="H521" i="15" s="1"/>
  <c r="E545" i="15"/>
  <c r="H545" i="15" s="1"/>
  <c r="E546" i="15"/>
  <c r="H546" i="15" s="1"/>
  <c r="E548" i="15"/>
  <c r="H548" i="15" s="1"/>
  <c r="E549" i="15"/>
  <c r="H549" i="15" s="1"/>
  <c r="E558" i="15"/>
  <c r="H558" i="15" s="1"/>
  <c r="E564" i="15"/>
  <c r="H564" i="15" s="1"/>
  <c r="E569" i="15"/>
  <c r="H569" i="15" s="1"/>
  <c r="E571" i="15"/>
  <c r="H571" i="15" s="1"/>
  <c r="E572" i="15"/>
  <c r="H572" i="15" s="1"/>
  <c r="E578" i="15"/>
  <c r="H578" i="15" s="1"/>
  <c r="C9" i="16"/>
  <c r="C11" i="16"/>
  <c r="E19" i="16"/>
  <c r="E23" i="16"/>
  <c r="H23" i="16" s="1"/>
  <c r="E26" i="16"/>
  <c r="H26" i="16" s="1"/>
  <c r="E27" i="16"/>
  <c r="H27" i="16" s="1"/>
  <c r="E28" i="16"/>
  <c r="H28" i="16" s="1"/>
  <c r="E30" i="16"/>
  <c r="H30" i="16" s="1"/>
  <c r="E36" i="16"/>
  <c r="H36" i="16" s="1"/>
  <c r="E42" i="16"/>
  <c r="H42" i="16" s="1"/>
  <c r="E44" i="16"/>
  <c r="H44" i="16" s="1"/>
  <c r="E45" i="16"/>
  <c r="H45" i="16" s="1"/>
  <c r="E50" i="16"/>
  <c r="H50" i="16" s="1"/>
  <c r="E52" i="16"/>
  <c r="H52" i="16" s="1"/>
  <c r="E53" i="16"/>
  <c r="H53" i="16" s="1"/>
  <c r="E54" i="16"/>
  <c r="H54" i="16" s="1"/>
  <c r="E60" i="16"/>
  <c r="H60" i="16" s="1"/>
  <c r="E62" i="16"/>
  <c r="H62" i="16" s="1"/>
  <c r="E63" i="16"/>
  <c r="H63" i="16" s="1"/>
  <c r="E64" i="16"/>
  <c r="H64" i="16" s="1"/>
  <c r="E67" i="16"/>
  <c r="H67" i="16" s="1"/>
  <c r="E68" i="16"/>
  <c r="H68" i="16" s="1"/>
  <c r="E177" i="16"/>
  <c r="E178" i="16"/>
  <c r="H178" i="16" s="1"/>
  <c r="E179" i="16"/>
  <c r="H179" i="16" s="1"/>
  <c r="E180" i="16"/>
  <c r="H180" i="16" s="1"/>
  <c r="E182" i="16"/>
  <c r="H182" i="16" s="1"/>
  <c r="E184" i="16"/>
  <c r="H184" i="16" s="1"/>
  <c r="E186" i="16"/>
  <c r="H186" i="16" s="1"/>
  <c r="E187" i="16"/>
  <c r="H187" i="16" s="1"/>
  <c r="E190" i="16"/>
  <c r="H190" i="16" s="1"/>
  <c r="E191" i="16"/>
  <c r="H191" i="16" s="1"/>
  <c r="E192" i="16"/>
  <c r="H192" i="16" s="1"/>
  <c r="E193" i="16"/>
  <c r="H193" i="16" s="1"/>
  <c r="E195" i="16"/>
  <c r="H195" i="16" s="1"/>
  <c r="E196" i="16"/>
  <c r="H196" i="16" s="1"/>
  <c r="E197" i="16"/>
  <c r="H197" i="16" s="1"/>
  <c r="E199" i="16"/>
  <c r="H199" i="16" s="1"/>
  <c r="E200" i="16"/>
  <c r="H200" i="16" s="1"/>
  <c r="E203" i="16"/>
  <c r="H203" i="16" s="1"/>
  <c r="E204" i="16"/>
  <c r="H204" i="16" s="1"/>
  <c r="E205" i="16"/>
  <c r="H205" i="16" s="1"/>
  <c r="E207" i="16"/>
  <c r="H207" i="16" s="1"/>
  <c r="E208" i="16"/>
  <c r="H208" i="16" s="1"/>
  <c r="E209" i="16"/>
  <c r="H209" i="16" s="1"/>
  <c r="E210" i="16"/>
  <c r="H210" i="16" s="1"/>
  <c r="E211" i="16"/>
  <c r="H211" i="16" s="1"/>
  <c r="E213" i="16"/>
  <c r="H213" i="16" s="1"/>
  <c r="E214" i="16"/>
  <c r="H214" i="16" s="1"/>
  <c r="E216" i="16"/>
  <c r="H216" i="16" s="1"/>
  <c r="E219" i="16"/>
  <c r="H219" i="16" s="1"/>
  <c r="E221" i="16"/>
  <c r="H221" i="16" s="1"/>
  <c r="E231" i="16"/>
  <c r="H231" i="16" s="1"/>
  <c r="E244" i="16"/>
  <c r="H244" i="16" s="1"/>
  <c r="E245" i="16"/>
  <c r="H245" i="16" s="1"/>
  <c r="E246" i="16"/>
  <c r="H246" i="16" s="1"/>
  <c r="E247" i="16"/>
  <c r="H247" i="16" s="1"/>
  <c r="E250" i="16"/>
  <c r="H250" i="16" s="1"/>
  <c r="E252" i="16"/>
  <c r="H252" i="16" s="1"/>
  <c r="E256" i="16"/>
  <c r="H256" i="16" s="1"/>
  <c r="E265" i="16"/>
  <c r="H265" i="16" s="1"/>
  <c r="E268" i="16"/>
  <c r="H268" i="16" s="1"/>
  <c r="E270" i="16"/>
  <c r="H270" i="16" s="1"/>
  <c r="E279" i="16"/>
  <c r="H279" i="16" s="1"/>
  <c r="E281" i="16"/>
  <c r="H281" i="16" s="1"/>
  <c r="E282" i="16"/>
  <c r="H282" i="16" s="1"/>
  <c r="E283" i="16"/>
  <c r="H283" i="16" s="1"/>
  <c r="E284" i="16"/>
  <c r="H284" i="16" s="1"/>
  <c r="E288" i="16"/>
  <c r="H288" i="16" s="1"/>
  <c r="E289" i="16"/>
  <c r="H289" i="16" s="1"/>
  <c r="E294" i="16"/>
  <c r="H294" i="16" s="1"/>
  <c r="E295" i="16"/>
  <c r="H295" i="16" s="1"/>
  <c r="E297" i="16"/>
  <c r="H297" i="16" s="1"/>
  <c r="E299" i="16"/>
  <c r="H299" i="16" s="1"/>
  <c r="E300" i="16"/>
  <c r="H300" i="16" s="1"/>
  <c r="E306" i="16"/>
  <c r="H306" i="16" s="1"/>
  <c r="E307" i="16"/>
  <c r="H307" i="16" s="1"/>
  <c r="E308" i="16"/>
  <c r="H308" i="16" s="1"/>
  <c r="E309" i="16"/>
  <c r="H309" i="16" s="1"/>
  <c r="E311" i="16"/>
  <c r="H311" i="16" s="1"/>
  <c r="E314" i="16"/>
  <c r="H314" i="16" s="1"/>
  <c r="E316" i="16"/>
  <c r="H316" i="16" s="1"/>
  <c r="E319" i="16"/>
  <c r="H319" i="16" s="1"/>
  <c r="E323" i="16"/>
  <c r="H323" i="16" s="1"/>
  <c r="E325" i="16"/>
  <c r="H325" i="16" s="1"/>
  <c r="E327" i="16"/>
  <c r="H327" i="16" s="1"/>
  <c r="E328" i="16"/>
  <c r="H328" i="16" s="1"/>
  <c r="E329" i="16"/>
  <c r="H329" i="16" s="1"/>
  <c r="E330" i="16"/>
  <c r="H330" i="16" s="1"/>
  <c r="E334" i="16"/>
  <c r="H334" i="16" s="1"/>
  <c r="E339" i="16"/>
  <c r="H339" i="16" s="1"/>
  <c r="E341" i="16"/>
  <c r="H341" i="16" s="1"/>
  <c r="E345" i="16"/>
  <c r="H345" i="16" s="1"/>
  <c r="E591" i="16"/>
  <c r="E593" i="16"/>
  <c r="H593" i="16" s="1"/>
  <c r="E594" i="16"/>
  <c r="H594" i="16" s="1"/>
  <c r="E595" i="16"/>
  <c r="H595" i="16" s="1"/>
  <c r="E596" i="16"/>
  <c r="H596" i="16" s="1"/>
  <c r="E597" i="16"/>
  <c r="H597" i="16" s="1"/>
  <c r="E601" i="16"/>
  <c r="H601" i="16" s="1"/>
  <c r="E602" i="16"/>
  <c r="H602" i="16" s="1"/>
  <c r="E605" i="16"/>
  <c r="H605" i="16" s="1"/>
  <c r="E606" i="16"/>
  <c r="H606" i="16" s="1"/>
  <c r="E607" i="16"/>
  <c r="H607" i="16" s="1"/>
  <c r="E608" i="16"/>
  <c r="H608" i="16" s="1"/>
  <c r="E609" i="16"/>
  <c r="H609" i="16" s="1"/>
  <c r="E610" i="16"/>
  <c r="H610" i="16" s="1"/>
  <c r="E611" i="16"/>
  <c r="H611" i="16" s="1"/>
  <c r="E612" i="16"/>
  <c r="H612" i="16" s="1"/>
  <c r="E614" i="16"/>
  <c r="H614" i="16" s="1"/>
  <c r="E615" i="16"/>
  <c r="H615" i="16" s="1"/>
  <c r="E617" i="16"/>
  <c r="H617" i="16" s="1"/>
  <c r="C8" i="17"/>
  <c r="C10" i="17"/>
  <c r="C12" i="17"/>
  <c r="E76" i="17"/>
  <c r="E81" i="17"/>
  <c r="H81" i="17" s="1"/>
  <c r="E91" i="17"/>
  <c r="H91" i="17" s="1"/>
  <c r="E92" i="17"/>
  <c r="H92" i="17" s="1"/>
  <c r="E128" i="17"/>
  <c r="H128" i="17" s="1"/>
  <c r="E130" i="17"/>
  <c r="H130" i="17" s="1"/>
  <c r="E133" i="17"/>
  <c r="H133" i="17" s="1"/>
  <c r="E135" i="17"/>
  <c r="H135" i="17" s="1"/>
  <c r="E141" i="17"/>
  <c r="H141" i="17" s="1"/>
  <c r="E356" i="17"/>
  <c r="E359" i="17"/>
  <c r="H359" i="17" s="1"/>
  <c r="E362" i="17"/>
  <c r="H362" i="17" s="1"/>
  <c r="E368" i="17"/>
  <c r="H368" i="17" s="1"/>
  <c r="E372" i="17"/>
  <c r="H372" i="17" s="1"/>
  <c r="E391" i="17"/>
  <c r="H391" i="17" s="1"/>
  <c r="E393" i="17"/>
  <c r="H393" i="17" s="1"/>
  <c r="E398" i="17"/>
  <c r="H398" i="17" s="1"/>
  <c r="E405" i="17"/>
  <c r="H405" i="17" s="1"/>
  <c r="E413" i="17"/>
  <c r="H413" i="17" s="1"/>
  <c r="E420" i="17"/>
  <c r="H420" i="17" s="1"/>
  <c r="C9" i="18"/>
  <c r="C11" i="18"/>
  <c r="E19" i="18"/>
  <c r="E30" i="18"/>
  <c r="H30" i="18" s="1"/>
  <c r="E177" i="18"/>
  <c r="E184" i="18"/>
  <c r="H184" i="18" s="1"/>
  <c r="E192" i="18"/>
  <c r="H192" i="18" s="1"/>
  <c r="E197" i="18"/>
  <c r="H197" i="18" s="1"/>
  <c r="E204" i="18"/>
  <c r="H204" i="18" s="1"/>
  <c r="E210" i="18"/>
  <c r="H210" i="18" s="1"/>
  <c r="E212" i="18"/>
  <c r="H212" i="18" s="1"/>
  <c r="E216" i="18"/>
  <c r="H216" i="18" s="1"/>
  <c r="E219" i="18"/>
  <c r="H219" i="18" s="1"/>
  <c r="E220" i="18"/>
  <c r="H220" i="18" s="1"/>
  <c r="E231" i="18"/>
  <c r="H231" i="18" s="1"/>
  <c r="E244" i="18"/>
  <c r="H244" i="18" s="1"/>
  <c r="E247" i="18"/>
  <c r="H247" i="18" s="1"/>
  <c r="E281" i="18"/>
  <c r="H281" i="18" s="1"/>
  <c r="E282" i="18"/>
  <c r="H282" i="18" s="1"/>
  <c r="E283" i="18"/>
  <c r="H283" i="18" s="1"/>
  <c r="E300" i="18"/>
  <c r="H300" i="18" s="1"/>
  <c r="E308" i="18"/>
  <c r="H308" i="18" s="1"/>
  <c r="E325" i="18"/>
  <c r="H325" i="18" s="1"/>
  <c r="G356" i="18"/>
  <c r="H356" i="18" s="1"/>
  <c r="H401" i="18"/>
  <c r="F402" i="18"/>
  <c r="E406" i="18"/>
  <c r="H406" i="18" s="1"/>
  <c r="H410" i="18"/>
  <c r="H414" i="18"/>
  <c r="E418" i="18"/>
  <c r="H418" i="18" s="1"/>
  <c r="H422" i="18"/>
  <c r="H426" i="18"/>
  <c r="H430" i="18"/>
  <c r="H434" i="18"/>
  <c r="H438" i="18"/>
  <c r="H444" i="18"/>
  <c r="H448" i="18"/>
  <c r="H452" i="18"/>
  <c r="H456" i="18"/>
  <c r="H460" i="18"/>
  <c r="H464" i="18"/>
  <c r="H468" i="18"/>
  <c r="F469" i="18"/>
  <c r="H472" i="18"/>
  <c r="H476" i="18"/>
  <c r="E480" i="18"/>
  <c r="H480" i="18" s="1"/>
  <c r="F481" i="18"/>
  <c r="H484" i="18"/>
  <c r="H488" i="18"/>
  <c r="F489" i="18"/>
  <c r="H492" i="18"/>
  <c r="H496" i="18"/>
  <c r="E500" i="18"/>
  <c r="H500" i="18" s="1"/>
  <c r="H504" i="18"/>
  <c r="H508" i="18"/>
  <c r="H512" i="18"/>
  <c r="H516" i="18"/>
  <c r="H520" i="18"/>
  <c r="H524" i="18"/>
  <c r="H528" i="18"/>
  <c r="H532" i="18"/>
  <c r="H536" i="18"/>
  <c r="H540" i="18"/>
  <c r="H544" i="18"/>
  <c r="H548" i="18"/>
  <c r="F549" i="18"/>
  <c r="H552" i="18"/>
  <c r="H556" i="18"/>
  <c r="H560" i="18"/>
  <c r="H568" i="18"/>
  <c r="H572" i="18"/>
  <c r="H576" i="18"/>
  <c r="H583" i="18"/>
  <c r="E595" i="18"/>
  <c r="H595" i="18" s="1"/>
  <c r="H22" i="19"/>
  <c r="H26" i="19"/>
  <c r="H30" i="19"/>
  <c r="H34" i="19"/>
  <c r="H38" i="19"/>
  <c r="H42" i="19"/>
  <c r="H46" i="19"/>
  <c r="H50" i="19"/>
  <c r="H54" i="19"/>
  <c r="H58" i="19"/>
  <c r="H62" i="19"/>
  <c r="H67" i="19"/>
  <c r="E91" i="19"/>
  <c r="H91" i="19" s="1"/>
  <c r="E92" i="19"/>
  <c r="H92" i="19" s="1"/>
  <c r="E120" i="19"/>
  <c r="H120" i="19" s="1"/>
  <c r="E132" i="19"/>
  <c r="H132" i="19" s="1"/>
  <c r="E135" i="19"/>
  <c r="H135" i="19" s="1"/>
  <c r="E141" i="19"/>
  <c r="H141" i="19" s="1"/>
  <c r="H235" i="19"/>
  <c r="H238" i="19"/>
  <c r="H242" i="19"/>
  <c r="E247" i="19"/>
  <c r="H247" i="19" s="1"/>
  <c r="H251" i="19"/>
  <c r="H255" i="19"/>
  <c r="H259" i="19"/>
  <c r="H263" i="19"/>
  <c r="H267" i="19"/>
  <c r="H271" i="19"/>
  <c r="H275" i="19"/>
  <c r="H279" i="19"/>
  <c r="H283" i="19"/>
  <c r="H287" i="19"/>
  <c r="H290" i="19"/>
  <c r="H294" i="19"/>
  <c r="H298" i="19"/>
  <c r="H302" i="19"/>
  <c r="H306" i="19"/>
  <c r="H310" i="19"/>
  <c r="H313" i="19"/>
  <c r="H317" i="19"/>
  <c r="H321" i="19"/>
  <c r="H325" i="19"/>
  <c r="H329" i="19"/>
  <c r="H333" i="19"/>
  <c r="H337" i="19"/>
  <c r="H341" i="19"/>
  <c r="H346" i="19"/>
  <c r="H350" i="19"/>
  <c r="H596" i="19"/>
  <c r="H600" i="19"/>
  <c r="H604" i="19"/>
  <c r="H608" i="19"/>
  <c r="H612" i="19"/>
  <c r="H616" i="19"/>
  <c r="H82" i="20"/>
  <c r="H90" i="20"/>
  <c r="H101" i="20"/>
  <c r="H104" i="20"/>
  <c r="H113" i="20"/>
  <c r="H116" i="20"/>
  <c r="H121" i="20"/>
  <c r="H127" i="20"/>
  <c r="H144" i="20"/>
  <c r="H149" i="20"/>
  <c r="H153" i="20"/>
  <c r="H160" i="20"/>
  <c r="H164" i="20"/>
  <c r="H171" i="20"/>
  <c r="E314" i="21"/>
  <c r="H314" i="21" s="1"/>
  <c r="E311" i="21"/>
  <c r="H311" i="21" s="1"/>
  <c r="E309" i="21"/>
  <c r="H309" i="21" s="1"/>
  <c r="E308" i="21"/>
  <c r="H308" i="21" s="1"/>
  <c r="E300" i="21"/>
  <c r="H300" i="21" s="1"/>
  <c r="E299" i="21"/>
  <c r="H299" i="21" s="1"/>
  <c r="E297" i="21"/>
  <c r="H297" i="21" s="1"/>
  <c r="E283" i="21"/>
  <c r="H283" i="21" s="1"/>
  <c r="E282" i="21"/>
  <c r="H282" i="21" s="1"/>
  <c r="E244" i="21"/>
  <c r="H244" i="21" s="1"/>
  <c r="E240" i="21"/>
  <c r="H240" i="21" s="1"/>
  <c r="E179" i="21"/>
  <c r="H179" i="21" s="1"/>
  <c r="E182" i="21"/>
  <c r="H182" i="21" s="1"/>
  <c r="E210" i="21"/>
  <c r="H210" i="21" s="1"/>
  <c r="E228" i="21"/>
  <c r="H228" i="21" s="1"/>
  <c r="E583" i="22"/>
  <c r="H583" i="22" s="1"/>
  <c r="E579" i="22"/>
  <c r="H579" i="22" s="1"/>
  <c r="E576" i="22"/>
  <c r="H576" i="22" s="1"/>
  <c r="E572" i="22"/>
  <c r="H572" i="22" s="1"/>
  <c r="E571" i="22"/>
  <c r="H571" i="22" s="1"/>
  <c r="E570" i="22"/>
  <c r="H570" i="22" s="1"/>
  <c r="E569" i="22"/>
  <c r="H569" i="22" s="1"/>
  <c r="E566" i="22"/>
  <c r="H566" i="22" s="1"/>
  <c r="E564" i="22"/>
  <c r="H564" i="22" s="1"/>
  <c r="E561" i="22"/>
  <c r="H561" i="22" s="1"/>
  <c r="E558" i="22"/>
  <c r="H558" i="22" s="1"/>
  <c r="E548" i="22"/>
  <c r="H548" i="22" s="1"/>
  <c r="E545" i="22"/>
  <c r="H545" i="22" s="1"/>
  <c r="E542" i="22"/>
  <c r="H542" i="22" s="1"/>
  <c r="E510" i="22"/>
  <c r="H510" i="22" s="1"/>
  <c r="E500" i="22"/>
  <c r="H500" i="22" s="1"/>
  <c r="E499" i="22"/>
  <c r="H499" i="22" s="1"/>
  <c r="E498" i="22"/>
  <c r="H498" i="22" s="1"/>
  <c r="E497" i="22"/>
  <c r="H497" i="22" s="1"/>
  <c r="E495" i="22"/>
  <c r="H495" i="22" s="1"/>
  <c r="E494" i="22"/>
  <c r="H494" i="22" s="1"/>
  <c r="E493" i="22"/>
  <c r="H493" i="22" s="1"/>
  <c r="E491" i="22"/>
  <c r="H491" i="22" s="1"/>
  <c r="E489" i="22"/>
  <c r="H489" i="22" s="1"/>
  <c r="E486" i="22"/>
  <c r="H486" i="22" s="1"/>
  <c r="E481" i="22"/>
  <c r="H481" i="22" s="1"/>
  <c r="E478" i="22"/>
  <c r="H478" i="22" s="1"/>
  <c r="E476" i="22"/>
  <c r="H476" i="22" s="1"/>
  <c r="E475" i="22"/>
  <c r="H475" i="22" s="1"/>
  <c r="E474" i="22"/>
  <c r="H474" i="22" s="1"/>
  <c r="E473" i="22"/>
  <c r="H473" i="22" s="1"/>
  <c r="E466" i="22"/>
  <c r="H466" i="22" s="1"/>
  <c r="E455" i="22"/>
  <c r="H455" i="22" s="1"/>
  <c r="E453" i="22"/>
  <c r="H453" i="22" s="1"/>
  <c r="E452" i="22"/>
  <c r="H452" i="22" s="1"/>
  <c r="E444" i="22"/>
  <c r="H444" i="22" s="1"/>
  <c r="E442" i="22"/>
  <c r="H442" i="22" s="1"/>
  <c r="E436" i="22"/>
  <c r="H436" i="22" s="1"/>
  <c r="E428" i="22"/>
  <c r="H428" i="22" s="1"/>
  <c r="E420" i="22"/>
  <c r="H420" i="22" s="1"/>
  <c r="E418" i="22"/>
  <c r="H418" i="22" s="1"/>
  <c r="E417" i="22"/>
  <c r="H417" i="22" s="1"/>
  <c r="E416" i="22"/>
  <c r="H416" i="22" s="1"/>
  <c r="E411" i="22"/>
  <c r="H411" i="22" s="1"/>
  <c r="E409" i="22"/>
  <c r="H409" i="22" s="1"/>
  <c r="E407" i="22"/>
  <c r="H407" i="22" s="1"/>
  <c r="E406" i="22"/>
  <c r="H406" i="22" s="1"/>
  <c r="E405" i="22"/>
  <c r="H405" i="22" s="1"/>
  <c r="E402" i="22"/>
  <c r="H402" i="22" s="1"/>
  <c r="E398" i="22"/>
  <c r="H398" i="22" s="1"/>
  <c r="E395" i="22"/>
  <c r="H395" i="22" s="1"/>
  <c r="E393" i="22"/>
  <c r="H393" i="22" s="1"/>
  <c r="E391" i="22"/>
  <c r="H391" i="22" s="1"/>
  <c r="E390" i="22"/>
  <c r="H390" i="22" s="1"/>
  <c r="E389" i="22"/>
  <c r="H389" i="22" s="1"/>
  <c r="E386" i="22"/>
  <c r="H386" i="22" s="1"/>
  <c r="E383" i="22"/>
  <c r="H383" i="22" s="1"/>
  <c r="E382" i="22"/>
  <c r="H382" i="22" s="1"/>
  <c r="E381" i="22"/>
  <c r="H381" i="22" s="1"/>
  <c r="E380" i="22"/>
  <c r="H380" i="22" s="1"/>
  <c r="E379" i="22"/>
  <c r="H379" i="22" s="1"/>
  <c r="E377" i="22"/>
  <c r="H377" i="22" s="1"/>
  <c r="E376" i="22"/>
  <c r="H376" i="22" s="1"/>
  <c r="E374" i="22"/>
  <c r="H374" i="22" s="1"/>
  <c r="E372" i="22"/>
  <c r="H372" i="22" s="1"/>
  <c r="E371" i="22"/>
  <c r="H371" i="22" s="1"/>
  <c r="E369" i="22"/>
  <c r="H369" i="22" s="1"/>
  <c r="E368" i="22"/>
  <c r="H368" i="22" s="1"/>
  <c r="E366" i="22"/>
  <c r="H366" i="22" s="1"/>
  <c r="E363" i="22"/>
  <c r="H363" i="22" s="1"/>
  <c r="E362" i="22"/>
  <c r="H362" i="22" s="1"/>
  <c r="E359" i="22"/>
  <c r="H359" i="22" s="1"/>
  <c r="E358" i="22"/>
  <c r="H358" i="22" s="1"/>
  <c r="E357" i="22"/>
  <c r="H357" i="22" s="1"/>
  <c r="E356" i="22"/>
  <c r="C12" i="22"/>
  <c r="F341" i="21"/>
  <c r="F335" i="21"/>
  <c r="F334" i="21"/>
  <c r="F328" i="21"/>
  <c r="F311" i="21"/>
  <c r="F296" i="21"/>
  <c r="F289" i="21"/>
  <c r="F284" i="21"/>
  <c r="F268" i="21"/>
  <c r="F250" i="21"/>
  <c r="F241" i="21"/>
  <c r="F228" i="21"/>
  <c r="F212" i="21"/>
  <c r="F207" i="21"/>
  <c r="F204" i="21"/>
  <c r="F198" i="21"/>
  <c r="F186" i="21"/>
  <c r="F184" i="21"/>
  <c r="E178" i="21"/>
  <c r="H178" i="21" s="1"/>
  <c r="E191" i="21"/>
  <c r="H191" i="21" s="1"/>
  <c r="E192" i="21"/>
  <c r="H192" i="21" s="1"/>
  <c r="E193" i="21"/>
  <c r="H193" i="21" s="1"/>
  <c r="E222" i="21"/>
  <c r="H222" i="21" s="1"/>
  <c r="E223" i="21"/>
  <c r="H223" i="21" s="1"/>
  <c r="E227" i="21"/>
  <c r="H227" i="21" s="1"/>
  <c r="E168" i="22"/>
  <c r="H168" i="22" s="1"/>
  <c r="E147" i="22"/>
  <c r="H147" i="22" s="1"/>
  <c r="E143" i="22"/>
  <c r="H143" i="22" s="1"/>
  <c r="E141" i="22"/>
  <c r="H141" i="22" s="1"/>
  <c r="E138" i="22"/>
  <c r="H138" i="22" s="1"/>
  <c r="E137" i="22"/>
  <c r="H137" i="22" s="1"/>
  <c r="E136" i="22"/>
  <c r="H136" i="22" s="1"/>
  <c r="E135" i="22"/>
  <c r="H135" i="22" s="1"/>
  <c r="E134" i="22"/>
  <c r="H134" i="22" s="1"/>
  <c r="E133" i="22"/>
  <c r="H133" i="22" s="1"/>
  <c r="E132" i="22"/>
  <c r="H132" i="22" s="1"/>
  <c r="E130" i="22"/>
  <c r="H130" i="22" s="1"/>
  <c r="E128" i="22"/>
  <c r="H128" i="22" s="1"/>
  <c r="E126" i="22"/>
  <c r="H126" i="22" s="1"/>
  <c r="E124" i="22"/>
  <c r="H124" i="22" s="1"/>
  <c r="E123" i="22"/>
  <c r="H123" i="22" s="1"/>
  <c r="E119" i="22"/>
  <c r="H119" i="22" s="1"/>
  <c r="E118" i="22"/>
  <c r="H118" i="22" s="1"/>
  <c r="E117" i="22"/>
  <c r="H117" i="22" s="1"/>
  <c r="E116" i="22"/>
  <c r="H116" i="22" s="1"/>
  <c r="E115" i="22"/>
  <c r="H115" i="22" s="1"/>
  <c r="E114" i="22"/>
  <c r="H114" i="22" s="1"/>
  <c r="E113" i="22"/>
  <c r="H113" i="22" s="1"/>
  <c r="E112" i="22"/>
  <c r="H112" i="22" s="1"/>
  <c r="E111" i="22"/>
  <c r="H111" i="22" s="1"/>
  <c r="E107" i="22"/>
  <c r="H107" i="22" s="1"/>
  <c r="E106" i="22"/>
  <c r="H106" i="22" s="1"/>
  <c r="E102" i="22"/>
  <c r="H102" i="22" s="1"/>
  <c r="E97" i="22"/>
  <c r="H97" i="22" s="1"/>
  <c r="E96" i="22"/>
  <c r="H96" i="22" s="1"/>
  <c r="E95" i="22"/>
  <c r="H95" i="22" s="1"/>
  <c r="E94" i="22"/>
  <c r="H94" i="22" s="1"/>
  <c r="E90" i="22"/>
  <c r="H90" i="22" s="1"/>
  <c r="E89" i="22"/>
  <c r="H89" i="22" s="1"/>
  <c r="E86" i="22"/>
  <c r="H86" i="22" s="1"/>
  <c r="E82" i="22"/>
  <c r="H82" i="22" s="1"/>
  <c r="E81" i="22"/>
  <c r="H81" i="22" s="1"/>
  <c r="E80" i="22"/>
  <c r="H80" i="22" s="1"/>
  <c r="E78" i="22"/>
  <c r="H78" i="22" s="1"/>
  <c r="E77" i="22"/>
  <c r="H77" i="22" s="1"/>
  <c r="E76" i="22"/>
  <c r="C10" i="22"/>
  <c r="C8" i="22"/>
  <c r="E13" i="22" s="1"/>
  <c r="F26" i="20"/>
  <c r="F27" i="20"/>
  <c r="F28" i="20"/>
  <c r="F29" i="20"/>
  <c r="F39" i="20"/>
  <c r="F178" i="20"/>
  <c r="F180" i="20"/>
  <c r="F181" i="20"/>
  <c r="F185" i="20"/>
  <c r="F192" i="20"/>
  <c r="F205" i="20"/>
  <c r="F214" i="20"/>
  <c r="F220" i="20"/>
  <c r="F232" i="20"/>
  <c r="F238" i="20"/>
  <c r="F241" i="20"/>
  <c r="F268" i="20"/>
  <c r="F288" i="20"/>
  <c r="F319" i="20"/>
  <c r="F611" i="20"/>
  <c r="H79" i="21"/>
  <c r="H83" i="21"/>
  <c r="H88" i="21"/>
  <c r="H92" i="21"/>
  <c r="H97" i="21"/>
  <c r="H101" i="21"/>
  <c r="H105" i="21"/>
  <c r="H113" i="21"/>
  <c r="H117" i="21"/>
  <c r="H121" i="21"/>
  <c r="H125" i="21"/>
  <c r="H134" i="21"/>
  <c r="H142" i="21"/>
  <c r="H146" i="21"/>
  <c r="H150" i="21"/>
  <c r="H154" i="21"/>
  <c r="H158" i="21"/>
  <c r="H162" i="21"/>
  <c r="H166" i="21"/>
  <c r="H170" i="21"/>
  <c r="E177" i="21"/>
  <c r="E208" i="21"/>
  <c r="H208" i="21" s="1"/>
  <c r="G356" i="22"/>
  <c r="C12" i="20"/>
  <c r="E356" i="20"/>
  <c r="E357" i="20"/>
  <c r="H357" i="20" s="1"/>
  <c r="E362" i="20"/>
  <c r="H362" i="20" s="1"/>
  <c r="E363" i="20"/>
  <c r="H363" i="20" s="1"/>
  <c r="E365" i="20"/>
  <c r="H365" i="20" s="1"/>
  <c r="E366" i="20"/>
  <c r="H366" i="20" s="1"/>
  <c r="E368" i="20"/>
  <c r="H368" i="20" s="1"/>
  <c r="E369" i="20"/>
  <c r="H369" i="20" s="1"/>
  <c r="E371" i="20"/>
  <c r="H371" i="20" s="1"/>
  <c r="E372" i="20"/>
  <c r="H372" i="20" s="1"/>
  <c r="E376" i="20"/>
  <c r="H376" i="20" s="1"/>
  <c r="E377" i="20"/>
  <c r="H377" i="20" s="1"/>
  <c r="E379" i="20"/>
  <c r="H379" i="20" s="1"/>
  <c r="E380" i="20"/>
  <c r="H380" i="20" s="1"/>
  <c r="E381" i="20"/>
  <c r="H381" i="20" s="1"/>
  <c r="E386" i="20"/>
  <c r="H386" i="20" s="1"/>
  <c r="E389" i="20"/>
  <c r="H389" i="20" s="1"/>
  <c r="E390" i="20"/>
  <c r="H390" i="20" s="1"/>
  <c r="E391" i="20"/>
  <c r="H391" i="20" s="1"/>
  <c r="E393" i="20"/>
  <c r="H393" i="20" s="1"/>
  <c r="E398" i="20"/>
  <c r="H398" i="20" s="1"/>
  <c r="E402" i="20"/>
  <c r="H402" i="20" s="1"/>
  <c r="E405" i="20"/>
  <c r="H405" i="20" s="1"/>
  <c r="E406" i="20"/>
  <c r="H406" i="20" s="1"/>
  <c r="E407" i="20"/>
  <c r="H407" i="20" s="1"/>
  <c r="E409" i="20"/>
  <c r="H409" i="20" s="1"/>
  <c r="E411" i="20"/>
  <c r="H411" i="20" s="1"/>
  <c r="E413" i="20"/>
  <c r="H413" i="20" s="1"/>
  <c r="E416" i="20"/>
  <c r="H416" i="20" s="1"/>
  <c r="E417" i="20"/>
  <c r="H417" i="20" s="1"/>
  <c r="E418" i="20"/>
  <c r="H418" i="20" s="1"/>
  <c r="E419" i="20"/>
  <c r="H419" i="20" s="1"/>
  <c r="E420" i="20"/>
  <c r="H420" i="20" s="1"/>
  <c r="E421" i="20"/>
  <c r="H421" i="20" s="1"/>
  <c r="E428" i="20"/>
  <c r="H428" i="20" s="1"/>
  <c r="E432" i="20"/>
  <c r="H432" i="20" s="1"/>
  <c r="E433" i="20"/>
  <c r="H433" i="20" s="1"/>
  <c r="E436" i="20"/>
  <c r="H436" i="20" s="1"/>
  <c r="E437" i="20"/>
  <c r="H437" i="20" s="1"/>
  <c r="E442" i="20"/>
  <c r="H442" i="20" s="1"/>
  <c r="E444" i="20"/>
  <c r="H444" i="20" s="1"/>
  <c r="E451" i="20"/>
  <c r="H451" i="20" s="1"/>
  <c r="E452" i="20"/>
  <c r="H452" i="20" s="1"/>
  <c r="E453" i="20"/>
  <c r="H453" i="20" s="1"/>
  <c r="E455" i="20"/>
  <c r="H455" i="20" s="1"/>
  <c r="E465" i="20"/>
  <c r="H465" i="20" s="1"/>
  <c r="E466" i="20"/>
  <c r="H466" i="20" s="1"/>
  <c r="E467" i="20"/>
  <c r="H467" i="20" s="1"/>
  <c r="E468" i="20"/>
  <c r="H468" i="20" s="1"/>
  <c r="E469" i="20"/>
  <c r="H469" i="20" s="1"/>
  <c r="E471" i="20"/>
  <c r="H471" i="20" s="1"/>
  <c r="E473" i="20"/>
  <c r="H473" i="20" s="1"/>
  <c r="E474" i="20"/>
  <c r="H474" i="20" s="1"/>
  <c r="E475" i="20"/>
  <c r="H475" i="20" s="1"/>
  <c r="E476" i="20"/>
  <c r="H476" i="20" s="1"/>
  <c r="E477" i="20"/>
  <c r="H477" i="20" s="1"/>
  <c r="E478" i="20"/>
  <c r="H478" i="20" s="1"/>
  <c r="E480" i="20"/>
  <c r="H480" i="20" s="1"/>
  <c r="E481" i="20"/>
  <c r="H481" i="20" s="1"/>
  <c r="E486" i="20"/>
  <c r="H486" i="20" s="1"/>
  <c r="E489" i="20"/>
  <c r="H489" i="20" s="1"/>
  <c r="E491" i="20"/>
  <c r="H491" i="20" s="1"/>
  <c r="E494" i="20"/>
  <c r="H494" i="20" s="1"/>
  <c r="E495" i="20"/>
  <c r="H495" i="20" s="1"/>
  <c r="E499" i="20"/>
  <c r="H499" i="20" s="1"/>
  <c r="E501" i="20"/>
  <c r="H501" i="20" s="1"/>
  <c r="E505" i="20"/>
  <c r="E507" i="20"/>
  <c r="H507" i="20" s="1"/>
  <c r="E520" i="20"/>
  <c r="H520" i="20" s="1"/>
  <c r="E525" i="20"/>
  <c r="H525" i="20" s="1"/>
  <c r="E545" i="20"/>
  <c r="H545" i="20" s="1"/>
  <c r="E548" i="20"/>
  <c r="H548" i="20" s="1"/>
  <c r="E549" i="20"/>
  <c r="H549" i="20" s="1"/>
  <c r="E561" i="20"/>
  <c r="H561" i="20" s="1"/>
  <c r="E564" i="20"/>
  <c r="H564" i="20" s="1"/>
  <c r="E565" i="20"/>
  <c r="H565" i="20" s="1"/>
  <c r="E566" i="20"/>
  <c r="H566" i="20" s="1"/>
  <c r="E569" i="20"/>
  <c r="H569" i="20" s="1"/>
  <c r="E570" i="20"/>
  <c r="H570" i="20" s="1"/>
  <c r="E571" i="20"/>
  <c r="H571" i="20" s="1"/>
  <c r="E572" i="20"/>
  <c r="H572" i="20" s="1"/>
  <c r="E575" i="20"/>
  <c r="H575" i="20" s="1"/>
  <c r="E578" i="20"/>
  <c r="H578" i="20" s="1"/>
  <c r="C9" i="21"/>
  <c r="C11" i="21"/>
  <c r="E19" i="21"/>
  <c r="E24" i="21"/>
  <c r="H24" i="21" s="1"/>
  <c r="E27" i="21"/>
  <c r="H27" i="21" s="1"/>
  <c r="E28" i="21"/>
  <c r="H28" i="21" s="1"/>
  <c r="E29" i="21"/>
  <c r="H29" i="21" s="1"/>
  <c r="E30" i="21"/>
  <c r="H30" i="21" s="1"/>
  <c r="E33" i="21"/>
  <c r="H33" i="21" s="1"/>
  <c r="E50" i="21"/>
  <c r="H50" i="21" s="1"/>
  <c r="E68" i="21"/>
  <c r="H68" i="21" s="1"/>
  <c r="G76" i="21"/>
  <c r="H78" i="21"/>
  <c r="H82" i="21"/>
  <c r="H87" i="21"/>
  <c r="H96" i="21"/>
  <c r="H100" i="21"/>
  <c r="H104" i="21"/>
  <c r="H108" i="21"/>
  <c r="H112" i="21"/>
  <c r="H116" i="21"/>
  <c r="E124" i="21"/>
  <c r="H124" i="21" s="1"/>
  <c r="E128" i="21"/>
  <c r="H128" i="21" s="1"/>
  <c r="E133" i="21"/>
  <c r="H133" i="21" s="1"/>
  <c r="H141" i="21"/>
  <c r="H145" i="21"/>
  <c r="H149" i="21"/>
  <c r="H153" i="21"/>
  <c r="H157" i="21"/>
  <c r="H161" i="21"/>
  <c r="H165" i="21"/>
  <c r="H169" i="21"/>
  <c r="E184" i="21"/>
  <c r="H184" i="21" s="1"/>
  <c r="E610" i="21"/>
  <c r="H610" i="21" s="1"/>
  <c r="E609" i="21"/>
  <c r="H609" i="21" s="1"/>
  <c r="E608" i="21"/>
  <c r="H608" i="21" s="1"/>
  <c r="E606" i="21"/>
  <c r="H606" i="21" s="1"/>
  <c r="E602" i="21"/>
  <c r="H602" i="21" s="1"/>
  <c r="E595" i="21"/>
  <c r="H595" i="21" s="1"/>
  <c r="E594" i="21"/>
  <c r="H594" i="21" s="1"/>
  <c r="E591" i="21"/>
  <c r="G19" i="23"/>
  <c r="E276" i="23"/>
  <c r="H276" i="23" s="1"/>
  <c r="E308" i="23"/>
  <c r="H308" i="23" s="1"/>
  <c r="E345" i="23"/>
  <c r="H345" i="23" s="1"/>
  <c r="E69" i="24"/>
  <c r="H69" i="24" s="1"/>
  <c r="E68" i="24"/>
  <c r="H68" i="24" s="1"/>
  <c r="E67" i="24"/>
  <c r="H67" i="24" s="1"/>
  <c r="E64" i="24"/>
  <c r="H64" i="24" s="1"/>
  <c r="E50" i="24"/>
  <c r="H50" i="24" s="1"/>
  <c r="E30" i="24"/>
  <c r="H30" i="24" s="1"/>
  <c r="E29" i="24"/>
  <c r="H29" i="24" s="1"/>
  <c r="E28" i="24"/>
  <c r="H28" i="24" s="1"/>
  <c r="E19" i="24"/>
  <c r="C9" i="24"/>
  <c r="F330" i="22"/>
  <c r="E283" i="23"/>
  <c r="H283" i="23" s="1"/>
  <c r="E311" i="23"/>
  <c r="H311" i="23" s="1"/>
  <c r="E323" i="23"/>
  <c r="H323" i="23" s="1"/>
  <c r="E327" i="23"/>
  <c r="H327" i="23" s="1"/>
  <c r="F50" i="24"/>
  <c r="F29" i="24"/>
  <c r="F23" i="24"/>
  <c r="F19" i="24"/>
  <c r="C9" i="23"/>
  <c r="C11" i="23"/>
  <c r="E19" i="23"/>
  <c r="E27" i="23"/>
  <c r="H27" i="23" s="1"/>
  <c r="E28" i="23"/>
  <c r="H28" i="23" s="1"/>
  <c r="E30" i="23"/>
  <c r="H30" i="23" s="1"/>
  <c r="E45" i="23"/>
  <c r="H45" i="23" s="1"/>
  <c r="E50" i="23"/>
  <c r="H50" i="23" s="1"/>
  <c r="E52" i="23"/>
  <c r="H52" i="23" s="1"/>
  <c r="E54" i="23"/>
  <c r="H54" i="23" s="1"/>
  <c r="E62" i="23"/>
  <c r="H62" i="23" s="1"/>
  <c r="E64" i="23"/>
  <c r="H64" i="23" s="1"/>
  <c r="E177" i="23"/>
  <c r="E178" i="23"/>
  <c r="H178" i="23" s="1"/>
  <c r="E182" i="23"/>
  <c r="H182" i="23" s="1"/>
  <c r="E184" i="23"/>
  <c r="H184" i="23" s="1"/>
  <c r="E186" i="23"/>
  <c r="H186" i="23" s="1"/>
  <c r="E190" i="23"/>
  <c r="H190" i="23" s="1"/>
  <c r="E191" i="23"/>
  <c r="H191" i="23" s="1"/>
  <c r="E192" i="23"/>
  <c r="H192" i="23" s="1"/>
  <c r="E195" i="23"/>
  <c r="H195" i="23" s="1"/>
  <c r="E197" i="23"/>
  <c r="H197" i="23" s="1"/>
  <c r="E199" i="23"/>
  <c r="H199" i="23" s="1"/>
  <c r="E203" i="23"/>
  <c r="H203" i="23" s="1"/>
  <c r="E205" i="23"/>
  <c r="H205" i="23" s="1"/>
  <c r="E207" i="23"/>
  <c r="H207" i="23" s="1"/>
  <c r="E208" i="23"/>
  <c r="H208" i="23" s="1"/>
  <c r="E209" i="23"/>
  <c r="H209" i="23" s="1"/>
  <c r="E210" i="23"/>
  <c r="H210" i="23" s="1"/>
  <c r="E211" i="23"/>
  <c r="H211" i="23" s="1"/>
  <c r="E212" i="23"/>
  <c r="H212" i="23" s="1"/>
  <c r="E215" i="23"/>
  <c r="H215" i="23" s="1"/>
  <c r="E216" i="23"/>
  <c r="H216" i="23" s="1"/>
  <c r="E219" i="23"/>
  <c r="H219" i="23" s="1"/>
  <c r="E231" i="23"/>
  <c r="H231" i="23" s="1"/>
  <c r="E233" i="23"/>
  <c r="H233" i="23" s="1"/>
  <c r="E241" i="23"/>
  <c r="H241" i="23" s="1"/>
  <c r="E244" i="23"/>
  <c r="H244" i="23" s="1"/>
  <c r="E245" i="23"/>
  <c r="H245" i="23" s="1"/>
  <c r="E247" i="23"/>
  <c r="H247" i="23" s="1"/>
  <c r="E252" i="23"/>
  <c r="H252" i="23" s="1"/>
  <c r="E268" i="23"/>
  <c r="H268" i="23" s="1"/>
  <c r="E270" i="23"/>
  <c r="H270" i="23" s="1"/>
  <c r="H274" i="23"/>
  <c r="H278" i="23"/>
  <c r="E282" i="23"/>
  <c r="H282" i="23" s="1"/>
  <c r="E294" i="23"/>
  <c r="H294" i="23" s="1"/>
  <c r="E314" i="23"/>
  <c r="H314" i="23" s="1"/>
  <c r="F315" i="23"/>
  <c r="F327" i="23"/>
  <c r="E334" i="23"/>
  <c r="H334" i="23" s="1"/>
  <c r="E578" i="23"/>
  <c r="H578" i="23" s="1"/>
  <c r="E572" i="23"/>
  <c r="H572" i="23" s="1"/>
  <c r="E571" i="23"/>
  <c r="H571" i="23" s="1"/>
  <c r="E569" i="23"/>
  <c r="H569" i="23" s="1"/>
  <c r="E564" i="23"/>
  <c r="H564" i="23" s="1"/>
  <c r="E561" i="23"/>
  <c r="H561" i="23" s="1"/>
  <c r="E557" i="23"/>
  <c r="H557" i="23" s="1"/>
  <c r="E549" i="23"/>
  <c r="H549" i="23" s="1"/>
  <c r="E548" i="23"/>
  <c r="H548" i="23" s="1"/>
  <c r="E545" i="23"/>
  <c r="H545" i="23" s="1"/>
  <c r="E539" i="23"/>
  <c r="H539" i="23" s="1"/>
  <c r="E525" i="23"/>
  <c r="H525" i="23" s="1"/>
  <c r="E520" i="23"/>
  <c r="H520" i="23" s="1"/>
  <c r="E499" i="23"/>
  <c r="H499" i="23" s="1"/>
  <c r="E496" i="23"/>
  <c r="H496" i="23" s="1"/>
  <c r="E494" i="23"/>
  <c r="H494" i="23" s="1"/>
  <c r="E491" i="23"/>
  <c r="H491" i="23" s="1"/>
  <c r="E489" i="23"/>
  <c r="H489" i="23" s="1"/>
  <c r="E481" i="23"/>
  <c r="H481" i="23" s="1"/>
  <c r="E478" i="23"/>
  <c r="H478" i="23" s="1"/>
  <c r="E476" i="23"/>
  <c r="H476" i="23" s="1"/>
  <c r="E475" i="23"/>
  <c r="H475" i="23" s="1"/>
  <c r="E473" i="23"/>
  <c r="H473" i="23" s="1"/>
  <c r="E467" i="23"/>
  <c r="H467" i="23" s="1"/>
  <c r="E466" i="23"/>
  <c r="H466" i="23" s="1"/>
  <c r="E465" i="23"/>
  <c r="H465" i="23" s="1"/>
  <c r="E455" i="23"/>
  <c r="H455" i="23" s="1"/>
  <c r="E453" i="23"/>
  <c r="H453" i="23" s="1"/>
  <c r="E452" i="23"/>
  <c r="H452" i="23" s="1"/>
  <c r="E436" i="23"/>
  <c r="H436" i="23" s="1"/>
  <c r="E431" i="23"/>
  <c r="H431" i="23" s="1"/>
  <c r="E428" i="23"/>
  <c r="H428" i="23" s="1"/>
  <c r="E425" i="23"/>
  <c r="H425" i="23" s="1"/>
  <c r="E419" i="23"/>
  <c r="H419" i="23" s="1"/>
  <c r="E418" i="23"/>
  <c r="H418" i="23" s="1"/>
  <c r="E417" i="23"/>
  <c r="H417" i="23" s="1"/>
  <c r="E411" i="23"/>
  <c r="H411" i="23" s="1"/>
  <c r="E407" i="23"/>
  <c r="H407" i="23" s="1"/>
  <c r="E406" i="23"/>
  <c r="H406" i="23" s="1"/>
  <c r="E405" i="23"/>
  <c r="H405" i="23" s="1"/>
  <c r="E402" i="23"/>
  <c r="H402" i="23" s="1"/>
  <c r="E398" i="23"/>
  <c r="H398" i="23" s="1"/>
  <c r="E395" i="23"/>
  <c r="H395" i="23" s="1"/>
  <c r="E391" i="23"/>
  <c r="H391" i="23" s="1"/>
  <c r="E390" i="23"/>
  <c r="H390" i="23" s="1"/>
  <c r="E389" i="23"/>
  <c r="H389" i="23" s="1"/>
  <c r="E381" i="23"/>
  <c r="H381" i="23" s="1"/>
  <c r="E380" i="23"/>
  <c r="H380" i="23" s="1"/>
  <c r="E379" i="23"/>
  <c r="H379" i="23" s="1"/>
  <c r="E377" i="23"/>
  <c r="H377" i="23" s="1"/>
  <c r="E376" i="23"/>
  <c r="H376" i="23" s="1"/>
  <c r="E373" i="23"/>
  <c r="H373" i="23" s="1"/>
  <c r="E372" i="23"/>
  <c r="H372" i="23" s="1"/>
  <c r="E371" i="23"/>
  <c r="H371" i="23" s="1"/>
  <c r="E369" i="23"/>
  <c r="H369" i="23" s="1"/>
  <c r="E368" i="23"/>
  <c r="H368" i="23" s="1"/>
  <c r="E366" i="23"/>
  <c r="H366" i="23" s="1"/>
  <c r="E365" i="23"/>
  <c r="H365" i="23" s="1"/>
  <c r="E363" i="23"/>
  <c r="H363" i="23" s="1"/>
  <c r="E362" i="23"/>
  <c r="H362" i="23" s="1"/>
  <c r="E359" i="23"/>
  <c r="H359" i="23" s="1"/>
  <c r="E358" i="23"/>
  <c r="H358" i="23" s="1"/>
  <c r="E357" i="23"/>
  <c r="H357" i="23" s="1"/>
  <c r="E356" i="23"/>
  <c r="F593" i="21"/>
  <c r="F608" i="21"/>
  <c r="F77" i="22"/>
  <c r="F92" i="22"/>
  <c r="F96" i="22"/>
  <c r="F99" i="22"/>
  <c r="F100" i="22"/>
  <c r="F103" i="22"/>
  <c r="F114" i="22"/>
  <c r="F118" i="22"/>
  <c r="F127" i="22"/>
  <c r="F136" i="22"/>
  <c r="F359" i="22"/>
  <c r="F369" i="22"/>
  <c r="F382" i="22"/>
  <c r="F383" i="22"/>
  <c r="F391" i="22"/>
  <c r="F394" i="22"/>
  <c r="F398" i="22"/>
  <c r="F402" i="22"/>
  <c r="F411" i="22"/>
  <c r="F431" i="22"/>
  <c r="F446" i="22"/>
  <c r="F454" i="22"/>
  <c r="F474" i="22"/>
  <c r="F475" i="22"/>
  <c r="F491" i="22"/>
  <c r="F526" i="22"/>
  <c r="F558" i="22"/>
  <c r="F566" i="22"/>
  <c r="F572" i="22"/>
  <c r="D9" i="23"/>
  <c r="D11" i="23"/>
  <c r="F19" i="23"/>
  <c r="F27" i="23"/>
  <c r="F179" i="23"/>
  <c r="F187" i="23"/>
  <c r="F191" i="23"/>
  <c r="F196" i="23"/>
  <c r="F205" i="23"/>
  <c r="F207" i="23"/>
  <c r="F208" i="23"/>
  <c r="F219" i="23"/>
  <c r="F220" i="23"/>
  <c r="F227" i="23"/>
  <c r="F231" i="23"/>
  <c r="F233" i="23"/>
  <c r="F247" i="23"/>
  <c r="E277" i="23"/>
  <c r="H277" i="23" s="1"/>
  <c r="E281" i="23"/>
  <c r="H281" i="23" s="1"/>
  <c r="F314" i="23"/>
  <c r="F574" i="23"/>
  <c r="F573" i="23"/>
  <c r="F566" i="23"/>
  <c r="F562" i="23"/>
  <c r="F557" i="23"/>
  <c r="F526" i="23"/>
  <c r="F525" i="23"/>
  <c r="F508" i="23"/>
  <c r="F497" i="23"/>
  <c r="F496" i="23"/>
  <c r="F491" i="23"/>
  <c r="F431" i="23"/>
  <c r="F424" i="23"/>
  <c r="F416" i="23"/>
  <c r="F398" i="23"/>
  <c r="F395" i="23"/>
  <c r="F394" i="23"/>
  <c r="F385" i="23"/>
  <c r="F376" i="23"/>
  <c r="E10" i="24"/>
  <c r="E334" i="24"/>
  <c r="H334" i="24" s="1"/>
  <c r="E325" i="24"/>
  <c r="H325" i="24" s="1"/>
  <c r="E323" i="24"/>
  <c r="H323" i="24" s="1"/>
  <c r="E321" i="24"/>
  <c r="H321" i="24" s="1"/>
  <c r="E319" i="24"/>
  <c r="H319" i="24" s="1"/>
  <c r="E300" i="24"/>
  <c r="H300" i="24" s="1"/>
  <c r="E297" i="24"/>
  <c r="H297" i="24" s="1"/>
  <c r="E295" i="24"/>
  <c r="H295" i="24" s="1"/>
  <c r="E289" i="24"/>
  <c r="H289" i="24" s="1"/>
  <c r="E288" i="24"/>
  <c r="H288" i="24" s="1"/>
  <c r="E282" i="24"/>
  <c r="H282" i="24" s="1"/>
  <c r="E281" i="24"/>
  <c r="H281" i="24" s="1"/>
  <c r="E277" i="24"/>
  <c r="H277" i="24" s="1"/>
  <c r="E274" i="24"/>
  <c r="H274" i="24" s="1"/>
  <c r="E270" i="24"/>
  <c r="H270" i="24" s="1"/>
  <c r="E268" i="24"/>
  <c r="H268" i="24" s="1"/>
  <c r="E265" i="24"/>
  <c r="H265" i="24" s="1"/>
  <c r="E264" i="24"/>
  <c r="H264" i="24" s="1"/>
  <c r="E261" i="24"/>
  <c r="H261" i="24" s="1"/>
  <c r="E250" i="24"/>
  <c r="H250" i="24" s="1"/>
  <c r="E247" i="24"/>
  <c r="H247" i="24" s="1"/>
  <c r="E244" i="24"/>
  <c r="H244" i="24" s="1"/>
  <c r="E238" i="24"/>
  <c r="H238" i="24" s="1"/>
  <c r="E234" i="24"/>
  <c r="H234" i="24" s="1"/>
  <c r="E231" i="24"/>
  <c r="H231" i="24" s="1"/>
  <c r="E220" i="24"/>
  <c r="H220" i="24" s="1"/>
  <c r="E219" i="24"/>
  <c r="H219" i="24" s="1"/>
  <c r="E217" i="24"/>
  <c r="H217" i="24" s="1"/>
  <c r="E216" i="24"/>
  <c r="H216" i="24" s="1"/>
  <c r="E214" i="24"/>
  <c r="H214" i="24" s="1"/>
  <c r="E212" i="24"/>
  <c r="H212" i="24" s="1"/>
  <c r="E210" i="24"/>
  <c r="H210" i="24" s="1"/>
  <c r="E209" i="24"/>
  <c r="H209" i="24" s="1"/>
  <c r="E208" i="24"/>
  <c r="H208" i="24" s="1"/>
  <c r="E207" i="24"/>
  <c r="H207" i="24" s="1"/>
  <c r="E205" i="24"/>
  <c r="H205" i="24" s="1"/>
  <c r="E204" i="24"/>
  <c r="H204" i="24" s="1"/>
  <c r="E199" i="24"/>
  <c r="H199" i="24" s="1"/>
  <c r="E197" i="24"/>
  <c r="H197" i="24" s="1"/>
  <c r="E196" i="24"/>
  <c r="H196" i="24" s="1"/>
  <c r="E193" i="24"/>
  <c r="H193" i="24" s="1"/>
  <c r="E192" i="24"/>
  <c r="H192" i="24" s="1"/>
  <c r="E191" i="24"/>
  <c r="H191" i="24" s="1"/>
  <c r="E187" i="24"/>
  <c r="H187" i="24" s="1"/>
  <c r="E186" i="24"/>
  <c r="H186" i="24" s="1"/>
  <c r="E184" i="24"/>
  <c r="H184" i="24" s="1"/>
  <c r="E182" i="24"/>
  <c r="H182" i="24" s="1"/>
  <c r="E178" i="24"/>
  <c r="H178" i="24" s="1"/>
  <c r="E177" i="24"/>
  <c r="C11" i="24"/>
  <c r="F609" i="24"/>
  <c r="E609" i="24"/>
  <c r="H609" i="24" s="1"/>
  <c r="C8" i="25"/>
  <c r="C9" i="25"/>
  <c r="G177" i="25"/>
  <c r="E179" i="25"/>
  <c r="H179" i="25" s="1"/>
  <c r="E184" i="25"/>
  <c r="H184" i="25" s="1"/>
  <c r="E192" i="25"/>
  <c r="H192" i="25" s="1"/>
  <c r="E204" i="25"/>
  <c r="H204" i="25" s="1"/>
  <c r="E209" i="25"/>
  <c r="H209" i="25" s="1"/>
  <c r="E281" i="25"/>
  <c r="H281" i="25" s="1"/>
  <c r="E289" i="25"/>
  <c r="H289" i="25" s="1"/>
  <c r="E325" i="25"/>
  <c r="H325" i="25" s="1"/>
  <c r="F571" i="25"/>
  <c r="F565" i="25"/>
  <c r="F549" i="25"/>
  <c r="F545" i="25"/>
  <c r="F544" i="25"/>
  <c r="F521" i="25"/>
  <c r="F499" i="25"/>
  <c r="F463" i="25"/>
  <c r="F442" i="25"/>
  <c r="F428" i="25"/>
  <c r="F423" i="25"/>
  <c r="F420" i="25"/>
  <c r="F406" i="25"/>
  <c r="F402" i="25"/>
  <c r="F395" i="25"/>
  <c r="F393" i="25"/>
  <c r="F391" i="25"/>
  <c r="F390" i="25"/>
  <c r="F387" i="25"/>
  <c r="F380" i="25"/>
  <c r="F379" i="25"/>
  <c r="F377" i="25"/>
  <c r="F376" i="25"/>
  <c r="F374" i="25"/>
  <c r="F372" i="25"/>
  <c r="F371" i="25"/>
  <c r="F369" i="25"/>
  <c r="F368" i="25"/>
  <c r="F365" i="25"/>
  <c r="F362" i="25"/>
  <c r="F357" i="25"/>
  <c r="F356" i="25"/>
  <c r="D12" i="25"/>
  <c r="G12" i="25" s="1"/>
  <c r="E453" i="25"/>
  <c r="H453" i="25" s="1"/>
  <c r="E13" i="26"/>
  <c r="F344" i="26"/>
  <c r="F325" i="26"/>
  <c r="F312" i="26"/>
  <c r="F311" i="26"/>
  <c r="F284" i="26"/>
  <c r="F283" i="26"/>
  <c r="F282" i="26"/>
  <c r="F281" i="26"/>
  <c r="F244" i="26"/>
  <c r="F238" i="26"/>
  <c r="F237" i="26"/>
  <c r="F231" i="26"/>
  <c r="F220" i="26"/>
  <c r="F219" i="26"/>
  <c r="F209" i="26"/>
  <c r="F208" i="26"/>
  <c r="F198" i="26"/>
  <c r="F184" i="26"/>
  <c r="F182" i="26"/>
  <c r="F180" i="26"/>
  <c r="F178" i="26"/>
  <c r="F177" i="26"/>
  <c r="D11" i="26"/>
  <c r="G177" i="26"/>
  <c r="C13" i="24"/>
  <c r="E591" i="24"/>
  <c r="E592" i="24"/>
  <c r="H592" i="24" s="1"/>
  <c r="E593" i="24"/>
  <c r="H593" i="24" s="1"/>
  <c r="E594" i="24"/>
  <c r="H594" i="24" s="1"/>
  <c r="E595" i="24"/>
  <c r="H595" i="24" s="1"/>
  <c r="E596" i="24"/>
  <c r="H596" i="24" s="1"/>
  <c r="E598" i="24"/>
  <c r="H598" i="24" s="1"/>
  <c r="E599" i="24"/>
  <c r="H599" i="24" s="1"/>
  <c r="E601" i="24"/>
  <c r="H601" i="24" s="1"/>
  <c r="E602" i="24"/>
  <c r="H602" i="24" s="1"/>
  <c r="E605" i="24"/>
  <c r="H605" i="24" s="1"/>
  <c r="E606" i="24"/>
  <c r="H606" i="24" s="1"/>
  <c r="E608" i="24"/>
  <c r="H608" i="24" s="1"/>
  <c r="E618" i="24"/>
  <c r="H618" i="24" s="1"/>
  <c r="C10" i="25"/>
  <c r="C11" i="25"/>
  <c r="E19" i="25"/>
  <c r="H23" i="25"/>
  <c r="H27" i="25"/>
  <c r="H31" i="25"/>
  <c r="H35" i="25"/>
  <c r="H39" i="25"/>
  <c r="H43" i="25"/>
  <c r="H47" i="25"/>
  <c r="H51" i="25"/>
  <c r="H55" i="25"/>
  <c r="H59" i="25"/>
  <c r="H63" i="25"/>
  <c r="H68" i="25"/>
  <c r="E81" i="25"/>
  <c r="H81" i="25" s="1"/>
  <c r="E96" i="25"/>
  <c r="H96" i="25" s="1"/>
  <c r="E107" i="25"/>
  <c r="H107" i="25" s="1"/>
  <c r="E118" i="25"/>
  <c r="H118" i="25" s="1"/>
  <c r="H178" i="25"/>
  <c r="H182" i="25"/>
  <c r="H187" i="25"/>
  <c r="E191" i="25"/>
  <c r="H191" i="25" s="1"/>
  <c r="H195" i="25"/>
  <c r="H199" i="25"/>
  <c r="H203" i="25"/>
  <c r="H208" i="25"/>
  <c r="E212" i="25"/>
  <c r="H212" i="25" s="1"/>
  <c r="E216" i="25"/>
  <c r="H216" i="25" s="1"/>
  <c r="H220" i="25"/>
  <c r="H224" i="25"/>
  <c r="H228" i="25"/>
  <c r="H232" i="25"/>
  <c r="H239" i="25"/>
  <c r="E244" i="25"/>
  <c r="H244" i="25" s="1"/>
  <c r="H248" i="25"/>
  <c r="H252" i="25"/>
  <c r="H256" i="25"/>
  <c r="H260" i="25"/>
  <c r="H264" i="25"/>
  <c r="H268" i="25"/>
  <c r="H272" i="25"/>
  <c r="H276" i="25"/>
  <c r="H280" i="25"/>
  <c r="H284" i="25"/>
  <c r="H288" i="25"/>
  <c r="H292" i="25"/>
  <c r="H296" i="25"/>
  <c r="E300" i="25"/>
  <c r="H300" i="25" s="1"/>
  <c r="H304" i="25"/>
  <c r="E308" i="25"/>
  <c r="H308" i="25" s="1"/>
  <c r="H312" i="25"/>
  <c r="H316" i="25"/>
  <c r="H320" i="25"/>
  <c r="H324" i="25"/>
  <c r="H328" i="25"/>
  <c r="H332" i="25"/>
  <c r="H336" i="25"/>
  <c r="H340" i="25"/>
  <c r="H345" i="25"/>
  <c r="H349" i="25"/>
  <c r="E356" i="25"/>
  <c r="H358" i="25"/>
  <c r="E362" i="25"/>
  <c r="H362" i="25" s="1"/>
  <c r="E368" i="25"/>
  <c r="H368" i="25" s="1"/>
  <c r="E371" i="25"/>
  <c r="H371" i="25" s="1"/>
  <c r="E386" i="25"/>
  <c r="H386" i="25" s="1"/>
  <c r="E390" i="25"/>
  <c r="H390" i="25" s="1"/>
  <c r="E399" i="25"/>
  <c r="H399" i="25" s="1"/>
  <c r="H426" i="25"/>
  <c r="H444" i="25"/>
  <c r="H448" i="25"/>
  <c r="H452" i="25"/>
  <c r="H456" i="25"/>
  <c r="H460" i="25"/>
  <c r="E500" i="25"/>
  <c r="H500" i="25" s="1"/>
  <c r="H504" i="25"/>
  <c r="H508" i="25"/>
  <c r="H512" i="25"/>
  <c r="H516" i="25"/>
  <c r="H520" i="25"/>
  <c r="H553" i="25"/>
  <c r="H557" i="25"/>
  <c r="H561" i="25"/>
  <c r="H575" i="25"/>
  <c r="H579" i="25"/>
  <c r="H582" i="25"/>
  <c r="E610" i="25"/>
  <c r="H610" i="25" s="1"/>
  <c r="E606" i="25"/>
  <c r="H606" i="25" s="1"/>
  <c r="E594" i="25"/>
  <c r="H594" i="25" s="1"/>
  <c r="H593" i="25"/>
  <c r="H607" i="25"/>
  <c r="H20" i="26"/>
  <c r="F187" i="24"/>
  <c r="F191" i="24"/>
  <c r="F212" i="24"/>
  <c r="F220" i="24"/>
  <c r="F241" i="24"/>
  <c r="F255" i="24"/>
  <c r="F288" i="24"/>
  <c r="F289" i="24"/>
  <c r="F308" i="24"/>
  <c r="F593" i="24"/>
  <c r="F598" i="24"/>
  <c r="F605" i="24"/>
  <c r="E611" i="24"/>
  <c r="H611" i="24" s="1"/>
  <c r="E614" i="24"/>
  <c r="H614" i="24" s="1"/>
  <c r="E617" i="24"/>
  <c r="H617" i="24" s="1"/>
  <c r="H22" i="25"/>
  <c r="H26" i="25"/>
  <c r="H30" i="25"/>
  <c r="H34" i="25"/>
  <c r="H38" i="25"/>
  <c r="H42" i="25"/>
  <c r="H46" i="25"/>
  <c r="H50" i="25"/>
  <c r="H54" i="25"/>
  <c r="H58" i="25"/>
  <c r="H67" i="25"/>
  <c r="E78" i="25"/>
  <c r="H78" i="25" s="1"/>
  <c r="E80" i="25"/>
  <c r="H80" i="25" s="1"/>
  <c r="E106" i="25"/>
  <c r="H106" i="25" s="1"/>
  <c r="E177" i="25"/>
  <c r="H181" i="25"/>
  <c r="E186" i="25"/>
  <c r="H186" i="25" s="1"/>
  <c r="H190" i="25"/>
  <c r="H194" i="25"/>
  <c r="H198" i="25"/>
  <c r="H202" i="25"/>
  <c r="E207" i="25"/>
  <c r="H207" i="25" s="1"/>
  <c r="H211" i="25"/>
  <c r="E215" i="25"/>
  <c r="H215" i="25" s="1"/>
  <c r="E219" i="25"/>
  <c r="H219" i="25" s="1"/>
  <c r="H223" i="25"/>
  <c r="H227" i="25"/>
  <c r="E231" i="25"/>
  <c r="H231" i="25" s="1"/>
  <c r="H235" i="25"/>
  <c r="H238" i="25"/>
  <c r="H242" i="25"/>
  <c r="E247" i="25"/>
  <c r="H247" i="25" s="1"/>
  <c r="H251" i="25"/>
  <c r="H255" i="25"/>
  <c r="H259" i="25"/>
  <c r="H263" i="25"/>
  <c r="H267" i="25"/>
  <c r="H271" i="25"/>
  <c r="H275" i="25"/>
  <c r="H279" i="25"/>
  <c r="H283" i="25"/>
  <c r="H287" i="25"/>
  <c r="H291" i="25"/>
  <c r="E295" i="25"/>
  <c r="H295" i="25" s="1"/>
  <c r="H299" i="25"/>
  <c r="H303" i="25"/>
  <c r="H307" i="25"/>
  <c r="E311" i="25"/>
  <c r="H311" i="25" s="1"/>
  <c r="H315" i="25"/>
  <c r="H319" i="25"/>
  <c r="H323" i="25"/>
  <c r="E327" i="25"/>
  <c r="H327" i="25" s="1"/>
  <c r="H361" i="25"/>
  <c r="H370" i="25"/>
  <c r="E376" i="25"/>
  <c r="H376" i="25" s="1"/>
  <c r="E380" i="25"/>
  <c r="H380" i="25" s="1"/>
  <c r="H389" i="25"/>
  <c r="E395" i="25"/>
  <c r="H395" i="25" s="1"/>
  <c r="E398" i="25"/>
  <c r="H398" i="25" s="1"/>
  <c r="E402" i="25"/>
  <c r="H402" i="25" s="1"/>
  <c r="E407" i="25"/>
  <c r="H407" i="25" s="1"/>
  <c r="E414" i="25"/>
  <c r="H414" i="25" s="1"/>
  <c r="E417" i="25"/>
  <c r="H417" i="25" s="1"/>
  <c r="E418" i="25"/>
  <c r="H418" i="25" s="1"/>
  <c r="E420" i="25"/>
  <c r="H420" i="25" s="1"/>
  <c r="H425" i="25"/>
  <c r="H443" i="25"/>
  <c r="H447" i="25"/>
  <c r="H451" i="25"/>
  <c r="H455" i="25"/>
  <c r="H459" i="25"/>
  <c r="H503" i="25"/>
  <c r="H507" i="25"/>
  <c r="H511" i="25"/>
  <c r="H515" i="25"/>
  <c r="H519" i="25"/>
  <c r="H552" i="25"/>
  <c r="H556" i="25"/>
  <c r="H560" i="25"/>
  <c r="H564" i="25"/>
  <c r="H574" i="25"/>
  <c r="H581" i="25"/>
  <c r="H585" i="25"/>
  <c r="H595" i="25"/>
  <c r="H599" i="25"/>
  <c r="H603" i="25"/>
  <c r="H613" i="25"/>
  <c r="H617" i="25"/>
  <c r="H23" i="26"/>
  <c r="F152" i="25"/>
  <c r="F141" i="25"/>
  <c r="F139" i="25"/>
  <c r="F133" i="25"/>
  <c r="F130" i="25"/>
  <c r="F126" i="25"/>
  <c r="F125" i="25"/>
  <c r="F124" i="25"/>
  <c r="F119" i="25"/>
  <c r="F117" i="25"/>
  <c r="F115" i="25"/>
  <c r="F114" i="25"/>
  <c r="F106" i="25"/>
  <c r="F102" i="25"/>
  <c r="F97" i="25"/>
  <c r="F96" i="25"/>
  <c r="E210" i="25"/>
  <c r="H210" i="25" s="1"/>
  <c r="E270" i="25"/>
  <c r="H270" i="25" s="1"/>
  <c r="E548" i="25"/>
  <c r="H548" i="25" s="1"/>
  <c r="E481" i="25"/>
  <c r="H481" i="25" s="1"/>
  <c r="E473" i="25"/>
  <c r="H473" i="25" s="1"/>
  <c r="E571" i="25"/>
  <c r="H571" i="25" s="1"/>
  <c r="E570" i="25"/>
  <c r="H570" i="25" s="1"/>
  <c r="E544" i="25"/>
  <c r="H544" i="25" s="1"/>
  <c r="E442" i="25"/>
  <c r="H442" i="25" s="1"/>
  <c r="E433" i="25"/>
  <c r="H433" i="25" s="1"/>
  <c r="E406" i="25"/>
  <c r="H406" i="25" s="1"/>
  <c r="E405" i="25"/>
  <c r="H405" i="25" s="1"/>
  <c r="E365" i="25"/>
  <c r="H365" i="25" s="1"/>
  <c r="E363" i="25"/>
  <c r="H363" i="25" s="1"/>
  <c r="G356" i="25"/>
  <c r="E357" i="25"/>
  <c r="H357" i="25" s="1"/>
  <c r="E428" i="25"/>
  <c r="H428" i="25" s="1"/>
  <c r="H499" i="25"/>
  <c r="E510" i="25"/>
  <c r="H510" i="25" s="1"/>
  <c r="F68" i="26"/>
  <c r="F64" i="26"/>
  <c r="F30" i="26"/>
  <c r="H331" i="25"/>
  <c r="H335" i="25"/>
  <c r="H339" i="25"/>
  <c r="H344" i="25"/>
  <c r="H348" i="25"/>
  <c r="H592" i="25"/>
  <c r="H596" i="25"/>
  <c r="H600" i="25"/>
  <c r="H604" i="25"/>
  <c r="H608" i="25"/>
  <c r="H612" i="25"/>
  <c r="H616" i="25"/>
  <c r="E69" i="26"/>
  <c r="H69" i="26" s="1"/>
  <c r="E68" i="26"/>
  <c r="H68" i="26" s="1"/>
  <c r="E64" i="26"/>
  <c r="H64" i="26" s="1"/>
  <c r="E61" i="26"/>
  <c r="H61" i="26" s="1"/>
  <c r="E50" i="26"/>
  <c r="H50" i="26" s="1"/>
  <c r="E38" i="26"/>
  <c r="H38" i="26" s="1"/>
  <c r="E36" i="26"/>
  <c r="H36" i="26" s="1"/>
  <c r="E30" i="26"/>
  <c r="H30" i="26" s="1"/>
  <c r="E29" i="26"/>
  <c r="H29" i="26" s="1"/>
  <c r="E27" i="26"/>
  <c r="H27" i="26" s="1"/>
  <c r="E348" i="26"/>
  <c r="H348" i="26" s="1"/>
  <c r="E334" i="26"/>
  <c r="H334" i="26" s="1"/>
  <c r="E330" i="26"/>
  <c r="H330" i="26" s="1"/>
  <c r="E325" i="26"/>
  <c r="H325" i="26" s="1"/>
  <c r="E323" i="26"/>
  <c r="H323" i="26" s="1"/>
  <c r="E314" i="26"/>
  <c r="H314" i="26" s="1"/>
  <c r="E311" i="26"/>
  <c r="H311" i="26" s="1"/>
  <c r="E306" i="26"/>
  <c r="H306" i="26" s="1"/>
  <c r="E300" i="26"/>
  <c r="H300" i="26" s="1"/>
  <c r="E299" i="26"/>
  <c r="H299" i="26" s="1"/>
  <c r="E296" i="26"/>
  <c r="H296" i="26" s="1"/>
  <c r="E294" i="26"/>
  <c r="H294" i="26" s="1"/>
  <c r="E289" i="26"/>
  <c r="H289" i="26" s="1"/>
  <c r="E286" i="26"/>
  <c r="H286" i="26" s="1"/>
  <c r="E282" i="26"/>
  <c r="H282" i="26" s="1"/>
  <c r="E281" i="26"/>
  <c r="H281" i="26" s="1"/>
  <c r="E270" i="26"/>
  <c r="H270" i="26" s="1"/>
  <c r="E255" i="26"/>
  <c r="H255" i="26" s="1"/>
  <c r="E244" i="26"/>
  <c r="H244" i="26" s="1"/>
  <c r="E231" i="26"/>
  <c r="H231" i="26" s="1"/>
  <c r="E220" i="26"/>
  <c r="H220" i="26" s="1"/>
  <c r="E219" i="26"/>
  <c r="H219" i="26" s="1"/>
  <c r="E216" i="26"/>
  <c r="H216" i="26" s="1"/>
  <c r="E215" i="26"/>
  <c r="H215" i="26" s="1"/>
  <c r="E209" i="26"/>
  <c r="H209" i="26" s="1"/>
  <c r="E208" i="26"/>
  <c r="H208" i="26" s="1"/>
  <c r="E207" i="26"/>
  <c r="H207" i="26" s="1"/>
  <c r="E202" i="26"/>
  <c r="H202" i="26" s="1"/>
  <c r="E193" i="26"/>
  <c r="H193" i="26" s="1"/>
  <c r="E192" i="26"/>
  <c r="H192" i="26" s="1"/>
  <c r="E184" i="26"/>
  <c r="H184" i="26" s="1"/>
  <c r="E182" i="26"/>
  <c r="H182" i="26" s="1"/>
  <c r="E180" i="26"/>
  <c r="H180" i="26" s="1"/>
  <c r="E179" i="26"/>
  <c r="H179" i="26" s="1"/>
  <c r="E178" i="26"/>
  <c r="H178" i="26" s="1"/>
  <c r="E177" i="26"/>
  <c r="E583" i="27"/>
  <c r="H583" i="27" s="1"/>
  <c r="E578" i="27"/>
  <c r="H578" i="27" s="1"/>
  <c r="E571" i="27"/>
  <c r="H571" i="27" s="1"/>
  <c r="E570" i="27"/>
  <c r="H570" i="27" s="1"/>
  <c r="E569" i="27"/>
  <c r="H569" i="27" s="1"/>
  <c r="E564" i="27"/>
  <c r="H564" i="27" s="1"/>
  <c r="E549" i="27"/>
  <c r="H549" i="27" s="1"/>
  <c r="E548" i="27"/>
  <c r="H548" i="27" s="1"/>
  <c r="E545" i="27"/>
  <c r="H545" i="27" s="1"/>
  <c r="E542" i="27"/>
  <c r="H542" i="27" s="1"/>
  <c r="E532" i="27"/>
  <c r="H532" i="27" s="1"/>
  <c r="E530" i="27"/>
  <c r="H530" i="27" s="1"/>
  <c r="E526" i="27"/>
  <c r="H526" i="27" s="1"/>
  <c r="E525" i="27"/>
  <c r="H525" i="27" s="1"/>
  <c r="E520" i="27"/>
  <c r="H520" i="27" s="1"/>
  <c r="E508" i="27"/>
  <c r="H508" i="27" s="1"/>
  <c r="E499" i="27"/>
  <c r="H499" i="27" s="1"/>
  <c r="E495" i="27"/>
  <c r="H495" i="27" s="1"/>
  <c r="E494" i="27"/>
  <c r="H494" i="27" s="1"/>
  <c r="E493" i="27"/>
  <c r="H493" i="27" s="1"/>
  <c r="E491" i="27"/>
  <c r="H491" i="27" s="1"/>
  <c r="E489" i="27"/>
  <c r="H489" i="27" s="1"/>
  <c r="E481" i="27"/>
  <c r="H481" i="27" s="1"/>
  <c r="E476" i="27"/>
  <c r="H476" i="27" s="1"/>
  <c r="E475" i="27"/>
  <c r="H475" i="27" s="1"/>
  <c r="E466" i="27"/>
  <c r="H466" i="27" s="1"/>
  <c r="E455" i="27"/>
  <c r="H455" i="27" s="1"/>
  <c r="E442" i="27"/>
  <c r="H442" i="27" s="1"/>
  <c r="E436" i="27"/>
  <c r="H436" i="27" s="1"/>
  <c r="E428" i="27"/>
  <c r="H428" i="27" s="1"/>
  <c r="E421" i="27"/>
  <c r="H421" i="27" s="1"/>
  <c r="E418" i="27"/>
  <c r="H418" i="27" s="1"/>
  <c r="E417" i="27"/>
  <c r="H417" i="27" s="1"/>
  <c r="E416" i="27"/>
  <c r="H416" i="27" s="1"/>
  <c r="E413" i="27"/>
  <c r="H413" i="27" s="1"/>
  <c r="E411" i="27"/>
  <c r="H411" i="27" s="1"/>
  <c r="E409" i="27"/>
  <c r="H409" i="27" s="1"/>
  <c r="E407" i="27"/>
  <c r="H407" i="27" s="1"/>
  <c r="E406" i="27"/>
  <c r="H406" i="27" s="1"/>
  <c r="E405" i="27"/>
  <c r="H405" i="27" s="1"/>
  <c r="E402" i="27"/>
  <c r="H402" i="27" s="1"/>
  <c r="E398" i="27"/>
  <c r="H398" i="27" s="1"/>
  <c r="E395" i="27"/>
  <c r="H395" i="27" s="1"/>
  <c r="E381" i="27"/>
  <c r="H381" i="27" s="1"/>
  <c r="E380" i="27"/>
  <c r="H380" i="27" s="1"/>
  <c r="E379" i="27"/>
  <c r="H379" i="27" s="1"/>
  <c r="E377" i="27"/>
  <c r="H377" i="27" s="1"/>
  <c r="E376" i="27"/>
  <c r="H376" i="27" s="1"/>
  <c r="E372" i="27"/>
  <c r="H372" i="27" s="1"/>
  <c r="E369" i="27"/>
  <c r="H369" i="27" s="1"/>
  <c r="E368" i="27"/>
  <c r="H368" i="27" s="1"/>
  <c r="E365" i="27"/>
  <c r="H365" i="27" s="1"/>
  <c r="E364" i="27"/>
  <c r="H364" i="27" s="1"/>
  <c r="E362" i="27"/>
  <c r="H362" i="27" s="1"/>
  <c r="E359" i="27"/>
  <c r="H359" i="27" s="1"/>
  <c r="E358" i="27"/>
  <c r="H358" i="27" s="1"/>
  <c r="E357" i="27"/>
  <c r="H357" i="27" s="1"/>
  <c r="E356" i="27"/>
  <c r="C12" i="27"/>
  <c r="E13" i="28"/>
  <c r="E323" i="29"/>
  <c r="H323" i="29" s="1"/>
  <c r="E321" i="29"/>
  <c r="H321" i="29" s="1"/>
  <c r="E320" i="29"/>
  <c r="H320" i="29" s="1"/>
  <c r="E288" i="29"/>
  <c r="H288" i="29" s="1"/>
  <c r="E259" i="29"/>
  <c r="H259" i="29" s="1"/>
  <c r="E256" i="29"/>
  <c r="H256" i="29" s="1"/>
  <c r="E247" i="29"/>
  <c r="H247" i="29" s="1"/>
  <c r="E246" i="29"/>
  <c r="H246" i="29" s="1"/>
  <c r="E231" i="29"/>
  <c r="H231" i="29" s="1"/>
  <c r="E216" i="29"/>
  <c r="H216" i="29" s="1"/>
  <c r="E210" i="29"/>
  <c r="H210" i="29" s="1"/>
  <c r="E205" i="29"/>
  <c r="H205" i="29" s="1"/>
  <c r="E191" i="29"/>
  <c r="H191" i="29" s="1"/>
  <c r="E187" i="29"/>
  <c r="H187" i="29" s="1"/>
  <c r="C11" i="29"/>
  <c r="E325" i="29"/>
  <c r="H325" i="29" s="1"/>
  <c r="E311" i="29"/>
  <c r="H311" i="29" s="1"/>
  <c r="E289" i="29"/>
  <c r="H289" i="29" s="1"/>
  <c r="E281" i="29"/>
  <c r="H281" i="29" s="1"/>
  <c r="E270" i="29"/>
  <c r="H270" i="29" s="1"/>
  <c r="E250" i="29"/>
  <c r="H250" i="29" s="1"/>
  <c r="E232" i="29"/>
  <c r="H232" i="29" s="1"/>
  <c r="E219" i="29"/>
  <c r="H219" i="29" s="1"/>
  <c r="E207" i="29"/>
  <c r="H207" i="29" s="1"/>
  <c r="E192" i="29"/>
  <c r="H192" i="29" s="1"/>
  <c r="E182" i="29"/>
  <c r="H182" i="29" s="1"/>
  <c r="E177" i="29"/>
  <c r="E327" i="29"/>
  <c r="H327" i="29" s="1"/>
  <c r="E314" i="29"/>
  <c r="H314" i="29" s="1"/>
  <c r="E312" i="29"/>
  <c r="H312" i="29" s="1"/>
  <c r="E300" i="29"/>
  <c r="H300" i="29" s="1"/>
  <c r="E294" i="29"/>
  <c r="H294" i="29" s="1"/>
  <c r="E293" i="29"/>
  <c r="H293" i="29" s="1"/>
  <c r="E292" i="29"/>
  <c r="H292" i="29" s="1"/>
  <c r="E282" i="29"/>
  <c r="H282" i="29" s="1"/>
  <c r="E241" i="29"/>
  <c r="H241" i="29" s="1"/>
  <c r="E212" i="29"/>
  <c r="H212" i="29" s="1"/>
  <c r="E208" i="29"/>
  <c r="H208" i="29" s="1"/>
  <c r="E193" i="29"/>
  <c r="H193" i="29" s="1"/>
  <c r="E184" i="29"/>
  <c r="H184" i="29" s="1"/>
  <c r="E178" i="29"/>
  <c r="H178" i="29" s="1"/>
  <c r="E215" i="29"/>
  <c r="H215" i="29" s="1"/>
  <c r="E319" i="29"/>
  <c r="H319" i="29" s="1"/>
  <c r="E334" i="29"/>
  <c r="H334" i="29" s="1"/>
  <c r="E569" i="30"/>
  <c r="H569" i="30" s="1"/>
  <c r="E562" i="30"/>
  <c r="H562" i="30" s="1"/>
  <c r="E545" i="30"/>
  <c r="H545" i="30" s="1"/>
  <c r="E542" i="30"/>
  <c r="H542" i="30" s="1"/>
  <c r="E481" i="30"/>
  <c r="H481" i="30" s="1"/>
  <c r="E478" i="30"/>
  <c r="H478" i="30" s="1"/>
  <c r="E402" i="30"/>
  <c r="H402" i="30" s="1"/>
  <c r="E395" i="30"/>
  <c r="H395" i="30" s="1"/>
  <c r="E376" i="30"/>
  <c r="H376" i="30" s="1"/>
  <c r="G356" i="30"/>
  <c r="E579" i="30"/>
  <c r="H579" i="30" s="1"/>
  <c r="E570" i="30"/>
  <c r="H570" i="30" s="1"/>
  <c r="E559" i="30"/>
  <c r="H559" i="30" s="1"/>
  <c r="E548" i="30"/>
  <c r="H548" i="30" s="1"/>
  <c r="E405" i="30"/>
  <c r="H405" i="30" s="1"/>
  <c r="E356" i="30"/>
  <c r="E573" i="30"/>
  <c r="H573" i="30" s="1"/>
  <c r="E564" i="30"/>
  <c r="H564" i="30" s="1"/>
  <c r="E526" i="30"/>
  <c r="H526" i="30" s="1"/>
  <c r="E495" i="30"/>
  <c r="H495" i="30" s="1"/>
  <c r="E494" i="30"/>
  <c r="H494" i="30" s="1"/>
  <c r="E489" i="30"/>
  <c r="H489" i="30" s="1"/>
  <c r="E442" i="30"/>
  <c r="H442" i="30" s="1"/>
  <c r="E441" i="30"/>
  <c r="H441" i="30" s="1"/>
  <c r="E434" i="30"/>
  <c r="H434" i="30" s="1"/>
  <c r="E418" i="30"/>
  <c r="H418" i="30" s="1"/>
  <c r="E417" i="30"/>
  <c r="H417" i="30" s="1"/>
  <c r="E411" i="30"/>
  <c r="H411" i="30" s="1"/>
  <c r="E407" i="30"/>
  <c r="H407" i="30" s="1"/>
  <c r="E406" i="30"/>
  <c r="H406" i="30" s="1"/>
  <c r="E386" i="30"/>
  <c r="H386" i="30" s="1"/>
  <c r="C12" i="30"/>
  <c r="E391" i="30"/>
  <c r="H391" i="30" s="1"/>
  <c r="E474" i="30"/>
  <c r="H474" i="30" s="1"/>
  <c r="E466" i="30"/>
  <c r="H466" i="30" s="1"/>
  <c r="E549" i="30"/>
  <c r="H549" i="30" s="1"/>
  <c r="E475" i="30"/>
  <c r="H475" i="30" s="1"/>
  <c r="E358" i="30"/>
  <c r="H358" i="30" s="1"/>
  <c r="E571" i="30"/>
  <c r="H571" i="30" s="1"/>
  <c r="E618" i="26"/>
  <c r="H618" i="26" s="1"/>
  <c r="E611" i="26"/>
  <c r="H611" i="26" s="1"/>
  <c r="E610" i="26"/>
  <c r="H610" i="26" s="1"/>
  <c r="E609" i="26"/>
  <c r="H609" i="26" s="1"/>
  <c r="E608" i="26"/>
  <c r="H608" i="26" s="1"/>
  <c r="E607" i="26"/>
  <c r="H607" i="26" s="1"/>
  <c r="E602" i="26"/>
  <c r="H602" i="26" s="1"/>
  <c r="E601" i="26"/>
  <c r="H601" i="26" s="1"/>
  <c r="E598" i="26"/>
  <c r="H598" i="26" s="1"/>
  <c r="E595" i="26"/>
  <c r="H595" i="26" s="1"/>
  <c r="E594" i="26"/>
  <c r="H594" i="26" s="1"/>
  <c r="E593" i="26"/>
  <c r="H593" i="26" s="1"/>
  <c r="E591" i="26"/>
  <c r="E68" i="28"/>
  <c r="H68" i="28" s="1"/>
  <c r="E64" i="28"/>
  <c r="H64" i="28" s="1"/>
  <c r="E62" i="28"/>
  <c r="H62" i="28" s="1"/>
  <c r="E59" i="28"/>
  <c r="H59" i="28" s="1"/>
  <c r="E54" i="28"/>
  <c r="H54" i="28" s="1"/>
  <c r="E53" i="28"/>
  <c r="H53" i="28" s="1"/>
  <c r="E50" i="28"/>
  <c r="H50" i="28" s="1"/>
  <c r="E36" i="28"/>
  <c r="H36" i="28" s="1"/>
  <c r="E33" i="28"/>
  <c r="H33" i="28" s="1"/>
  <c r="E28" i="28"/>
  <c r="H28" i="28" s="1"/>
  <c r="E24" i="28"/>
  <c r="H24" i="28" s="1"/>
  <c r="E23" i="28"/>
  <c r="H23" i="28" s="1"/>
  <c r="E19" i="28"/>
  <c r="C9" i="28"/>
  <c r="E286" i="28"/>
  <c r="H286" i="28" s="1"/>
  <c r="E282" i="28"/>
  <c r="H282" i="28" s="1"/>
  <c r="E270" i="28"/>
  <c r="H270" i="28" s="1"/>
  <c r="E283" i="28"/>
  <c r="H283" i="28" s="1"/>
  <c r="E247" i="28"/>
  <c r="H247" i="28" s="1"/>
  <c r="E231" i="28"/>
  <c r="H231" i="28" s="1"/>
  <c r="E219" i="28"/>
  <c r="H219" i="28" s="1"/>
  <c r="E214" i="28"/>
  <c r="H214" i="28" s="1"/>
  <c r="E210" i="28"/>
  <c r="H210" i="28" s="1"/>
  <c r="E204" i="28"/>
  <c r="H204" i="28" s="1"/>
  <c r="E202" i="28"/>
  <c r="H202" i="28" s="1"/>
  <c r="E189" i="28"/>
  <c r="H189" i="28" s="1"/>
  <c r="E187" i="28"/>
  <c r="H187" i="28" s="1"/>
  <c r="E186" i="28"/>
  <c r="H186" i="28" s="1"/>
  <c r="E184" i="28"/>
  <c r="H184" i="28" s="1"/>
  <c r="E182" i="28"/>
  <c r="H182" i="28" s="1"/>
  <c r="E178" i="28"/>
  <c r="H178" i="28" s="1"/>
  <c r="E177" i="28"/>
  <c r="C11" i="28"/>
  <c r="E300" i="28"/>
  <c r="H300" i="28" s="1"/>
  <c r="E284" i="28"/>
  <c r="H284" i="28" s="1"/>
  <c r="E420" i="30"/>
  <c r="H420" i="30" s="1"/>
  <c r="E428" i="30"/>
  <c r="H428" i="30" s="1"/>
  <c r="E19" i="26"/>
  <c r="E149" i="27"/>
  <c r="H149" i="27" s="1"/>
  <c r="E145" i="27"/>
  <c r="H145" i="27" s="1"/>
  <c r="E136" i="27"/>
  <c r="H136" i="27" s="1"/>
  <c r="E135" i="27"/>
  <c r="H135" i="27" s="1"/>
  <c r="E130" i="27"/>
  <c r="H130" i="27" s="1"/>
  <c r="E123" i="27"/>
  <c r="H123" i="27" s="1"/>
  <c r="E120" i="27"/>
  <c r="H120" i="27" s="1"/>
  <c r="E115" i="27"/>
  <c r="H115" i="27" s="1"/>
  <c r="E113" i="27"/>
  <c r="H113" i="27" s="1"/>
  <c r="E109" i="27"/>
  <c r="H109" i="27" s="1"/>
  <c r="E106" i="27"/>
  <c r="H106" i="27" s="1"/>
  <c r="E102" i="27"/>
  <c r="H102" i="27" s="1"/>
  <c r="E97" i="27"/>
  <c r="H97" i="27" s="1"/>
  <c r="E96" i="27"/>
  <c r="H96" i="27" s="1"/>
  <c r="E95" i="27"/>
  <c r="H95" i="27" s="1"/>
  <c r="E94" i="27"/>
  <c r="H94" i="27" s="1"/>
  <c r="E92" i="27"/>
  <c r="H92" i="27" s="1"/>
  <c r="E81" i="27"/>
  <c r="H81" i="27" s="1"/>
  <c r="E80" i="27"/>
  <c r="H80" i="27" s="1"/>
  <c r="E77" i="27"/>
  <c r="H77" i="27" s="1"/>
  <c r="E76" i="27"/>
  <c r="C10" i="27"/>
  <c r="C8" i="27"/>
  <c r="E9" i="27" s="1"/>
  <c r="F571" i="28"/>
  <c r="F569" i="28"/>
  <c r="F564" i="28"/>
  <c r="F549" i="28"/>
  <c r="F545" i="28"/>
  <c r="F489" i="28"/>
  <c r="F481" i="28"/>
  <c r="F475" i="28"/>
  <c r="F471" i="28"/>
  <c r="F466" i="28"/>
  <c r="F437" i="28"/>
  <c r="F428" i="28"/>
  <c r="F406" i="28"/>
  <c r="F381" i="28"/>
  <c r="F369" i="28"/>
  <c r="F368" i="28"/>
  <c r="F357" i="28"/>
  <c r="F356" i="28"/>
  <c r="D12" i="28"/>
  <c r="E36" i="29"/>
  <c r="H36" i="29" s="1"/>
  <c r="E39" i="29"/>
  <c r="H39" i="29" s="1"/>
  <c r="E19" i="29"/>
  <c r="C9" i="29"/>
  <c r="E64" i="29"/>
  <c r="H64" i="29" s="1"/>
  <c r="E61" i="29"/>
  <c r="H61" i="29" s="1"/>
  <c r="E54" i="29"/>
  <c r="H54" i="29" s="1"/>
  <c r="E50" i="29"/>
  <c r="H50" i="29" s="1"/>
  <c r="E44" i="29"/>
  <c r="H44" i="29" s="1"/>
  <c r="E27" i="29"/>
  <c r="H27" i="29" s="1"/>
  <c r="E23" i="29"/>
  <c r="H23" i="29" s="1"/>
  <c r="E21" i="29"/>
  <c r="H21" i="29" s="1"/>
  <c r="E20" i="29"/>
  <c r="H20" i="29" s="1"/>
  <c r="C8" i="29"/>
  <c r="E29" i="29"/>
  <c r="H29" i="29" s="1"/>
  <c r="E68" i="29"/>
  <c r="E244" i="29"/>
  <c r="H244" i="29" s="1"/>
  <c r="E295" i="29"/>
  <c r="H295" i="29" s="1"/>
  <c r="E390" i="30"/>
  <c r="H390" i="30" s="1"/>
  <c r="G591" i="26"/>
  <c r="G19" i="28"/>
  <c r="E325" i="28"/>
  <c r="H325" i="28" s="1"/>
  <c r="F281" i="28"/>
  <c r="F39" i="29"/>
  <c r="F19" i="29"/>
  <c r="F342" i="29"/>
  <c r="F333" i="29"/>
  <c r="F304" i="29"/>
  <c r="F296" i="29"/>
  <c r="F288" i="29"/>
  <c r="F282" i="29"/>
  <c r="F255" i="29"/>
  <c r="F220" i="29"/>
  <c r="F212" i="29"/>
  <c r="F205" i="29"/>
  <c r="F202" i="29"/>
  <c r="F196" i="29"/>
  <c r="F179" i="29"/>
  <c r="F178" i="29"/>
  <c r="H259" i="28"/>
  <c r="H263" i="28"/>
  <c r="H267" i="28"/>
  <c r="H271" i="28"/>
  <c r="H275" i="28"/>
  <c r="H279" i="28"/>
  <c r="H287" i="28"/>
  <c r="H291" i="28"/>
  <c r="H295" i="28"/>
  <c r="H299" i="28"/>
  <c r="H303" i="28"/>
  <c r="H307" i="28"/>
  <c r="H311" i="28"/>
  <c r="H315" i="28"/>
  <c r="H319" i="28"/>
  <c r="H323" i="28"/>
  <c r="H327" i="28"/>
  <c r="H331" i="28"/>
  <c r="H335" i="28"/>
  <c r="H339" i="28"/>
  <c r="H344" i="28"/>
  <c r="F345" i="28"/>
  <c r="H348" i="28"/>
  <c r="G356" i="28"/>
  <c r="H356" i="28" s="1"/>
  <c r="E369" i="28"/>
  <c r="H369" i="28" s="1"/>
  <c r="E437" i="28"/>
  <c r="H437" i="28" s="1"/>
  <c r="E476" i="28"/>
  <c r="H476" i="28" s="1"/>
  <c r="E481" i="28"/>
  <c r="H481" i="28" s="1"/>
  <c r="E594" i="28"/>
  <c r="H594" i="28" s="1"/>
  <c r="E598" i="28"/>
  <c r="H598" i="28" s="1"/>
  <c r="E602" i="28"/>
  <c r="H602" i="28" s="1"/>
  <c r="H606" i="28"/>
  <c r="H610" i="28"/>
  <c r="H614" i="28"/>
  <c r="H618" i="28"/>
  <c r="C10" i="29"/>
  <c r="E79" i="29"/>
  <c r="H79" i="29" s="1"/>
  <c r="E83" i="29"/>
  <c r="H83" i="29" s="1"/>
  <c r="H88" i="29"/>
  <c r="E97" i="29"/>
  <c r="H97" i="29" s="1"/>
  <c r="H101" i="29"/>
  <c r="E105" i="29"/>
  <c r="H105" i="29" s="1"/>
  <c r="E109" i="29"/>
  <c r="H109" i="29" s="1"/>
  <c r="H113" i="29"/>
  <c r="H121" i="29"/>
  <c r="E130" i="29"/>
  <c r="H130" i="29" s="1"/>
  <c r="H138" i="29"/>
  <c r="E142" i="29"/>
  <c r="H142" i="29" s="1"/>
  <c r="E146" i="29"/>
  <c r="H146" i="29" s="1"/>
  <c r="H150" i="29"/>
  <c r="H154" i="29"/>
  <c r="H158" i="29"/>
  <c r="H162" i="29"/>
  <c r="H166" i="29"/>
  <c r="H170" i="29"/>
  <c r="E359" i="29"/>
  <c r="H359" i="29" s="1"/>
  <c r="E363" i="29"/>
  <c r="H363" i="29" s="1"/>
  <c r="H367" i="29"/>
  <c r="E371" i="29"/>
  <c r="H371" i="29" s="1"/>
  <c r="H375" i="29"/>
  <c r="E379" i="29"/>
  <c r="H379" i="29" s="1"/>
  <c r="H383" i="29"/>
  <c r="E391" i="29"/>
  <c r="H391" i="29" s="1"/>
  <c r="E395" i="29"/>
  <c r="H395" i="29" s="1"/>
  <c r="H399" i="29"/>
  <c r="H403" i="29"/>
  <c r="H408" i="29"/>
  <c r="H412" i="29"/>
  <c r="E416" i="29"/>
  <c r="H416" i="29" s="1"/>
  <c r="E428" i="29"/>
  <c r="H428" i="29" s="1"/>
  <c r="E442" i="29"/>
  <c r="H442" i="29" s="1"/>
  <c r="E466" i="29"/>
  <c r="H466" i="29" s="1"/>
  <c r="E474" i="29"/>
  <c r="H474" i="29" s="1"/>
  <c r="E478" i="29"/>
  <c r="H478" i="29" s="1"/>
  <c r="E494" i="29"/>
  <c r="H494" i="29" s="1"/>
  <c r="E510" i="29"/>
  <c r="H510" i="29" s="1"/>
  <c r="E526" i="29"/>
  <c r="H526" i="29" s="1"/>
  <c r="E542" i="29"/>
  <c r="H542" i="29" s="1"/>
  <c r="E558" i="29"/>
  <c r="H558" i="29" s="1"/>
  <c r="E570" i="29"/>
  <c r="H570" i="29" s="1"/>
  <c r="E578" i="29"/>
  <c r="H578" i="29" s="1"/>
  <c r="F610" i="29"/>
  <c r="F603" i="29"/>
  <c r="D13" i="26"/>
  <c r="F591" i="26"/>
  <c r="F593" i="26"/>
  <c r="F594" i="26"/>
  <c r="F595" i="26"/>
  <c r="F596" i="26"/>
  <c r="F608" i="26"/>
  <c r="F609" i="26"/>
  <c r="F610" i="26"/>
  <c r="F616" i="26"/>
  <c r="F81" i="27"/>
  <c r="F95" i="27"/>
  <c r="F96" i="27"/>
  <c r="F97" i="27"/>
  <c r="F106" i="27"/>
  <c r="F111" i="27"/>
  <c r="F132" i="27"/>
  <c r="F133" i="27"/>
  <c r="F147" i="27"/>
  <c r="F365" i="27"/>
  <c r="F387" i="27"/>
  <c r="F395" i="27"/>
  <c r="F405" i="27"/>
  <c r="F416" i="27"/>
  <c r="F508" i="27"/>
  <c r="F520" i="27"/>
  <c r="F524" i="27"/>
  <c r="F531" i="27"/>
  <c r="D9" i="28"/>
  <c r="F19" i="28"/>
  <c r="F207" i="28"/>
  <c r="F208" i="28"/>
  <c r="F214" i="28"/>
  <c r="F216" i="28"/>
  <c r="F220" i="28"/>
  <c r="F224" i="28"/>
  <c r="H262" i="28"/>
  <c r="H266" i="28"/>
  <c r="H274" i="28"/>
  <c r="H278" i="28"/>
  <c r="H290" i="28"/>
  <c r="H294" i="28"/>
  <c r="H298" i="28"/>
  <c r="H302" i="28"/>
  <c r="H306" i="28"/>
  <c r="H310" i="28"/>
  <c r="H314" i="28"/>
  <c r="H318" i="28"/>
  <c r="H322" i="28"/>
  <c r="H326" i="28"/>
  <c r="H330" i="28"/>
  <c r="H334" i="28"/>
  <c r="H338" i="28"/>
  <c r="H342" i="28"/>
  <c r="H347" i="28"/>
  <c r="E358" i="28"/>
  <c r="H358" i="28" s="1"/>
  <c r="E362" i="28"/>
  <c r="H362" i="28" s="1"/>
  <c r="E368" i="28"/>
  <c r="H368" i="28" s="1"/>
  <c r="E407" i="28"/>
  <c r="H407" i="28" s="1"/>
  <c r="E411" i="28"/>
  <c r="H411" i="28" s="1"/>
  <c r="E417" i="28"/>
  <c r="H417" i="28" s="1"/>
  <c r="E418" i="28"/>
  <c r="H418" i="28" s="1"/>
  <c r="E419" i="28"/>
  <c r="H419" i="28" s="1"/>
  <c r="E420" i="28"/>
  <c r="H420" i="28" s="1"/>
  <c r="E428" i="28"/>
  <c r="H428" i="28" s="1"/>
  <c r="G591" i="28"/>
  <c r="H593" i="28"/>
  <c r="H597" i="28"/>
  <c r="H601" i="28"/>
  <c r="H605" i="28"/>
  <c r="H613" i="28"/>
  <c r="H617" i="28"/>
  <c r="G76" i="29"/>
  <c r="H76" i="29" s="1"/>
  <c r="H78" i="29"/>
  <c r="H87" i="29"/>
  <c r="E96" i="29"/>
  <c r="H96" i="29" s="1"/>
  <c r="H100" i="29"/>
  <c r="H104" i="29"/>
  <c r="H108" i="29"/>
  <c r="H112" i="29"/>
  <c r="H120" i="29"/>
  <c r="E128" i="29"/>
  <c r="H128" i="29" s="1"/>
  <c r="E133" i="29"/>
  <c r="H133" i="29" s="1"/>
  <c r="E137" i="29"/>
  <c r="H137" i="29" s="1"/>
  <c r="E141" i="29"/>
  <c r="H141" i="29" s="1"/>
  <c r="H153" i="29"/>
  <c r="H157" i="29"/>
  <c r="H161" i="29"/>
  <c r="H165" i="29"/>
  <c r="H169" i="29"/>
  <c r="G356" i="29"/>
  <c r="E358" i="29"/>
  <c r="H358" i="29" s="1"/>
  <c r="E362" i="29"/>
  <c r="H362" i="29" s="1"/>
  <c r="H366" i="29"/>
  <c r="H370" i="29"/>
  <c r="H374" i="29"/>
  <c r="H378" i="29"/>
  <c r="H382" i="29"/>
  <c r="E386" i="29"/>
  <c r="H386" i="29" s="1"/>
  <c r="E390" i="29"/>
  <c r="H390" i="29" s="1"/>
  <c r="H394" i="29"/>
  <c r="E398" i="29"/>
  <c r="H398" i="29" s="1"/>
  <c r="E402" i="29"/>
  <c r="H402" i="29" s="1"/>
  <c r="E407" i="29"/>
  <c r="H407" i="29" s="1"/>
  <c r="E411" i="29"/>
  <c r="H411" i="29" s="1"/>
  <c r="H415" i="29"/>
  <c r="E453" i="29"/>
  <c r="H453" i="29" s="1"/>
  <c r="E465" i="29"/>
  <c r="H465" i="29" s="1"/>
  <c r="E469" i="29"/>
  <c r="H469" i="29" s="1"/>
  <c r="E477" i="29"/>
  <c r="H477" i="29" s="1"/>
  <c r="E481" i="29"/>
  <c r="H481" i="29" s="1"/>
  <c r="E489" i="29"/>
  <c r="H489" i="29" s="1"/>
  <c r="E493" i="29"/>
  <c r="H493" i="29" s="1"/>
  <c r="E497" i="29"/>
  <c r="H497" i="29" s="1"/>
  <c r="E525" i="29"/>
  <c r="H525" i="29" s="1"/>
  <c r="E541" i="29"/>
  <c r="H541" i="29" s="1"/>
  <c r="E545" i="29"/>
  <c r="H545" i="29" s="1"/>
  <c r="E549" i="29"/>
  <c r="H549" i="29" s="1"/>
  <c r="E561" i="29"/>
  <c r="H561" i="29" s="1"/>
  <c r="E569" i="29"/>
  <c r="H569" i="29" s="1"/>
  <c r="E81" i="30"/>
  <c r="H81" i="30" s="1"/>
  <c r="E147" i="30"/>
  <c r="H147" i="30" s="1"/>
  <c r="G177" i="30"/>
  <c r="E179" i="30"/>
  <c r="H179" i="30" s="1"/>
  <c r="E281" i="30"/>
  <c r="H281" i="30" s="1"/>
  <c r="E309" i="30"/>
  <c r="H309" i="30" s="1"/>
  <c r="E325" i="30"/>
  <c r="H325" i="30" s="1"/>
  <c r="F577" i="30"/>
  <c r="F571" i="30"/>
  <c r="F564" i="30"/>
  <c r="F548" i="30"/>
  <c r="F546" i="30"/>
  <c r="F545" i="30"/>
  <c r="F542" i="30"/>
  <c r="F482" i="30"/>
  <c r="F481" i="30"/>
  <c r="F465" i="30"/>
  <c r="F455" i="30"/>
  <c r="F449" i="30"/>
  <c r="F442" i="30"/>
  <c r="F433" i="30"/>
  <c r="F432" i="30"/>
  <c r="F418" i="30"/>
  <c r="F405" i="30"/>
  <c r="F402" i="30"/>
  <c r="F386" i="30"/>
  <c r="F380" i="30"/>
  <c r="F376" i="30"/>
  <c r="F372" i="30"/>
  <c r="F368" i="30"/>
  <c r="F365" i="30"/>
  <c r="F362" i="30"/>
  <c r="F359" i="30"/>
  <c r="F357" i="30"/>
  <c r="F356" i="30"/>
  <c r="D12" i="30"/>
  <c r="E168" i="31"/>
  <c r="H168" i="31" s="1"/>
  <c r="E157" i="31"/>
  <c r="H157" i="31" s="1"/>
  <c r="E137" i="31"/>
  <c r="H137" i="31" s="1"/>
  <c r="E136" i="31"/>
  <c r="H136" i="31" s="1"/>
  <c r="E135" i="31"/>
  <c r="H135" i="31" s="1"/>
  <c r="E133" i="31"/>
  <c r="H133" i="31" s="1"/>
  <c r="E132" i="31"/>
  <c r="H132" i="31" s="1"/>
  <c r="E130" i="31"/>
  <c r="H130" i="31" s="1"/>
  <c r="E128" i="31"/>
  <c r="H128" i="31" s="1"/>
  <c r="E127" i="31"/>
  <c r="H127" i="31" s="1"/>
  <c r="E126" i="31"/>
  <c r="H126" i="31" s="1"/>
  <c r="E125" i="31"/>
  <c r="H125" i="31" s="1"/>
  <c r="E124" i="31"/>
  <c r="H124" i="31" s="1"/>
  <c r="E123" i="31"/>
  <c r="H123" i="31" s="1"/>
  <c r="E120" i="31"/>
  <c r="H120" i="31" s="1"/>
  <c r="E119" i="31"/>
  <c r="H119" i="31" s="1"/>
  <c r="E118" i="31"/>
  <c r="H118" i="31" s="1"/>
  <c r="E116" i="31"/>
  <c r="H116" i="31" s="1"/>
  <c r="E115" i="31"/>
  <c r="H115" i="31" s="1"/>
  <c r="E114" i="31"/>
  <c r="H114" i="31" s="1"/>
  <c r="E111" i="31"/>
  <c r="H111" i="31" s="1"/>
  <c r="E109" i="31"/>
  <c r="H109" i="31" s="1"/>
  <c r="E107" i="31"/>
  <c r="H107" i="31" s="1"/>
  <c r="E102" i="31"/>
  <c r="H102" i="31" s="1"/>
  <c r="E97" i="31"/>
  <c r="H97" i="31" s="1"/>
  <c r="E95" i="31"/>
  <c r="H95" i="31" s="1"/>
  <c r="E94" i="31"/>
  <c r="H94" i="31" s="1"/>
  <c r="E92" i="31"/>
  <c r="H92" i="31" s="1"/>
  <c r="E91" i="31"/>
  <c r="H91" i="31" s="1"/>
  <c r="E89" i="31"/>
  <c r="H89" i="31" s="1"/>
  <c r="E87" i="31"/>
  <c r="H87" i="31" s="1"/>
  <c r="E81" i="31"/>
  <c r="H81" i="31" s="1"/>
  <c r="E80" i="31"/>
  <c r="H80" i="31" s="1"/>
  <c r="E78" i="31"/>
  <c r="H78" i="31" s="1"/>
  <c r="E77" i="31"/>
  <c r="H77" i="31" s="1"/>
  <c r="E76" i="31"/>
  <c r="G76" i="31"/>
  <c r="H583" i="29"/>
  <c r="G19" i="30"/>
  <c r="H21" i="30"/>
  <c r="H25" i="30"/>
  <c r="E29" i="30"/>
  <c r="H29" i="30" s="1"/>
  <c r="H33" i="30"/>
  <c r="H37" i="30"/>
  <c r="H41" i="30"/>
  <c r="H45" i="30"/>
  <c r="H49" i="30"/>
  <c r="H53" i="30"/>
  <c r="H57" i="30"/>
  <c r="H61" i="30"/>
  <c r="E65" i="30"/>
  <c r="H65" i="30" s="1"/>
  <c r="H70" i="30"/>
  <c r="F140" i="30"/>
  <c r="F128" i="30"/>
  <c r="F126" i="30"/>
  <c r="F120" i="30"/>
  <c r="F118" i="30"/>
  <c r="F96" i="30"/>
  <c r="F89" i="30"/>
  <c r="F80" i="30"/>
  <c r="E114" i="30"/>
  <c r="H114" i="30" s="1"/>
  <c r="E135" i="30"/>
  <c r="H135" i="30" s="1"/>
  <c r="H182" i="30"/>
  <c r="H187" i="30"/>
  <c r="H191" i="30"/>
  <c r="H195" i="30"/>
  <c r="H199" i="30"/>
  <c r="H203" i="30"/>
  <c r="E208" i="30"/>
  <c r="H208" i="30" s="1"/>
  <c r="E212" i="30"/>
  <c r="H212" i="30" s="1"/>
  <c r="H216" i="30"/>
  <c r="E220" i="30"/>
  <c r="H220" i="30" s="1"/>
  <c r="H224" i="30"/>
  <c r="H228" i="30"/>
  <c r="H232" i="30"/>
  <c r="H239" i="30"/>
  <c r="H244" i="30"/>
  <c r="H248" i="30"/>
  <c r="H252" i="30"/>
  <c r="H256" i="30"/>
  <c r="H260" i="30"/>
  <c r="H264" i="30"/>
  <c r="H268" i="30"/>
  <c r="H272" i="30"/>
  <c r="H276" i="30"/>
  <c r="H280" i="30"/>
  <c r="H284" i="30"/>
  <c r="H288" i="30"/>
  <c r="H292" i="30"/>
  <c r="H296" i="30"/>
  <c r="H300" i="30"/>
  <c r="H304" i="30"/>
  <c r="E308" i="30"/>
  <c r="H308" i="30" s="1"/>
  <c r="H312" i="30"/>
  <c r="H316" i="30"/>
  <c r="H320" i="30"/>
  <c r="H324" i="30"/>
  <c r="H328" i="30"/>
  <c r="H332" i="30"/>
  <c r="H336" i="30"/>
  <c r="H340" i="30"/>
  <c r="H345" i="30"/>
  <c r="H349" i="30"/>
  <c r="H539" i="30"/>
  <c r="H551" i="30"/>
  <c r="H555" i="30"/>
  <c r="H563" i="30"/>
  <c r="H566" i="30"/>
  <c r="H572" i="30"/>
  <c r="H576" i="30"/>
  <c r="H582" i="30"/>
  <c r="E593" i="30"/>
  <c r="H593" i="30" s="1"/>
  <c r="H597" i="30"/>
  <c r="H601" i="30"/>
  <c r="H605" i="30"/>
  <c r="E609" i="30"/>
  <c r="H609" i="30" s="1"/>
  <c r="H613" i="30"/>
  <c r="H617" i="30"/>
  <c r="H24" i="31"/>
  <c r="H33" i="31"/>
  <c r="H46" i="31"/>
  <c r="H582" i="29"/>
  <c r="E594" i="29"/>
  <c r="H594" i="29" s="1"/>
  <c r="E606" i="29"/>
  <c r="H606" i="29" s="1"/>
  <c r="C8" i="30"/>
  <c r="H20" i="30"/>
  <c r="H24" i="30"/>
  <c r="H28" i="30"/>
  <c r="H32" i="30"/>
  <c r="H36" i="30"/>
  <c r="H40" i="30"/>
  <c r="H44" i="30"/>
  <c r="H48" i="30"/>
  <c r="H52" i="30"/>
  <c r="H56" i="30"/>
  <c r="H60" i="30"/>
  <c r="H64" i="30"/>
  <c r="H69" i="30"/>
  <c r="E76" i="30"/>
  <c r="E177" i="30"/>
  <c r="H181" i="30"/>
  <c r="H186" i="30"/>
  <c r="H190" i="30"/>
  <c r="H194" i="30"/>
  <c r="H198" i="30"/>
  <c r="H202" i="30"/>
  <c r="H207" i="30"/>
  <c r="H211" i="30"/>
  <c r="H215" i="30"/>
  <c r="E219" i="30"/>
  <c r="H219" i="30" s="1"/>
  <c r="H223" i="30"/>
  <c r="E227" i="30"/>
  <c r="H227" i="30" s="1"/>
  <c r="H231" i="30"/>
  <c r="H235" i="30"/>
  <c r="H238" i="30"/>
  <c r="H242" i="30"/>
  <c r="H247" i="30"/>
  <c r="H251" i="30"/>
  <c r="H255" i="30"/>
  <c r="H259" i="30"/>
  <c r="H263" i="30"/>
  <c r="H267" i="30"/>
  <c r="H271" i="30"/>
  <c r="H275" i="30"/>
  <c r="H279" i="30"/>
  <c r="H283" i="30"/>
  <c r="H287" i="30"/>
  <c r="H291" i="30"/>
  <c r="H299" i="30"/>
  <c r="H303" i="30"/>
  <c r="H307" i="30"/>
  <c r="H311" i="30"/>
  <c r="H315" i="30"/>
  <c r="H319" i="30"/>
  <c r="H323" i="30"/>
  <c r="H327" i="30"/>
  <c r="H331" i="30"/>
  <c r="H335" i="30"/>
  <c r="H339" i="30"/>
  <c r="H344" i="30"/>
  <c r="H348" i="30"/>
  <c r="H538" i="30"/>
  <c r="H547" i="30"/>
  <c r="H550" i="30"/>
  <c r="H554" i="30"/>
  <c r="H558" i="30"/>
  <c r="H565" i="30"/>
  <c r="H575" i="30"/>
  <c r="H578" i="30"/>
  <c r="H581" i="30"/>
  <c r="H585" i="30"/>
  <c r="H596" i="30"/>
  <c r="H600" i="30"/>
  <c r="H604" i="30"/>
  <c r="E608" i="30"/>
  <c r="H608" i="30" s="1"/>
  <c r="H616" i="30"/>
  <c r="C10" i="31"/>
  <c r="E53" i="31"/>
  <c r="H53" i="31" s="1"/>
  <c r="E68" i="31"/>
  <c r="H20" i="31"/>
  <c r="H23" i="31"/>
  <c r="E27" i="31"/>
  <c r="H27" i="31" s="1"/>
  <c r="H29" i="31"/>
  <c r="H32" i="31"/>
  <c r="H42" i="31"/>
  <c r="E45" i="31"/>
  <c r="H45" i="31" s="1"/>
  <c r="H49" i="31"/>
  <c r="F64" i="31"/>
  <c r="F69" i="31"/>
  <c r="D9" i="31"/>
  <c r="F19" i="31"/>
  <c r="F21" i="31"/>
  <c r="F27" i="31"/>
  <c r="F28" i="31"/>
  <c r="F30" i="31"/>
  <c r="F36" i="31"/>
  <c r="F39" i="31"/>
  <c r="F43" i="31"/>
  <c r="F150" i="31"/>
  <c r="F148" i="31"/>
  <c r="F147" i="31"/>
  <c r="F145" i="31"/>
  <c r="F144" i="31"/>
  <c r="F132" i="31"/>
  <c r="F120" i="31"/>
  <c r="F107" i="31"/>
  <c r="F94" i="31"/>
  <c r="F168" i="31"/>
  <c r="F135" i="31"/>
  <c r="F128" i="31"/>
  <c r="F118" i="31"/>
  <c r="F91" i="31"/>
  <c r="F80" i="31"/>
  <c r="F114" i="31"/>
  <c r="E578" i="31"/>
  <c r="H578" i="31" s="1"/>
  <c r="E572" i="31"/>
  <c r="H572" i="31" s="1"/>
  <c r="E571" i="31"/>
  <c r="H571" i="31" s="1"/>
  <c r="E570" i="31"/>
  <c r="H570" i="31" s="1"/>
  <c r="E569" i="31"/>
  <c r="H569" i="31" s="1"/>
  <c r="E566" i="31"/>
  <c r="H566" i="31" s="1"/>
  <c r="E564" i="31"/>
  <c r="H564" i="31" s="1"/>
  <c r="E549" i="31"/>
  <c r="H549" i="31" s="1"/>
  <c r="E548" i="31"/>
  <c r="H548" i="31" s="1"/>
  <c r="E545" i="31"/>
  <c r="H545" i="31" s="1"/>
  <c r="E525" i="31"/>
  <c r="H525" i="31" s="1"/>
  <c r="E510" i="31"/>
  <c r="H510" i="31" s="1"/>
  <c r="E499" i="31"/>
  <c r="H499" i="31" s="1"/>
  <c r="E497" i="31"/>
  <c r="H497" i="31" s="1"/>
  <c r="E494" i="31"/>
  <c r="H494" i="31" s="1"/>
  <c r="E491" i="31"/>
  <c r="H491" i="31" s="1"/>
  <c r="E489" i="31"/>
  <c r="H489" i="31" s="1"/>
  <c r="E486" i="31"/>
  <c r="H486" i="31" s="1"/>
  <c r="E481" i="31"/>
  <c r="H481" i="31" s="1"/>
  <c r="E479" i="31"/>
  <c r="H479" i="31" s="1"/>
  <c r="E475" i="31"/>
  <c r="H475" i="31" s="1"/>
  <c r="E471" i="31"/>
  <c r="H471" i="31" s="1"/>
  <c r="E469" i="31"/>
  <c r="H469" i="31" s="1"/>
  <c r="E467" i="31"/>
  <c r="H467" i="31" s="1"/>
  <c r="E466" i="31"/>
  <c r="H466" i="31" s="1"/>
  <c r="E465" i="31"/>
  <c r="H465" i="31" s="1"/>
  <c r="E455" i="31"/>
  <c r="H455" i="31" s="1"/>
  <c r="E453" i="31"/>
  <c r="H453" i="31" s="1"/>
  <c r="E452" i="31"/>
  <c r="H452" i="31" s="1"/>
  <c r="E444" i="31"/>
  <c r="H444" i="31" s="1"/>
  <c r="E442" i="31"/>
  <c r="H442" i="31" s="1"/>
  <c r="E437" i="31"/>
  <c r="H437" i="31" s="1"/>
  <c r="E436" i="31"/>
  <c r="H436" i="31" s="1"/>
  <c r="E432" i="31"/>
  <c r="H432" i="31" s="1"/>
  <c r="E428" i="31"/>
  <c r="H428" i="31" s="1"/>
  <c r="E420" i="31"/>
  <c r="H420" i="31" s="1"/>
  <c r="E419" i="31"/>
  <c r="H419" i="31" s="1"/>
  <c r="E418" i="31"/>
  <c r="H418" i="31" s="1"/>
  <c r="E416" i="31"/>
  <c r="H416" i="31" s="1"/>
  <c r="E414" i="31"/>
  <c r="H414" i="31" s="1"/>
  <c r="E413" i="31"/>
  <c r="H413" i="31" s="1"/>
  <c r="E411" i="31"/>
  <c r="H411" i="31" s="1"/>
  <c r="E407" i="31"/>
  <c r="H407" i="31" s="1"/>
  <c r="E406" i="31"/>
  <c r="H406" i="31" s="1"/>
  <c r="E405" i="31"/>
  <c r="H405" i="31" s="1"/>
  <c r="E402" i="31"/>
  <c r="H402" i="31" s="1"/>
  <c r="E395" i="31"/>
  <c r="H395" i="31" s="1"/>
  <c r="E392" i="31"/>
  <c r="H392" i="31" s="1"/>
  <c r="E391" i="31"/>
  <c r="H391" i="31" s="1"/>
  <c r="E390" i="31"/>
  <c r="H390" i="31" s="1"/>
  <c r="E389" i="31"/>
  <c r="H389" i="31" s="1"/>
  <c r="E382" i="31"/>
  <c r="H382" i="31" s="1"/>
  <c r="E380" i="31"/>
  <c r="H380" i="31" s="1"/>
  <c r="E379" i="31"/>
  <c r="H379" i="31" s="1"/>
  <c r="E377" i="31"/>
  <c r="H377" i="31" s="1"/>
  <c r="E376" i="31"/>
  <c r="H376" i="31" s="1"/>
  <c r="E372" i="31"/>
  <c r="H372" i="31" s="1"/>
  <c r="E371" i="31"/>
  <c r="H371" i="31" s="1"/>
  <c r="E369" i="31"/>
  <c r="H369" i="31" s="1"/>
  <c r="E368" i="31"/>
  <c r="H368" i="31" s="1"/>
  <c r="E365" i="31"/>
  <c r="H365" i="31" s="1"/>
  <c r="E364" i="31"/>
  <c r="H364" i="31" s="1"/>
  <c r="E362" i="31"/>
  <c r="H362" i="31" s="1"/>
  <c r="E358" i="31"/>
  <c r="H358" i="31" s="1"/>
  <c r="E357" i="31"/>
  <c r="H357" i="31" s="1"/>
  <c r="E356" i="31"/>
  <c r="F255" i="31"/>
  <c r="F281" i="31"/>
  <c r="F319" i="31"/>
  <c r="F327" i="31"/>
  <c r="F571" i="31"/>
  <c r="F561" i="31"/>
  <c r="F527" i="31"/>
  <c r="F525" i="31"/>
  <c r="F524" i="31"/>
  <c r="F505" i="31"/>
  <c r="F499" i="31"/>
  <c r="F481" i="31"/>
  <c r="F474" i="31"/>
  <c r="F470" i="31"/>
  <c r="F468" i="31"/>
  <c r="F467" i="31"/>
  <c r="F449" i="31"/>
  <c r="F431" i="31"/>
  <c r="F409" i="31"/>
  <c r="F407" i="31"/>
  <c r="F393" i="31"/>
  <c r="F392" i="31"/>
  <c r="F390" i="31"/>
  <c r="F383" i="31"/>
  <c r="F382" i="31"/>
  <c r="F372" i="31"/>
  <c r="F369" i="31"/>
  <c r="F363" i="31"/>
  <c r="F359" i="31"/>
  <c r="F358" i="31"/>
  <c r="F357" i="31"/>
  <c r="E12" i="32"/>
  <c r="F168" i="32"/>
  <c r="F162" i="32"/>
  <c r="F159" i="32"/>
  <c r="F157" i="32"/>
  <c r="F146" i="32"/>
  <c r="F141" i="32"/>
  <c r="F139" i="32"/>
  <c r="F135" i="32"/>
  <c r="F132" i="32"/>
  <c r="F130" i="32"/>
  <c r="F128" i="32"/>
  <c r="F126" i="32"/>
  <c r="F124" i="32"/>
  <c r="F123" i="32"/>
  <c r="F118" i="32"/>
  <c r="F116" i="32"/>
  <c r="F115" i="32"/>
  <c r="F114" i="32"/>
  <c r="F112" i="32"/>
  <c r="F111" i="32"/>
  <c r="F107" i="32"/>
  <c r="F106" i="32"/>
  <c r="F104" i="32"/>
  <c r="F102" i="32"/>
  <c r="F99" i="32"/>
  <c r="F98" i="32"/>
  <c r="F95" i="32"/>
  <c r="F94" i="32"/>
  <c r="F91" i="32"/>
  <c r="F89" i="32"/>
  <c r="F85" i="32"/>
  <c r="F81" i="32"/>
  <c r="F80" i="32"/>
  <c r="F79" i="32"/>
  <c r="F78" i="32"/>
  <c r="F77" i="32"/>
  <c r="F76" i="32"/>
  <c r="D10" i="32"/>
  <c r="E67" i="32"/>
  <c r="H67" i="32" s="1"/>
  <c r="E68" i="32"/>
  <c r="H68" i="32" s="1"/>
  <c r="E54" i="32"/>
  <c r="H54" i="32" s="1"/>
  <c r="E50" i="32"/>
  <c r="H50" i="32" s="1"/>
  <c r="E45" i="32"/>
  <c r="H45" i="32" s="1"/>
  <c r="E44" i="32"/>
  <c r="H44" i="32" s="1"/>
  <c r="E39" i="32"/>
  <c r="H39" i="32" s="1"/>
  <c r="E36" i="32"/>
  <c r="H36" i="32" s="1"/>
  <c r="E30" i="32"/>
  <c r="H30" i="32" s="1"/>
  <c r="E29" i="32"/>
  <c r="H29" i="32" s="1"/>
  <c r="E27" i="32"/>
  <c r="H27" i="32" s="1"/>
  <c r="E19" i="32"/>
  <c r="C9" i="32"/>
  <c r="E69" i="32"/>
  <c r="H69" i="32" s="1"/>
  <c r="E348" i="32"/>
  <c r="H348" i="32" s="1"/>
  <c r="E334" i="32"/>
  <c r="H334" i="32" s="1"/>
  <c r="E330" i="32"/>
  <c r="H330" i="32" s="1"/>
  <c r="E327" i="32"/>
  <c r="H327" i="32" s="1"/>
  <c r="E325" i="32"/>
  <c r="H325" i="32" s="1"/>
  <c r="E323" i="32"/>
  <c r="H323" i="32" s="1"/>
  <c r="E319" i="32"/>
  <c r="H319" i="32" s="1"/>
  <c r="E314" i="32"/>
  <c r="H314" i="32" s="1"/>
  <c r="E311" i="32"/>
  <c r="H311" i="32" s="1"/>
  <c r="E306" i="32"/>
  <c r="H306" i="32" s="1"/>
  <c r="E300" i="32"/>
  <c r="H300" i="32" s="1"/>
  <c r="E299" i="32"/>
  <c r="H299" i="32" s="1"/>
  <c r="E297" i="32"/>
  <c r="H297" i="32" s="1"/>
  <c r="E294" i="32"/>
  <c r="H294" i="32" s="1"/>
  <c r="E184" i="32"/>
  <c r="H184" i="32" s="1"/>
  <c r="E192" i="32"/>
  <c r="H192" i="32" s="1"/>
  <c r="E196" i="32"/>
  <c r="H196" i="32" s="1"/>
  <c r="E204" i="32"/>
  <c r="H204" i="32" s="1"/>
  <c r="E209" i="32"/>
  <c r="H209" i="32" s="1"/>
  <c r="E265" i="32"/>
  <c r="H265" i="32" s="1"/>
  <c r="E281" i="32"/>
  <c r="H281" i="32" s="1"/>
  <c r="E178" i="32"/>
  <c r="H178" i="32" s="1"/>
  <c r="E182" i="32"/>
  <c r="H182" i="32" s="1"/>
  <c r="E187" i="32"/>
  <c r="H187" i="32" s="1"/>
  <c r="E191" i="32"/>
  <c r="H191" i="32" s="1"/>
  <c r="E195" i="32"/>
  <c r="H195" i="32" s="1"/>
  <c r="E199" i="32"/>
  <c r="H199" i="32" s="1"/>
  <c r="E203" i="32"/>
  <c r="H203" i="32" s="1"/>
  <c r="E208" i="32"/>
  <c r="H208" i="32" s="1"/>
  <c r="E212" i="32"/>
  <c r="H212" i="32" s="1"/>
  <c r="E216" i="32"/>
  <c r="H216" i="32" s="1"/>
  <c r="E220" i="32"/>
  <c r="H220" i="32" s="1"/>
  <c r="E244" i="32"/>
  <c r="H244" i="32" s="1"/>
  <c r="E292" i="32"/>
  <c r="H292" i="32" s="1"/>
  <c r="F602" i="32"/>
  <c r="F76" i="33"/>
  <c r="D10" i="33"/>
  <c r="C11" i="32"/>
  <c r="H55" i="32"/>
  <c r="H59" i="32"/>
  <c r="H63" i="32"/>
  <c r="F64" i="32"/>
  <c r="G76" i="32"/>
  <c r="H76" i="32" s="1"/>
  <c r="E79" i="32"/>
  <c r="H79" i="32" s="1"/>
  <c r="E86" i="32"/>
  <c r="H86" i="32" s="1"/>
  <c r="E87" i="32"/>
  <c r="H87" i="32" s="1"/>
  <c r="E89" i="32"/>
  <c r="H89" i="32" s="1"/>
  <c r="E97" i="32"/>
  <c r="H97" i="32" s="1"/>
  <c r="E106" i="32"/>
  <c r="H106" i="32" s="1"/>
  <c r="E113" i="32"/>
  <c r="H113" i="32" s="1"/>
  <c r="E114" i="32"/>
  <c r="H114" i="32" s="1"/>
  <c r="E120" i="32"/>
  <c r="H120" i="32" s="1"/>
  <c r="E123" i="32"/>
  <c r="H123" i="32" s="1"/>
  <c r="E130" i="32"/>
  <c r="H130" i="32" s="1"/>
  <c r="E141" i="32"/>
  <c r="H141" i="32" s="1"/>
  <c r="E177" i="32"/>
  <c r="H181" i="32"/>
  <c r="E186" i="32"/>
  <c r="H186" i="32" s="1"/>
  <c r="E190" i="32"/>
  <c r="H190" i="32" s="1"/>
  <c r="H194" i="32"/>
  <c r="H198" i="32"/>
  <c r="E202" i="32"/>
  <c r="H202" i="32" s="1"/>
  <c r="E207" i="32"/>
  <c r="H207" i="32" s="1"/>
  <c r="E211" i="32"/>
  <c r="H211" i="32" s="1"/>
  <c r="E215" i="32"/>
  <c r="H215" i="32" s="1"/>
  <c r="E219" i="32"/>
  <c r="H219" i="32" s="1"/>
  <c r="E231" i="32"/>
  <c r="H231" i="32" s="1"/>
  <c r="E247" i="32"/>
  <c r="H247" i="32" s="1"/>
  <c r="E259" i="32"/>
  <c r="H259" i="32" s="1"/>
  <c r="E283" i="32"/>
  <c r="H283" i="32" s="1"/>
  <c r="F540" i="32"/>
  <c r="F573" i="32"/>
  <c r="F561" i="32"/>
  <c r="F509" i="32"/>
  <c r="F508" i="32"/>
  <c r="F502" i="32"/>
  <c r="F477" i="32"/>
  <c r="F466" i="32"/>
  <c r="F456" i="32"/>
  <c r="F419" i="32"/>
  <c r="F417" i="32"/>
  <c r="F416" i="32"/>
  <c r="F386" i="32"/>
  <c r="F385" i="32"/>
  <c r="F366" i="32"/>
  <c r="F542" i="32"/>
  <c r="F571" i="32"/>
  <c r="G9" i="33"/>
  <c r="D9" i="32"/>
  <c r="F19" i="32"/>
  <c r="F30" i="32"/>
  <c r="F36" i="32"/>
  <c r="F38" i="32"/>
  <c r="F50" i="32"/>
  <c r="H58" i="32"/>
  <c r="F59" i="32"/>
  <c r="H62" i="32"/>
  <c r="E78" i="32"/>
  <c r="H78" i="32" s="1"/>
  <c r="E82" i="32"/>
  <c r="H82" i="32" s="1"/>
  <c r="E83" i="32"/>
  <c r="H83" i="32" s="1"/>
  <c r="E112" i="32"/>
  <c r="H112" i="32" s="1"/>
  <c r="E118" i="32"/>
  <c r="H118" i="32" s="1"/>
  <c r="E128" i="32"/>
  <c r="H128" i="32" s="1"/>
  <c r="E180" i="32"/>
  <c r="H180" i="32" s="1"/>
  <c r="H185" i="32"/>
  <c r="E189" i="32"/>
  <c r="H189" i="32" s="1"/>
  <c r="E193" i="32"/>
  <c r="H193" i="32" s="1"/>
  <c r="H197" i="32"/>
  <c r="H201" i="32"/>
  <c r="E205" i="32"/>
  <c r="H205" i="32" s="1"/>
  <c r="E210" i="32"/>
  <c r="H210" i="32" s="1"/>
  <c r="E214" i="32"/>
  <c r="H214" i="32" s="1"/>
  <c r="E218" i="32"/>
  <c r="H218" i="32" s="1"/>
  <c r="E230" i="32"/>
  <c r="H230" i="32" s="1"/>
  <c r="E266" i="32"/>
  <c r="H266" i="32" s="1"/>
  <c r="E270" i="32"/>
  <c r="H270" i="32" s="1"/>
  <c r="E282" i="32"/>
  <c r="H282" i="32" s="1"/>
  <c r="G177" i="33"/>
  <c r="E277" i="33"/>
  <c r="H277" i="33" s="1"/>
  <c r="E270" i="33"/>
  <c r="H270" i="33" s="1"/>
  <c r="E247" i="33"/>
  <c r="H247" i="33" s="1"/>
  <c r="E177" i="33"/>
  <c r="H177" i="33" s="1"/>
  <c r="E356" i="32"/>
  <c r="E357" i="32"/>
  <c r="H357" i="32" s="1"/>
  <c r="E358" i="32"/>
  <c r="H358" i="32" s="1"/>
  <c r="E359" i="32"/>
  <c r="H359" i="32" s="1"/>
  <c r="E362" i="32"/>
  <c r="H362" i="32" s="1"/>
  <c r="E363" i="32"/>
  <c r="H363" i="32" s="1"/>
  <c r="E364" i="32"/>
  <c r="H364" i="32" s="1"/>
  <c r="E365" i="32"/>
  <c r="H365" i="32" s="1"/>
  <c r="E366" i="32"/>
  <c r="H366" i="32" s="1"/>
  <c r="E368" i="32"/>
  <c r="H368" i="32" s="1"/>
  <c r="E369" i="32"/>
  <c r="H369" i="32" s="1"/>
  <c r="E371" i="32"/>
  <c r="H371" i="32" s="1"/>
  <c r="E372" i="32"/>
  <c r="H372" i="32" s="1"/>
  <c r="E373" i="32"/>
  <c r="H373" i="32" s="1"/>
  <c r="E374" i="32"/>
  <c r="H374" i="32" s="1"/>
  <c r="E375" i="32"/>
  <c r="H375" i="32" s="1"/>
  <c r="E376" i="32"/>
  <c r="H376" i="32" s="1"/>
  <c r="E379" i="32"/>
  <c r="H379" i="32" s="1"/>
  <c r="E380" i="32"/>
  <c r="H380" i="32" s="1"/>
  <c r="E381" i="32"/>
  <c r="H381" i="32" s="1"/>
  <c r="E386" i="32"/>
  <c r="H386" i="32" s="1"/>
  <c r="E389" i="32"/>
  <c r="H389" i="32" s="1"/>
  <c r="E390" i="32"/>
  <c r="H390" i="32" s="1"/>
  <c r="E391" i="32"/>
  <c r="H391" i="32" s="1"/>
  <c r="E392" i="32"/>
  <c r="H392" i="32" s="1"/>
  <c r="E394" i="32"/>
  <c r="H394" i="32" s="1"/>
  <c r="E395" i="32"/>
  <c r="H395" i="32" s="1"/>
  <c r="E398" i="32"/>
  <c r="H398" i="32" s="1"/>
  <c r="E399" i="32"/>
  <c r="H399" i="32" s="1"/>
  <c r="E402" i="32"/>
  <c r="H402" i="32" s="1"/>
  <c r="E405" i="32"/>
  <c r="H405" i="32" s="1"/>
  <c r="E406" i="32"/>
  <c r="H406" i="32" s="1"/>
  <c r="E407" i="32"/>
  <c r="H407" i="32" s="1"/>
  <c r="E409" i="32"/>
  <c r="H409" i="32" s="1"/>
  <c r="E411" i="32"/>
  <c r="H411" i="32" s="1"/>
  <c r="E413" i="32"/>
  <c r="H413" i="32" s="1"/>
  <c r="E416" i="32"/>
  <c r="H416" i="32" s="1"/>
  <c r="E417" i="32"/>
  <c r="H417" i="32" s="1"/>
  <c r="E418" i="32"/>
  <c r="H418" i="32" s="1"/>
  <c r="E419" i="32"/>
  <c r="H419" i="32" s="1"/>
  <c r="E420" i="32"/>
  <c r="H420" i="32" s="1"/>
  <c r="E423" i="32"/>
  <c r="H423" i="32" s="1"/>
  <c r="E428" i="32"/>
  <c r="H428" i="32" s="1"/>
  <c r="E432" i="32"/>
  <c r="H432" i="32" s="1"/>
  <c r="E433" i="32"/>
  <c r="H433" i="32" s="1"/>
  <c r="E437" i="32"/>
  <c r="H437" i="32" s="1"/>
  <c r="E452" i="32"/>
  <c r="H452" i="32" s="1"/>
  <c r="E453" i="32"/>
  <c r="H453" i="32" s="1"/>
  <c r="E455" i="32"/>
  <c r="H455" i="32" s="1"/>
  <c r="E456" i="32"/>
  <c r="H456" i="32" s="1"/>
  <c r="E465" i="32"/>
  <c r="H465" i="32" s="1"/>
  <c r="E466" i="32"/>
  <c r="H466" i="32" s="1"/>
  <c r="E468" i="32"/>
  <c r="H468" i="32" s="1"/>
  <c r="E473" i="32"/>
  <c r="H473" i="32" s="1"/>
  <c r="E474" i="32"/>
  <c r="H474" i="32" s="1"/>
  <c r="E475" i="32"/>
  <c r="H475" i="32" s="1"/>
  <c r="E476" i="32"/>
  <c r="H476" i="32" s="1"/>
  <c r="E479" i="32"/>
  <c r="H479" i="32" s="1"/>
  <c r="E481" i="32"/>
  <c r="H481" i="32" s="1"/>
  <c r="E486" i="32"/>
  <c r="H486" i="32" s="1"/>
  <c r="E489" i="32"/>
  <c r="H489" i="32" s="1"/>
  <c r="E491" i="32"/>
  <c r="H491" i="32" s="1"/>
  <c r="E493" i="32"/>
  <c r="H493" i="32" s="1"/>
  <c r="E494" i="32"/>
  <c r="H494" i="32" s="1"/>
  <c r="E499" i="32"/>
  <c r="H499" i="32" s="1"/>
  <c r="E500" i="32"/>
  <c r="H500" i="32" s="1"/>
  <c r="E501" i="32"/>
  <c r="H501" i="32" s="1"/>
  <c r="E502" i="32"/>
  <c r="H502" i="32" s="1"/>
  <c r="E508" i="32"/>
  <c r="H508" i="32" s="1"/>
  <c r="E510" i="32"/>
  <c r="H510" i="32" s="1"/>
  <c r="H517" i="32"/>
  <c r="E521" i="32"/>
  <c r="H521" i="32" s="1"/>
  <c r="E525" i="32"/>
  <c r="H525" i="32" s="1"/>
  <c r="H529" i="32"/>
  <c r="H533" i="32"/>
  <c r="H537" i="32"/>
  <c r="H541" i="32"/>
  <c r="E545" i="32"/>
  <c r="H545" i="32" s="1"/>
  <c r="E549" i="32"/>
  <c r="H549" i="32" s="1"/>
  <c r="H553" i="32"/>
  <c r="H557" i="32"/>
  <c r="H561" i="32"/>
  <c r="H565" i="32"/>
  <c r="E569" i="32"/>
  <c r="H569" i="32" s="1"/>
  <c r="E577" i="32"/>
  <c r="H577" i="32" s="1"/>
  <c r="H580" i="32"/>
  <c r="H584" i="32"/>
  <c r="E591" i="32"/>
  <c r="E596" i="32"/>
  <c r="H596" i="32" s="1"/>
  <c r="E614" i="32"/>
  <c r="H614" i="32" s="1"/>
  <c r="C11" i="33"/>
  <c r="G76" i="33"/>
  <c r="E135" i="33"/>
  <c r="H135" i="33" s="1"/>
  <c r="E520" i="32"/>
  <c r="H520" i="32" s="1"/>
  <c r="E524" i="32"/>
  <c r="H524" i="32" s="1"/>
  <c r="H528" i="32"/>
  <c r="H532" i="32"/>
  <c r="H536" i="32"/>
  <c r="H540" i="32"/>
  <c r="E544" i="32"/>
  <c r="H544" i="32" s="1"/>
  <c r="E548" i="32"/>
  <c r="H548" i="32" s="1"/>
  <c r="E552" i="32"/>
  <c r="H552" i="32" s="1"/>
  <c r="H556" i="32"/>
  <c r="H560" i="32"/>
  <c r="E564" i="32"/>
  <c r="H564" i="32" s="1"/>
  <c r="H568" i="32"/>
  <c r="E572" i="32"/>
  <c r="H572" i="32" s="1"/>
  <c r="E576" i="32"/>
  <c r="H576" i="32" s="1"/>
  <c r="H583" i="32"/>
  <c r="G591" i="32"/>
  <c r="E595" i="32"/>
  <c r="H595" i="32" s="1"/>
  <c r="E602" i="32"/>
  <c r="H602" i="32" s="1"/>
  <c r="E612" i="32"/>
  <c r="H612" i="32" s="1"/>
  <c r="E178" i="33"/>
  <c r="H178" i="33" s="1"/>
  <c r="E527" i="32"/>
  <c r="H527" i="32" s="1"/>
  <c r="E594" i="32"/>
  <c r="H594" i="32" s="1"/>
  <c r="E599" i="32"/>
  <c r="H599" i="32" s="1"/>
  <c r="E610" i="32"/>
  <c r="H610" i="32" s="1"/>
  <c r="E128" i="33"/>
  <c r="H128" i="33" s="1"/>
  <c r="E76" i="33"/>
  <c r="C10" i="33"/>
  <c r="C8" i="33"/>
  <c r="H101" i="33"/>
  <c r="H105" i="33"/>
  <c r="H109" i="33"/>
  <c r="H113" i="33"/>
  <c r="H117" i="33"/>
  <c r="H121" i="33"/>
  <c r="H125" i="33"/>
  <c r="H130" i="33"/>
  <c r="H134" i="33"/>
  <c r="H138" i="33"/>
  <c r="H142" i="33"/>
  <c r="H146" i="33"/>
  <c r="H150" i="33"/>
  <c r="H154" i="33"/>
  <c r="H158" i="33"/>
  <c r="H162" i="33"/>
  <c r="H166" i="33"/>
  <c r="H170" i="33"/>
  <c r="H104" i="33"/>
  <c r="H108" i="33"/>
  <c r="H112" i="33"/>
  <c r="H116" i="33"/>
  <c r="H120" i="33"/>
  <c r="H124" i="33"/>
  <c r="H133" i="33"/>
  <c r="H137" i="33"/>
  <c r="H141" i="33"/>
  <c r="H145" i="33"/>
  <c r="H149" i="33"/>
  <c r="H153" i="33"/>
  <c r="H157" i="33"/>
  <c r="H161" i="33"/>
  <c r="H165" i="33"/>
  <c r="H169" i="33"/>
  <c r="G356" i="33"/>
  <c r="H356" i="33" s="1"/>
  <c r="H394" i="33"/>
  <c r="H398" i="33"/>
  <c r="H407" i="33"/>
  <c r="H411" i="33"/>
  <c r="H415" i="33"/>
  <c r="H419" i="33"/>
  <c r="H423" i="33"/>
  <c r="H427" i="33"/>
  <c r="H431" i="33"/>
  <c r="H435" i="33"/>
  <c r="H441" i="33"/>
  <c r="H445" i="33"/>
  <c r="H449" i="33"/>
  <c r="H453" i="33"/>
  <c r="H457" i="33"/>
  <c r="H461" i="33"/>
  <c r="H465" i="33"/>
  <c r="H469" i="33"/>
  <c r="H473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0" i="33"/>
  <c r="H584" i="33"/>
  <c r="H22" i="34"/>
  <c r="H26" i="34"/>
  <c r="H30" i="34"/>
  <c r="H34" i="34"/>
  <c r="H38" i="34"/>
  <c r="H42" i="34"/>
  <c r="H46" i="34"/>
  <c r="H50" i="34"/>
  <c r="H54" i="34"/>
  <c r="H58" i="34"/>
  <c r="H62" i="34"/>
  <c r="H67" i="34"/>
  <c r="E311" i="34"/>
  <c r="H311" i="34" s="1"/>
  <c r="E247" i="34"/>
  <c r="H247" i="34" s="1"/>
  <c r="E219" i="34"/>
  <c r="H219" i="34" s="1"/>
  <c r="E316" i="34"/>
  <c r="H316" i="34" s="1"/>
  <c r="E191" i="34"/>
  <c r="H191" i="34" s="1"/>
  <c r="E177" i="34"/>
  <c r="C11" i="34"/>
  <c r="E270" i="34"/>
  <c r="H270" i="34" s="1"/>
  <c r="E210" i="34"/>
  <c r="H210" i="34" s="1"/>
  <c r="H476" i="33"/>
  <c r="H480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3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70" i="34"/>
  <c r="H360" i="33"/>
  <c r="H364" i="33"/>
  <c r="H368" i="33"/>
  <c r="H372" i="33"/>
  <c r="H376" i="33"/>
  <c r="H380" i="33"/>
  <c r="H384" i="33"/>
  <c r="H388" i="33"/>
  <c r="G591" i="33"/>
  <c r="G13" i="34"/>
  <c r="E19" i="34"/>
  <c r="C9" i="34"/>
  <c r="H359" i="33"/>
  <c r="H363" i="33"/>
  <c r="H367" i="33"/>
  <c r="H371" i="33"/>
  <c r="H375" i="33"/>
  <c r="H379" i="33"/>
  <c r="H383" i="33"/>
  <c r="H387" i="33"/>
  <c r="H391" i="33"/>
  <c r="H395" i="33"/>
  <c r="H399" i="33"/>
  <c r="H403" i="33"/>
  <c r="H408" i="33"/>
  <c r="H412" i="33"/>
  <c r="H416" i="33"/>
  <c r="H420" i="33"/>
  <c r="H424" i="33"/>
  <c r="H428" i="33"/>
  <c r="H432" i="33"/>
  <c r="H436" i="33"/>
  <c r="H442" i="33"/>
  <c r="H446" i="33"/>
  <c r="H450" i="33"/>
  <c r="H454" i="33"/>
  <c r="H458" i="33"/>
  <c r="H462" i="33"/>
  <c r="H466" i="33"/>
  <c r="H470" i="33"/>
  <c r="G177" i="34"/>
  <c r="E451" i="34"/>
  <c r="H451" i="34" s="1"/>
  <c r="E452" i="34"/>
  <c r="H452" i="34" s="1"/>
  <c r="E428" i="34"/>
  <c r="H428" i="34" s="1"/>
  <c r="E420" i="34"/>
  <c r="H420" i="34" s="1"/>
  <c r="E390" i="34"/>
  <c r="H390" i="34" s="1"/>
  <c r="G356" i="34"/>
  <c r="E362" i="34"/>
  <c r="H362" i="34" s="1"/>
  <c r="D8" i="34"/>
  <c r="F94" i="34"/>
  <c r="F111" i="34"/>
  <c r="H179" i="34"/>
  <c r="H184" i="34"/>
  <c r="H188" i="34"/>
  <c r="H192" i="34"/>
  <c r="H196" i="34"/>
  <c r="H200" i="34"/>
  <c r="H204" i="34"/>
  <c r="H209" i="34"/>
  <c r="H213" i="34"/>
  <c r="H217" i="34"/>
  <c r="H221" i="34"/>
  <c r="H225" i="34"/>
  <c r="H229" i="34"/>
  <c r="H233" i="34"/>
  <c r="H236" i="34"/>
  <c r="H240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297" i="34"/>
  <c r="H301" i="34"/>
  <c r="H305" i="34"/>
  <c r="H309" i="34"/>
  <c r="H313" i="34"/>
  <c r="H317" i="34"/>
  <c r="H321" i="34"/>
  <c r="H325" i="34"/>
  <c r="H329" i="34"/>
  <c r="H333" i="34"/>
  <c r="H337" i="34"/>
  <c r="H341" i="34"/>
  <c r="H346" i="34"/>
  <c r="H350" i="34"/>
  <c r="H357" i="34"/>
  <c r="H361" i="34"/>
  <c r="H365" i="34"/>
  <c r="H369" i="34"/>
  <c r="H178" i="34"/>
  <c r="H182" i="34"/>
  <c r="H187" i="34"/>
  <c r="H195" i="34"/>
  <c r="H199" i="34"/>
  <c r="H203" i="34"/>
  <c r="H208" i="34"/>
  <c r="H212" i="34"/>
  <c r="H216" i="34"/>
  <c r="H220" i="34"/>
  <c r="H228" i="34"/>
  <c r="H232" i="34"/>
  <c r="H239" i="34"/>
  <c r="H244" i="34"/>
  <c r="H248" i="34"/>
  <c r="H252" i="34"/>
  <c r="H256" i="34"/>
  <c r="H260" i="34"/>
  <c r="H264" i="34"/>
  <c r="H268" i="34"/>
  <c r="H272" i="34"/>
  <c r="H276" i="34"/>
  <c r="H280" i="34"/>
  <c r="H284" i="34"/>
  <c r="H288" i="34"/>
  <c r="H292" i="34"/>
  <c r="H296" i="34"/>
  <c r="H300" i="34"/>
  <c r="H304" i="34"/>
  <c r="H308" i="34"/>
  <c r="H312" i="34"/>
  <c r="H320" i="34"/>
  <c r="H324" i="34"/>
  <c r="H328" i="34"/>
  <c r="H332" i="34"/>
  <c r="H336" i="34"/>
  <c r="H340" i="34"/>
  <c r="H345" i="34"/>
  <c r="H349" i="34"/>
  <c r="E356" i="34"/>
  <c r="H360" i="34"/>
  <c r="H364" i="34"/>
  <c r="H372" i="34"/>
  <c r="H438" i="34"/>
  <c r="H444" i="34"/>
  <c r="H448" i="34"/>
  <c r="H456" i="34"/>
  <c r="H460" i="34"/>
  <c r="H464" i="34"/>
  <c r="H468" i="34"/>
  <c r="H472" i="34"/>
  <c r="H476" i="34"/>
  <c r="H480" i="34"/>
  <c r="H484" i="34"/>
  <c r="H488" i="34"/>
  <c r="H492" i="34"/>
  <c r="F571" i="34"/>
  <c r="F566" i="34"/>
  <c r="F564" i="34"/>
  <c r="F548" i="34"/>
  <c r="H437" i="34"/>
  <c r="H443" i="34"/>
  <c r="H447" i="34"/>
  <c r="F452" i="34"/>
  <c r="H455" i="34"/>
  <c r="H459" i="34"/>
  <c r="H463" i="34"/>
  <c r="H467" i="34"/>
  <c r="H471" i="34"/>
  <c r="H475" i="34"/>
  <c r="H479" i="34"/>
  <c r="H483" i="34"/>
  <c r="H487" i="34"/>
  <c r="H491" i="34"/>
  <c r="H504" i="34"/>
  <c r="H508" i="34"/>
  <c r="H512" i="34"/>
  <c r="H516" i="34"/>
  <c r="H520" i="34"/>
  <c r="H524" i="34"/>
  <c r="H528" i="34"/>
  <c r="H532" i="34"/>
  <c r="H536" i="34"/>
  <c r="H540" i="34"/>
  <c r="H544" i="34"/>
  <c r="H551" i="34"/>
  <c r="H555" i="34"/>
  <c r="H559" i="34"/>
  <c r="H563" i="34"/>
  <c r="H566" i="34"/>
  <c r="H569" i="34"/>
  <c r="H572" i="34"/>
  <c r="H576" i="34"/>
  <c r="H583" i="34"/>
  <c r="H503" i="34"/>
  <c r="H507" i="34"/>
  <c r="H511" i="34"/>
  <c r="H515" i="34"/>
  <c r="H519" i="34"/>
  <c r="H523" i="34"/>
  <c r="H527" i="34"/>
  <c r="H531" i="34"/>
  <c r="H535" i="34"/>
  <c r="H539" i="34"/>
  <c r="H543" i="34"/>
  <c r="H547" i="34"/>
  <c r="H550" i="34"/>
  <c r="H554" i="34"/>
  <c r="H558" i="34"/>
  <c r="H562" i="34"/>
  <c r="H565" i="34"/>
  <c r="H568" i="34"/>
  <c r="H575" i="34"/>
  <c r="H579" i="34"/>
  <c r="H582" i="34"/>
  <c r="F618" i="29" l="1"/>
  <c r="F596" i="24"/>
  <c r="F610" i="24"/>
  <c r="F591" i="33"/>
  <c r="F608" i="30"/>
  <c r="F594" i="32"/>
  <c r="F618" i="32"/>
  <c r="G591" i="30"/>
  <c r="H591" i="30" s="1"/>
  <c r="F593" i="29"/>
  <c r="G591" i="24"/>
  <c r="F595" i="24"/>
  <c r="F591" i="24"/>
  <c r="F617" i="24"/>
  <c r="G591" i="19"/>
  <c r="F610" i="32"/>
  <c r="F592" i="24"/>
  <c r="F601" i="32"/>
  <c r="F594" i="24"/>
  <c r="F608" i="24"/>
  <c r="F591" i="14"/>
  <c r="F608" i="32"/>
  <c r="F372" i="32"/>
  <c r="F394" i="32"/>
  <c r="F520" i="32"/>
  <c r="F368" i="31"/>
  <c r="F376" i="31"/>
  <c r="F442" i="31"/>
  <c r="F455" i="31"/>
  <c r="F489" i="31"/>
  <c r="F564" i="31"/>
  <c r="F578" i="31"/>
  <c r="F475" i="27"/>
  <c r="H505" i="20"/>
  <c r="G356" i="31"/>
  <c r="F570" i="32"/>
  <c r="F380" i="32"/>
  <c r="F405" i="32"/>
  <c r="F428" i="32"/>
  <c r="F494" i="32"/>
  <c r="F549" i="32"/>
  <c r="F377" i="31"/>
  <c r="F402" i="31"/>
  <c r="F420" i="31"/>
  <c r="F444" i="31"/>
  <c r="F466" i="31"/>
  <c r="F569" i="31"/>
  <c r="F579" i="31"/>
  <c r="F371" i="27"/>
  <c r="G356" i="27"/>
  <c r="F358" i="32"/>
  <c r="F572" i="32"/>
  <c r="F362" i="31"/>
  <c r="F371" i="31"/>
  <c r="F380" i="31"/>
  <c r="F391" i="31"/>
  <c r="F406" i="31"/>
  <c r="F428" i="31"/>
  <c r="F447" i="31"/>
  <c r="F475" i="31"/>
  <c r="F545" i="31"/>
  <c r="F570" i="31"/>
  <c r="H356" i="31"/>
  <c r="F391" i="30"/>
  <c r="F428" i="30"/>
  <c r="F444" i="30"/>
  <c r="F475" i="30"/>
  <c r="F549" i="22"/>
  <c r="F420" i="22"/>
  <c r="F379" i="22"/>
  <c r="H444" i="5"/>
  <c r="H561" i="5"/>
  <c r="H585" i="1"/>
  <c r="G12" i="1"/>
  <c r="F270" i="31"/>
  <c r="F235" i="29"/>
  <c r="F241" i="29"/>
  <c r="F314" i="29"/>
  <c r="D8" i="28"/>
  <c r="F13" i="28" s="1"/>
  <c r="G177" i="29"/>
  <c r="F186" i="9"/>
  <c r="F308" i="31"/>
  <c r="F219" i="28"/>
  <c r="F184" i="29"/>
  <c r="F208" i="29"/>
  <c r="F252" i="29"/>
  <c r="F294" i="29"/>
  <c r="D11" i="24"/>
  <c r="H257" i="1"/>
  <c r="F82" i="34"/>
  <c r="F91" i="25"/>
  <c r="F76" i="34"/>
  <c r="F130" i="22"/>
  <c r="H109" i="5"/>
  <c r="F118" i="34"/>
  <c r="F135" i="34"/>
  <c r="D10" i="27"/>
  <c r="G10" i="27" s="1"/>
  <c r="F133" i="34"/>
  <c r="F89" i="34"/>
  <c r="F102" i="34"/>
  <c r="D10" i="34"/>
  <c r="G10" i="34" s="1"/>
  <c r="H98" i="4"/>
  <c r="G76" i="27"/>
  <c r="F146" i="34"/>
  <c r="F160" i="34"/>
  <c r="G19" i="34"/>
  <c r="F9" i="1"/>
  <c r="D9" i="34"/>
  <c r="H68" i="29"/>
  <c r="F12" i="1"/>
  <c r="F70" i="1"/>
  <c r="F67" i="1"/>
  <c r="F40" i="1"/>
  <c r="F33" i="1"/>
  <c r="D11" i="34"/>
  <c r="F237" i="34"/>
  <c r="F300" i="34"/>
  <c r="F234" i="34"/>
  <c r="F213" i="34"/>
  <c r="F210" i="34"/>
  <c r="F316" i="34"/>
  <c r="F306" i="34"/>
  <c r="F270" i="34"/>
  <c r="F247" i="34"/>
  <c r="F208" i="34"/>
  <c r="F184" i="34"/>
  <c r="F526" i="32"/>
  <c r="F578" i="32"/>
  <c r="F359" i="32"/>
  <c r="F368" i="32"/>
  <c r="F373" i="32"/>
  <c r="F381" i="32"/>
  <c r="F387" i="32"/>
  <c r="F395" i="32"/>
  <c r="F406" i="32"/>
  <c r="F418" i="32"/>
  <c r="F452" i="32"/>
  <c r="F458" i="32"/>
  <c r="F469" i="32"/>
  <c r="F481" i="32"/>
  <c r="F499" i="32"/>
  <c r="F549" i="27"/>
  <c r="F466" i="27"/>
  <c r="F406" i="27"/>
  <c r="F390" i="27"/>
  <c r="D12" i="27"/>
  <c r="F186" i="29"/>
  <c r="F198" i="29"/>
  <c r="F204" i="29"/>
  <c r="F209" i="29"/>
  <c r="F215" i="29"/>
  <c r="F224" i="29"/>
  <c r="F244" i="29"/>
  <c r="F284" i="29"/>
  <c r="F295" i="29"/>
  <c r="F308" i="29"/>
  <c r="F319" i="29"/>
  <c r="D8" i="26"/>
  <c r="F146" i="16"/>
  <c r="F106" i="16"/>
  <c r="F79" i="16"/>
  <c r="H577" i="5"/>
  <c r="H372" i="2"/>
  <c r="F453" i="8"/>
  <c r="F475" i="8"/>
  <c r="D12" i="26"/>
  <c r="G12" i="26" s="1"/>
  <c r="F292" i="29"/>
  <c r="G356" i="32"/>
  <c r="F356" i="32"/>
  <c r="F362" i="32"/>
  <c r="F369" i="32"/>
  <c r="F376" i="32"/>
  <c r="F383" i="32"/>
  <c r="F390" i="32"/>
  <c r="F398" i="32"/>
  <c r="F407" i="32"/>
  <c r="F453" i="32"/>
  <c r="F463" i="32"/>
  <c r="F475" i="32"/>
  <c r="F489" i="32"/>
  <c r="F500" i="32"/>
  <c r="F525" i="32"/>
  <c r="F548" i="32"/>
  <c r="F489" i="27"/>
  <c r="F453" i="27"/>
  <c r="F362" i="27"/>
  <c r="D11" i="29"/>
  <c r="F180" i="29"/>
  <c r="F191" i="29"/>
  <c r="F199" i="29"/>
  <c r="F210" i="29"/>
  <c r="F216" i="29"/>
  <c r="F231" i="29"/>
  <c r="F247" i="29"/>
  <c r="F265" i="29"/>
  <c r="F310" i="29"/>
  <c r="F323" i="29"/>
  <c r="D9" i="26"/>
  <c r="F135" i="16"/>
  <c r="D10" i="16"/>
  <c r="F289" i="15"/>
  <c r="F250" i="15"/>
  <c r="G356" i="26"/>
  <c r="H356" i="26" s="1"/>
  <c r="F19" i="25"/>
  <c r="F356" i="26"/>
  <c r="F334" i="29"/>
  <c r="F102" i="30"/>
  <c r="F95" i="31"/>
  <c r="F139" i="31"/>
  <c r="F130" i="31"/>
  <c r="F81" i="31"/>
  <c r="F123" i="31"/>
  <c r="F169" i="31"/>
  <c r="F566" i="32"/>
  <c r="F357" i="32"/>
  <c r="F365" i="32"/>
  <c r="F371" i="32"/>
  <c r="F379" i="32"/>
  <c r="F391" i="32"/>
  <c r="F402" i="32"/>
  <c r="F420" i="32"/>
  <c r="F455" i="32"/>
  <c r="F465" i="32"/>
  <c r="F476" i="32"/>
  <c r="F493" i="32"/>
  <c r="F545" i="32"/>
  <c r="F577" i="32"/>
  <c r="F564" i="32"/>
  <c r="H68" i="31"/>
  <c r="F481" i="27"/>
  <c r="F428" i="27"/>
  <c r="F402" i="27"/>
  <c r="F376" i="27"/>
  <c r="F356" i="27"/>
  <c r="F177" i="29"/>
  <c r="F182" i="29"/>
  <c r="F192" i="29"/>
  <c r="F200" i="29"/>
  <c r="F207" i="29"/>
  <c r="F211" i="29"/>
  <c r="F219" i="29"/>
  <c r="F237" i="29"/>
  <c r="F250" i="29"/>
  <c r="F281" i="29"/>
  <c r="F289" i="29"/>
  <c r="F297" i="29"/>
  <c r="F311" i="29"/>
  <c r="F325" i="29"/>
  <c r="F19" i="26"/>
  <c r="F159" i="16"/>
  <c r="F126" i="16"/>
  <c r="F118" i="16"/>
  <c r="F96" i="16"/>
  <c r="H381" i="2"/>
  <c r="G19" i="26"/>
  <c r="F236" i="29"/>
  <c r="F109" i="31"/>
  <c r="F78" i="31"/>
  <c r="F134" i="31"/>
  <c r="F90" i="31"/>
  <c r="F77" i="31"/>
  <c r="F130" i="33"/>
  <c r="F147" i="33"/>
  <c r="F139" i="33"/>
  <c r="F135" i="33"/>
  <c r="F140" i="33"/>
  <c r="F80" i="33"/>
  <c r="F595" i="32"/>
  <c r="F612" i="32"/>
  <c r="G177" i="32"/>
  <c r="H177" i="32" s="1"/>
  <c r="F304" i="31"/>
  <c r="D8" i="30"/>
  <c r="G8" i="30" s="1"/>
  <c r="F177" i="28"/>
  <c r="F135" i="27"/>
  <c r="F109" i="27"/>
  <c r="F80" i="27"/>
  <c r="D8" i="27"/>
  <c r="F11" i="27" s="1"/>
  <c r="G177" i="28"/>
  <c r="H177" i="28" s="1"/>
  <c r="F94" i="25"/>
  <c r="F307" i="24"/>
  <c r="F281" i="24"/>
  <c r="F237" i="24"/>
  <c r="F211" i="24"/>
  <c r="F362" i="7"/>
  <c r="F205" i="6"/>
  <c r="D11" i="32"/>
  <c r="G76" i="30"/>
  <c r="G13" i="32"/>
  <c r="D11" i="31"/>
  <c r="G11" i="31" s="1"/>
  <c r="H11" i="31" s="1"/>
  <c r="F330" i="29"/>
  <c r="F260" i="29"/>
  <c r="F116" i="30"/>
  <c r="F95" i="30"/>
  <c r="F600" i="32"/>
  <c r="F591" i="32"/>
  <c r="F596" i="32"/>
  <c r="F607" i="32"/>
  <c r="F614" i="32"/>
  <c r="H19" i="32"/>
  <c r="D8" i="32"/>
  <c r="F9" i="32" s="1"/>
  <c r="F325" i="31"/>
  <c r="F298" i="31"/>
  <c r="F250" i="31"/>
  <c r="D10" i="30"/>
  <c r="F10" i="30" s="1"/>
  <c r="F94" i="30"/>
  <c r="F94" i="27"/>
  <c r="F76" i="27"/>
  <c r="F77" i="25"/>
  <c r="F132" i="25"/>
  <c r="F294" i="24"/>
  <c r="F265" i="24"/>
  <c r="F207" i="24"/>
  <c r="F182" i="24"/>
  <c r="F254" i="6"/>
  <c r="F284" i="6"/>
  <c r="H538" i="3"/>
  <c r="D13" i="27"/>
  <c r="G13" i="27" s="1"/>
  <c r="F270" i="29"/>
  <c r="F193" i="29"/>
  <c r="F135" i="30"/>
  <c r="F93" i="30"/>
  <c r="F611" i="32"/>
  <c r="F593" i="32"/>
  <c r="F598" i="32"/>
  <c r="F609" i="32"/>
  <c r="F617" i="32"/>
  <c r="F244" i="31"/>
  <c r="F76" i="30"/>
  <c r="F80" i="25"/>
  <c r="F219" i="24"/>
  <c r="F205" i="24"/>
  <c r="F179" i="24"/>
  <c r="F609" i="20"/>
  <c r="F609" i="6"/>
  <c r="D8" i="31"/>
  <c r="F133" i="30"/>
  <c r="F569" i="32"/>
  <c r="F521" i="32"/>
  <c r="D12" i="32"/>
  <c r="G12" i="32" s="1"/>
  <c r="H12" i="32" s="1"/>
  <c r="F582" i="32"/>
  <c r="F575" i="32"/>
  <c r="F519" i="32"/>
  <c r="F495" i="32"/>
  <c r="F473" i="32"/>
  <c r="F396" i="32"/>
  <c r="F392" i="32"/>
  <c r="F389" i="32"/>
  <c r="F370" i="32"/>
  <c r="F363" i="32"/>
  <c r="F583" i="32"/>
  <c r="F527" i="32"/>
  <c r="F524" i="32"/>
  <c r="F410" i="32"/>
  <c r="F377" i="32"/>
  <c r="F576" i="32"/>
  <c r="F467" i="32"/>
  <c r="F413" i="32"/>
  <c r="F364" i="32"/>
  <c r="F581" i="32"/>
  <c r="F533" i="32"/>
  <c r="F178" i="32"/>
  <c r="F343" i="32"/>
  <c r="F312" i="32"/>
  <c r="F296" i="32"/>
  <c r="F284" i="32"/>
  <c r="F282" i="32"/>
  <c r="F259" i="32"/>
  <c r="F232" i="32"/>
  <c r="F216" i="32"/>
  <c r="F214" i="32"/>
  <c r="F186" i="32"/>
  <c r="F180" i="32"/>
  <c r="F334" i="32"/>
  <c r="F325" i="32"/>
  <c r="F313" i="32"/>
  <c r="F294" i="32"/>
  <c r="F224" i="32"/>
  <c r="F219" i="32"/>
  <c r="F212" i="32"/>
  <c r="F210" i="32"/>
  <c r="F208" i="32"/>
  <c r="F205" i="32"/>
  <c r="F198" i="32"/>
  <c r="F193" i="32"/>
  <c r="F191" i="32"/>
  <c r="F184" i="32"/>
  <c r="F183" i="32"/>
  <c r="F311" i="32"/>
  <c r="F303" i="32"/>
  <c r="F283" i="32"/>
  <c r="F281" i="32"/>
  <c r="F270" i="32"/>
  <c r="F254" i="32"/>
  <c r="F250" i="32"/>
  <c r="F247" i="32"/>
  <c r="F244" i="32"/>
  <c r="F222" i="32"/>
  <c r="F215" i="32"/>
  <c r="F196" i="32"/>
  <c r="F194" i="32"/>
  <c r="F187" i="32"/>
  <c r="F185" i="32"/>
  <c r="F179" i="32"/>
  <c r="F300" i="32"/>
  <c r="F255" i="32"/>
  <c r="F237" i="32"/>
  <c r="F231" i="32"/>
  <c r="F218" i="32"/>
  <c r="F211" i="32"/>
  <c r="F209" i="32"/>
  <c r="F207" i="32"/>
  <c r="F204" i="32"/>
  <c r="F202" i="32"/>
  <c r="F199" i="32"/>
  <c r="F197" i="32"/>
  <c r="F192" i="32"/>
  <c r="F190" i="32"/>
  <c r="F182" i="32"/>
  <c r="F68" i="32"/>
  <c r="F26" i="32"/>
  <c r="F22" i="32"/>
  <c r="F29" i="32"/>
  <c r="F612" i="25"/>
  <c r="G591" i="29"/>
  <c r="H591" i="29" s="1"/>
  <c r="F594" i="29"/>
  <c r="F606" i="29"/>
  <c r="F611" i="29"/>
  <c r="F27" i="29"/>
  <c r="F64" i="29"/>
  <c r="D8" i="25"/>
  <c r="F11" i="25" s="1"/>
  <c r="G591" i="25"/>
  <c r="H591" i="25" s="1"/>
  <c r="F381" i="23"/>
  <c r="F617" i="21"/>
  <c r="F602" i="20"/>
  <c r="F45" i="18"/>
  <c r="F466" i="7"/>
  <c r="F348" i="6"/>
  <c r="F216" i="6"/>
  <c r="H133" i="5"/>
  <c r="F561" i="7"/>
  <c r="F610" i="6"/>
  <c r="F216" i="9"/>
  <c r="F500" i="7"/>
  <c r="F219" i="6"/>
  <c r="H303" i="3"/>
  <c r="F19" i="22"/>
  <c r="D13" i="29"/>
  <c r="F595" i="29"/>
  <c r="F608" i="29"/>
  <c r="F614" i="29"/>
  <c r="F30" i="29"/>
  <c r="F70" i="29"/>
  <c r="F362" i="23"/>
  <c r="F405" i="23"/>
  <c r="F452" i="23"/>
  <c r="F499" i="23"/>
  <c r="F617" i="20"/>
  <c r="F593" i="20"/>
  <c r="F194" i="6"/>
  <c r="F208" i="6"/>
  <c r="F204" i="9"/>
  <c r="F406" i="7"/>
  <c r="F334" i="6"/>
  <c r="F198" i="6"/>
  <c r="H246" i="3"/>
  <c r="F325" i="6"/>
  <c r="F184" i="6"/>
  <c r="G177" i="6"/>
  <c r="H601" i="2"/>
  <c r="G19" i="22"/>
  <c r="D9" i="22"/>
  <c r="G356" i="3"/>
  <c r="F229" i="29"/>
  <c r="F214" i="29"/>
  <c r="F187" i="29"/>
  <c r="F264" i="29"/>
  <c r="F591" i="29"/>
  <c r="F602" i="29"/>
  <c r="F609" i="29"/>
  <c r="D8" i="29"/>
  <c r="F12" i="29" s="1"/>
  <c r="D9" i="29"/>
  <c r="F36" i="29"/>
  <c r="F369" i="23"/>
  <c r="F281" i="6"/>
  <c r="D11" i="6"/>
  <c r="G11" i="6" s="1"/>
  <c r="H289" i="4"/>
  <c r="F295" i="6"/>
  <c r="D11" i="9"/>
  <c r="G11" i="9" s="1"/>
  <c r="F209" i="9"/>
  <c r="F301" i="9"/>
  <c r="F325" i="9"/>
  <c r="F292" i="6"/>
  <c r="F177" i="6"/>
  <c r="F581" i="3"/>
  <c r="F29" i="22"/>
  <c r="F283" i="29"/>
  <c r="F228" i="29"/>
  <c r="F194" i="29"/>
  <c r="F185" i="29"/>
  <c r="F356" i="31"/>
  <c r="F452" i="31"/>
  <c r="F364" i="31"/>
  <c r="F520" i="31"/>
  <c r="F491" i="31"/>
  <c r="F418" i="31"/>
  <c r="F405" i="31"/>
  <c r="F395" i="31"/>
  <c r="F381" i="31"/>
  <c r="F554" i="31"/>
  <c r="F542" i="31"/>
  <c r="F494" i="31"/>
  <c r="F413" i="31"/>
  <c r="F379" i="31"/>
  <c r="F548" i="31"/>
  <c r="F465" i="31"/>
  <c r="F453" i="31"/>
  <c r="F451" i="31"/>
  <c r="F437" i="31"/>
  <c r="F411" i="31"/>
  <c r="F479" i="31"/>
  <c r="F417" i="31"/>
  <c r="F387" i="31"/>
  <c r="F366" i="31"/>
  <c r="F521" i="31"/>
  <c r="F549" i="31"/>
  <c r="F177" i="31"/>
  <c r="F311" i="31"/>
  <c r="F265" i="31"/>
  <c r="F219" i="31"/>
  <c r="F209" i="31"/>
  <c r="F207" i="31"/>
  <c r="F204" i="31"/>
  <c r="F202" i="31"/>
  <c r="F187" i="31"/>
  <c r="F184" i="31"/>
  <c r="F178" i="31"/>
  <c r="F300" i="31"/>
  <c r="F294" i="31"/>
  <c r="F282" i="31"/>
  <c r="F215" i="31"/>
  <c r="F185" i="31"/>
  <c r="F179" i="31"/>
  <c r="F243" i="31"/>
  <c r="F295" i="31"/>
  <c r="F283" i="31"/>
  <c r="F277" i="31"/>
  <c r="F247" i="31"/>
  <c r="F233" i="31"/>
  <c r="F212" i="31"/>
  <c r="F210" i="31"/>
  <c r="F208" i="31"/>
  <c r="F196" i="31"/>
  <c r="F191" i="31"/>
  <c r="F186" i="31"/>
  <c r="F302" i="31"/>
  <c r="F292" i="31"/>
  <c r="F260" i="31"/>
  <c r="F237" i="31"/>
  <c r="F231" i="31"/>
  <c r="F224" i="31"/>
  <c r="F216" i="31"/>
  <c r="F180" i="31"/>
  <c r="F50" i="31"/>
  <c r="F54" i="31"/>
  <c r="F45" i="31"/>
  <c r="F24" i="31"/>
  <c r="F68" i="31"/>
  <c r="F49" i="25"/>
  <c r="F618" i="21"/>
  <c r="F471" i="3"/>
  <c r="F314" i="5"/>
  <c r="F281" i="5"/>
  <c r="F311" i="5"/>
  <c r="F193" i="5"/>
  <c r="F241" i="5"/>
  <c r="F216" i="5"/>
  <c r="F466" i="3"/>
  <c r="F524" i="3"/>
  <c r="F307" i="5"/>
  <c r="F270" i="5"/>
  <c r="F345" i="5"/>
  <c r="F289" i="5"/>
  <c r="F191" i="5"/>
  <c r="F215" i="5"/>
  <c r="F50" i="26"/>
  <c r="D9" i="30"/>
  <c r="G9" i="30" s="1"/>
  <c r="F451" i="3"/>
  <c r="F288" i="5"/>
  <c r="F244" i="5"/>
  <c r="F334" i="5"/>
  <c r="F245" i="5"/>
  <c r="F237" i="5"/>
  <c r="F341" i="5"/>
  <c r="F300" i="5"/>
  <c r="F45" i="22"/>
  <c r="F234" i="29"/>
  <c r="F335" i="29"/>
  <c r="F298" i="29"/>
  <c r="F232" i="29"/>
  <c r="F591" i="30"/>
  <c r="F595" i="30"/>
  <c r="F593" i="30"/>
  <c r="F606" i="30"/>
  <c r="F617" i="30"/>
  <c r="F611" i="30"/>
  <c r="F594" i="30"/>
  <c r="F618" i="30"/>
  <c r="F614" i="30"/>
  <c r="F609" i="30"/>
  <c r="F607" i="30"/>
  <c r="F612" i="30"/>
  <c r="F578" i="30"/>
  <c r="F420" i="30"/>
  <c r="F406" i="30"/>
  <c r="F572" i="30"/>
  <c r="F507" i="30"/>
  <c r="F447" i="30"/>
  <c r="F381" i="30"/>
  <c r="F489" i="30"/>
  <c r="F579" i="30"/>
  <c r="F388" i="30"/>
  <c r="F560" i="30"/>
  <c r="F478" i="30"/>
  <c r="F466" i="30"/>
  <c r="F616" i="27"/>
  <c r="F592" i="29"/>
  <c r="F607" i="29"/>
  <c r="F601" i="29"/>
  <c r="F612" i="29"/>
  <c r="F62" i="29"/>
  <c r="F49" i="29"/>
  <c r="F29" i="29"/>
  <c r="F50" i="29"/>
  <c r="F25" i="29"/>
  <c r="F61" i="29"/>
  <c r="F44" i="29"/>
  <c r="F28" i="29"/>
  <c r="F20" i="29"/>
  <c r="F24" i="29"/>
  <c r="F68" i="29"/>
  <c r="F395" i="3"/>
  <c r="F455" i="3"/>
  <c r="F539" i="3"/>
  <c r="F514" i="3"/>
  <c r="F132" i="23"/>
  <c r="F244" i="28"/>
  <c r="F298" i="28"/>
  <c r="F282" i="28"/>
  <c r="F211" i="28"/>
  <c r="F193" i="28"/>
  <c r="F184" i="28"/>
  <c r="F325" i="28"/>
  <c r="F306" i="28"/>
  <c r="F288" i="28"/>
  <c r="F237" i="28"/>
  <c r="F233" i="28"/>
  <c r="F319" i="28"/>
  <c r="F234" i="28"/>
  <c r="F191" i="28"/>
  <c r="F231" i="28"/>
  <c r="F210" i="28"/>
  <c r="F192" i="28"/>
  <c r="F186" i="28"/>
  <c r="F356" i="23"/>
  <c r="F363" i="23"/>
  <c r="F371" i="23"/>
  <c r="F406" i="23"/>
  <c r="F425" i="23"/>
  <c r="F455" i="23"/>
  <c r="F494" i="23"/>
  <c r="F500" i="23"/>
  <c r="F561" i="23"/>
  <c r="F569" i="23"/>
  <c r="F212" i="20"/>
  <c r="F168" i="16"/>
  <c r="F141" i="16"/>
  <c r="F132" i="16"/>
  <c r="F117" i="16"/>
  <c r="F112" i="16"/>
  <c r="F105" i="16"/>
  <c r="F94" i="16"/>
  <c r="F83" i="16"/>
  <c r="F78" i="16"/>
  <c r="H217" i="3"/>
  <c r="F365" i="23"/>
  <c r="F389" i="23"/>
  <c r="F428" i="23"/>
  <c r="F578" i="23"/>
  <c r="F208" i="20"/>
  <c r="F152" i="16"/>
  <c r="F140" i="16"/>
  <c r="F130" i="16"/>
  <c r="F116" i="16"/>
  <c r="F109" i="16"/>
  <c r="F102" i="16"/>
  <c r="F92" i="16"/>
  <c r="F81" i="16"/>
  <c r="F77" i="16"/>
  <c r="F184" i="15"/>
  <c r="G356" i="23"/>
  <c r="G356" i="21"/>
  <c r="H356" i="21" s="1"/>
  <c r="G76" i="24"/>
  <c r="F169" i="18"/>
  <c r="F357" i="23"/>
  <c r="F407" i="23"/>
  <c r="F475" i="23"/>
  <c r="F545" i="23"/>
  <c r="F570" i="23"/>
  <c r="F182" i="20"/>
  <c r="F358" i="23"/>
  <c r="F368" i="23"/>
  <c r="F380" i="23"/>
  <c r="F391" i="23"/>
  <c r="F402" i="23"/>
  <c r="F481" i="23"/>
  <c r="F509" i="23"/>
  <c r="F548" i="23"/>
  <c r="F564" i="23"/>
  <c r="F571" i="23"/>
  <c r="F219" i="20"/>
  <c r="F147" i="16"/>
  <c r="F138" i="16"/>
  <c r="F128" i="16"/>
  <c r="F115" i="16"/>
  <c r="F107" i="16"/>
  <c r="F91" i="16"/>
  <c r="F80" i="16"/>
  <c r="F76" i="16"/>
  <c r="F238" i="15"/>
  <c r="F212" i="15"/>
  <c r="F76" i="18"/>
  <c r="G177" i="15"/>
  <c r="G76" i="16"/>
  <c r="H76" i="16" s="1"/>
  <c r="D12" i="21"/>
  <c r="F569" i="26"/>
  <c r="F591" i="27"/>
  <c r="F618" i="27"/>
  <c r="F602" i="27"/>
  <c r="F595" i="27"/>
  <c r="F610" i="27"/>
  <c r="F609" i="27"/>
  <c r="F594" i="27"/>
  <c r="F525" i="27"/>
  <c r="F569" i="27"/>
  <c r="F491" i="27"/>
  <c r="F465" i="27"/>
  <c r="F391" i="27"/>
  <c r="F380" i="27"/>
  <c r="F364" i="27"/>
  <c r="F357" i="27"/>
  <c r="F579" i="27"/>
  <c r="F564" i="27"/>
  <c r="F514" i="27"/>
  <c r="F494" i="27"/>
  <c r="F407" i="27"/>
  <c r="F369" i="27"/>
  <c r="F572" i="27"/>
  <c r="F571" i="27"/>
  <c r="F463" i="27"/>
  <c r="F413" i="27"/>
  <c r="F381" i="27"/>
  <c r="F379" i="27"/>
  <c r="F361" i="27"/>
  <c r="F561" i="27"/>
  <c r="F411" i="27"/>
  <c r="F368" i="27"/>
  <c r="F513" i="27"/>
  <c r="F159" i="27"/>
  <c r="F130" i="27"/>
  <c r="F116" i="27"/>
  <c r="F83" i="27"/>
  <c r="F168" i="27"/>
  <c r="F138" i="27"/>
  <c r="F115" i="27"/>
  <c r="F93" i="27"/>
  <c r="G76" i="25"/>
  <c r="H76" i="25" s="1"/>
  <c r="F614" i="21"/>
  <c r="F606" i="21"/>
  <c r="F591" i="21"/>
  <c r="F614" i="20"/>
  <c r="F608" i="20"/>
  <c r="F596" i="20"/>
  <c r="F591" i="20"/>
  <c r="D13" i="20"/>
  <c r="H350" i="5"/>
  <c r="G591" i="4"/>
  <c r="F19" i="21"/>
  <c r="D9" i="25"/>
  <c r="G9" i="25" s="1"/>
  <c r="F548" i="4"/>
  <c r="F600" i="4"/>
  <c r="D10" i="25"/>
  <c r="G10" i="25" s="1"/>
  <c r="F81" i="25"/>
  <c r="F107" i="25"/>
  <c r="F118" i="25"/>
  <c r="F300" i="24"/>
  <c r="F231" i="24"/>
  <c r="F216" i="24"/>
  <c r="F210" i="24"/>
  <c r="F198" i="24"/>
  <c r="F186" i="24"/>
  <c r="F178" i="24"/>
  <c r="F610" i="21"/>
  <c r="F595" i="21"/>
  <c r="H356" i="23"/>
  <c r="F607" i="20"/>
  <c r="F595" i="20"/>
  <c r="G19" i="21"/>
  <c r="H19" i="21" s="1"/>
  <c r="F420" i="4"/>
  <c r="G177" i="24"/>
  <c r="H177" i="24" s="1"/>
  <c r="G591" i="21"/>
  <c r="F601" i="4"/>
  <c r="F50" i="22"/>
  <c r="F62" i="25"/>
  <c r="F76" i="25"/>
  <c r="F83" i="25"/>
  <c r="F128" i="25"/>
  <c r="F295" i="24"/>
  <c r="F282" i="24"/>
  <c r="F244" i="24"/>
  <c r="F224" i="24"/>
  <c r="F215" i="24"/>
  <c r="F208" i="24"/>
  <c r="F193" i="24"/>
  <c r="F184" i="24"/>
  <c r="F609" i="21"/>
  <c r="F594" i="21"/>
  <c r="F610" i="20"/>
  <c r="F606" i="20"/>
  <c r="F594" i="20"/>
  <c r="F466" i="4"/>
  <c r="G591" i="20"/>
  <c r="H591" i="20" s="1"/>
  <c r="D13" i="22"/>
  <c r="G13" i="22" s="1"/>
  <c r="G19" i="25"/>
  <c r="H19" i="25" s="1"/>
  <c r="D13" i="21"/>
  <c r="F592" i="20"/>
  <c r="F27" i="22"/>
  <c r="F69" i="22"/>
  <c r="F593" i="22"/>
  <c r="F169" i="23"/>
  <c r="F510" i="26"/>
  <c r="F418" i="26"/>
  <c r="F411" i="26"/>
  <c r="F405" i="26"/>
  <c r="F382" i="26"/>
  <c r="F376" i="26"/>
  <c r="F357" i="26"/>
  <c r="F570" i="26"/>
  <c r="F527" i="26"/>
  <c r="F475" i="26"/>
  <c r="F421" i="26"/>
  <c r="F417" i="26"/>
  <c r="F391" i="26"/>
  <c r="F381" i="26"/>
  <c r="F379" i="26"/>
  <c r="F571" i="26"/>
  <c r="F508" i="26"/>
  <c r="F491" i="26"/>
  <c r="F452" i="26"/>
  <c r="F390" i="26"/>
  <c r="F380" i="26"/>
  <c r="F371" i="26"/>
  <c r="F572" i="26"/>
  <c r="F545" i="26"/>
  <c r="F453" i="26"/>
  <c r="F566" i="26"/>
  <c r="F526" i="26"/>
  <c r="F481" i="26"/>
  <c r="F420" i="26"/>
  <c r="F406" i="26"/>
  <c r="F402" i="26"/>
  <c r="F387" i="26"/>
  <c r="F368" i="26"/>
  <c r="F362" i="26"/>
  <c r="F489" i="26"/>
  <c r="F486" i="26"/>
  <c r="F583" i="26"/>
  <c r="F595" i="15"/>
  <c r="F356" i="14"/>
  <c r="D12" i="14"/>
  <c r="F205" i="13"/>
  <c r="F191" i="13"/>
  <c r="D13" i="4"/>
  <c r="G13" i="4" s="1"/>
  <c r="F594" i="4"/>
  <c r="F610" i="4"/>
  <c r="F606" i="4"/>
  <c r="F594" i="22"/>
  <c r="F607" i="22"/>
  <c r="F106" i="23"/>
  <c r="F241" i="23"/>
  <c r="F311" i="13"/>
  <c r="F286" i="13"/>
  <c r="F224" i="13"/>
  <c r="G356" i="24"/>
  <c r="H356" i="24" s="1"/>
  <c r="H573" i="3"/>
  <c r="F617" i="4"/>
  <c r="F595" i="4"/>
  <c r="F606" i="22"/>
  <c r="F609" i="22"/>
  <c r="F102" i="23"/>
  <c r="F202" i="23"/>
  <c r="G12" i="24"/>
  <c r="H12" i="24" s="1"/>
  <c r="F327" i="22"/>
  <c r="F182" i="13"/>
  <c r="F76" i="23"/>
  <c r="F591" i="22"/>
  <c r="F614" i="4"/>
  <c r="F609" i="4"/>
  <c r="F608" i="22"/>
  <c r="F618" i="22"/>
  <c r="F601" i="22"/>
  <c r="F116" i="23"/>
  <c r="F80" i="23"/>
  <c r="F204" i="23"/>
  <c r="D13" i="25"/>
  <c r="G13" i="25" s="1"/>
  <c r="F609" i="25"/>
  <c r="F606" i="25"/>
  <c r="F595" i="25"/>
  <c r="F607" i="25"/>
  <c r="F610" i="25"/>
  <c r="F594" i="25"/>
  <c r="F608" i="25"/>
  <c r="F177" i="25"/>
  <c r="F323" i="25"/>
  <c r="F319" i="25"/>
  <c r="F282" i="25"/>
  <c r="F241" i="25"/>
  <c r="F237" i="25"/>
  <c r="F219" i="25"/>
  <c r="F216" i="25"/>
  <c r="F191" i="25"/>
  <c r="F205" i="25"/>
  <c r="F300" i="25"/>
  <c r="F231" i="25"/>
  <c r="F209" i="25"/>
  <c r="F207" i="25"/>
  <c r="F204" i="25"/>
  <c r="F179" i="25"/>
  <c r="F325" i="25"/>
  <c r="F308" i="25"/>
  <c r="F215" i="25"/>
  <c r="F212" i="25"/>
  <c r="F192" i="25"/>
  <c r="F184" i="25"/>
  <c r="F244" i="25"/>
  <c r="F210" i="25"/>
  <c r="F208" i="25"/>
  <c r="F143" i="25"/>
  <c r="F136" i="25"/>
  <c r="F123" i="25"/>
  <c r="F120" i="25"/>
  <c r="F168" i="25"/>
  <c r="F109" i="25"/>
  <c r="F244" i="23"/>
  <c r="F64" i="24"/>
  <c r="F325" i="22"/>
  <c r="F578" i="4"/>
  <c r="G76" i="23"/>
  <c r="H76" i="23" s="1"/>
  <c r="D13" i="17"/>
  <c r="F510" i="4"/>
  <c r="F193" i="10"/>
  <c r="F137" i="23"/>
  <c r="F118" i="23"/>
  <c r="F81" i="23"/>
  <c r="F124" i="23"/>
  <c r="F120" i="23"/>
  <c r="F94" i="23"/>
  <c r="F139" i="23"/>
  <c r="F288" i="23"/>
  <c r="F211" i="23"/>
  <c r="F281" i="23"/>
  <c r="F77" i="24"/>
  <c r="F282" i="23"/>
  <c r="F216" i="23"/>
  <c r="F186" i="23"/>
  <c r="F308" i="23"/>
  <c r="F362" i="19"/>
  <c r="F608" i="16"/>
  <c r="F237" i="23"/>
  <c r="F224" i="23"/>
  <c r="F210" i="23"/>
  <c r="F192" i="23"/>
  <c r="F184" i="23"/>
  <c r="G19" i="24"/>
  <c r="H19" i="24" s="1"/>
  <c r="G591" i="10"/>
  <c r="F362" i="4"/>
  <c r="F405" i="8"/>
  <c r="F544" i="8"/>
  <c r="H296" i="4"/>
  <c r="D11" i="10"/>
  <c r="G11" i="10" s="1"/>
  <c r="F23" i="20"/>
  <c r="F600" i="22"/>
  <c r="F610" i="22"/>
  <c r="F595" i="22"/>
  <c r="F611" i="22"/>
  <c r="F133" i="23"/>
  <c r="F128" i="23"/>
  <c r="F92" i="23"/>
  <c r="F160" i="23"/>
  <c r="F130" i="23"/>
  <c r="F107" i="23"/>
  <c r="D10" i="23"/>
  <c r="G10" i="23" s="1"/>
  <c r="F295" i="23"/>
  <c r="F283" i="23"/>
  <c r="F289" i="23"/>
  <c r="F193" i="23"/>
  <c r="F177" i="23"/>
  <c r="F595" i="18"/>
  <c r="F209" i="23"/>
  <c r="F198" i="23"/>
  <c r="F182" i="23"/>
  <c r="D8" i="24"/>
  <c r="F11" i="24" s="1"/>
  <c r="D9" i="24"/>
  <c r="G9" i="24" s="1"/>
  <c r="G177" i="23"/>
  <c r="H177" i="23" s="1"/>
  <c r="F19" i="20"/>
  <c r="F76" i="17"/>
  <c r="F591" i="16"/>
  <c r="F564" i="4"/>
  <c r="F444" i="4"/>
  <c r="H562" i="5"/>
  <c r="F387" i="8"/>
  <c r="F495" i="8"/>
  <c r="D8" i="23"/>
  <c r="D10" i="24"/>
  <c r="G10" i="24" s="1"/>
  <c r="G76" i="19"/>
  <c r="H76" i="19" s="1"/>
  <c r="F465" i="4"/>
  <c r="D8" i="22"/>
  <c r="F12" i="22" s="1"/>
  <c r="F596" i="22"/>
  <c r="F592" i="22"/>
  <c r="F602" i="22"/>
  <c r="F599" i="22"/>
  <c r="F598" i="22"/>
  <c r="F77" i="23"/>
  <c r="F117" i="23"/>
  <c r="F136" i="23"/>
  <c r="F95" i="23"/>
  <c r="F91" i="23"/>
  <c r="F135" i="23"/>
  <c r="F180" i="23"/>
  <c r="F323" i="23"/>
  <c r="F325" i="23"/>
  <c r="D13" i="24"/>
  <c r="G13" i="24" s="1"/>
  <c r="F607" i="24"/>
  <c r="F602" i="24"/>
  <c r="F614" i="24"/>
  <c r="F611" i="24"/>
  <c r="F603" i="24"/>
  <c r="F606" i="24"/>
  <c r="F601" i="24"/>
  <c r="F580" i="24"/>
  <c r="F570" i="24"/>
  <c r="F564" i="24"/>
  <c r="F518" i="24"/>
  <c r="F507" i="24"/>
  <c r="F495" i="24"/>
  <c r="F489" i="24"/>
  <c r="F482" i="24"/>
  <c r="F479" i="24"/>
  <c r="F476" i="24"/>
  <c r="F473" i="24"/>
  <c r="F443" i="24"/>
  <c r="F420" i="24"/>
  <c r="F417" i="24"/>
  <c r="F411" i="24"/>
  <c r="F407" i="24"/>
  <c r="F405" i="24"/>
  <c r="F398" i="24"/>
  <c r="F391" i="24"/>
  <c r="F381" i="24"/>
  <c r="F379" i="24"/>
  <c r="F372" i="24"/>
  <c r="F365" i="24"/>
  <c r="F362" i="24"/>
  <c r="F359" i="24"/>
  <c r="F357" i="24"/>
  <c r="F553" i="24"/>
  <c r="F520" i="24"/>
  <c r="F475" i="24"/>
  <c r="F387" i="24"/>
  <c r="F369" i="24"/>
  <c r="F548" i="24"/>
  <c r="F534" i="24"/>
  <c r="F519" i="24"/>
  <c r="F508" i="24"/>
  <c r="F502" i="24"/>
  <c r="F499" i="24"/>
  <c r="F496" i="24"/>
  <c r="F471" i="24"/>
  <c r="F467" i="24"/>
  <c r="F441" i="24"/>
  <c r="F432" i="24"/>
  <c r="F418" i="24"/>
  <c r="F402" i="24"/>
  <c r="F395" i="24"/>
  <c r="F386" i="24"/>
  <c r="F382" i="24"/>
  <c r="F376" i="24"/>
  <c r="F368" i="24"/>
  <c r="F572" i="24"/>
  <c r="F494" i="24"/>
  <c r="F481" i="24"/>
  <c r="F452" i="24"/>
  <c r="F578" i="24"/>
  <c r="F546" i="24"/>
  <c r="F506" i="24"/>
  <c r="F468" i="24"/>
  <c r="F465" i="24"/>
  <c r="F437" i="24"/>
  <c r="F419" i="24"/>
  <c r="F416" i="24"/>
  <c r="F406" i="24"/>
  <c r="F393" i="24"/>
  <c r="F390" i="24"/>
  <c r="F383" i="24"/>
  <c r="F380" i="24"/>
  <c r="F377" i="24"/>
  <c r="F371" i="24"/>
  <c r="F366" i="24"/>
  <c r="F364" i="24"/>
  <c r="F358" i="24"/>
  <c r="F549" i="24"/>
  <c r="F491" i="24"/>
  <c r="F469" i="24"/>
  <c r="F579" i="24"/>
  <c r="F500" i="24"/>
  <c r="F463" i="24"/>
  <c r="F428" i="24"/>
  <c r="F569" i="24"/>
  <c r="F571" i="24"/>
  <c r="F521" i="24"/>
  <c r="F545" i="24"/>
  <c r="F561" i="24"/>
  <c r="F325" i="24"/>
  <c r="F311" i="24"/>
  <c r="F297" i="24"/>
  <c r="F261" i="24"/>
  <c r="F214" i="24"/>
  <c r="F209" i="24"/>
  <c r="F200" i="24"/>
  <c r="F190" i="24"/>
  <c r="F319" i="24"/>
  <c r="F298" i="24"/>
  <c r="F238" i="24"/>
  <c r="F192" i="24"/>
  <c r="F284" i="24"/>
  <c r="F247" i="24"/>
  <c r="F202" i="24"/>
  <c r="F345" i="24"/>
  <c r="F314" i="24"/>
  <c r="F306" i="24"/>
  <c r="F199" i="24"/>
  <c r="F348" i="24"/>
  <c r="F344" i="24"/>
  <c r="F299" i="24"/>
  <c r="F296" i="24"/>
  <c r="F270" i="24"/>
  <c r="F256" i="24"/>
  <c r="F250" i="24"/>
  <c r="F234" i="24"/>
  <c r="F293" i="24"/>
  <c r="F76" i="24"/>
  <c r="F159" i="24"/>
  <c r="F136" i="24"/>
  <c r="F130" i="24"/>
  <c r="F127" i="24"/>
  <c r="F123" i="24"/>
  <c r="F109" i="24"/>
  <c r="F104" i="24"/>
  <c r="F99" i="24"/>
  <c r="F96" i="24"/>
  <c r="F94" i="24"/>
  <c r="F89" i="24"/>
  <c r="F81" i="24"/>
  <c r="F79" i="24"/>
  <c r="F152" i="24"/>
  <c r="F146" i="24"/>
  <c r="F140" i="24"/>
  <c r="F118" i="24"/>
  <c r="F116" i="24"/>
  <c r="F107" i="24"/>
  <c r="F102" i="24"/>
  <c r="F87" i="24"/>
  <c r="F168" i="24"/>
  <c r="F143" i="24"/>
  <c r="F138" i="24"/>
  <c r="F128" i="24"/>
  <c r="F126" i="24"/>
  <c r="F124" i="24"/>
  <c r="F119" i="24"/>
  <c r="F100" i="24"/>
  <c r="F97" i="24"/>
  <c r="F95" i="24"/>
  <c r="F92" i="24"/>
  <c r="F90" i="24"/>
  <c r="F83" i="24"/>
  <c r="F80" i="24"/>
  <c r="F93" i="24"/>
  <c r="F150" i="24"/>
  <c r="F147" i="24"/>
  <c r="F141" i="24"/>
  <c r="F135" i="24"/>
  <c r="F132" i="24"/>
  <c r="F120" i="24"/>
  <c r="F115" i="24"/>
  <c r="F106" i="24"/>
  <c r="F98" i="24"/>
  <c r="F129" i="24"/>
  <c r="F157" i="24"/>
  <c r="F133" i="24"/>
  <c r="F27" i="24"/>
  <c r="F61" i="24"/>
  <c r="F39" i="24"/>
  <c r="F62" i="24"/>
  <c r="F48" i="24"/>
  <c r="F44" i="24"/>
  <c r="F24" i="24"/>
  <c r="F68" i="24"/>
  <c r="F571" i="22"/>
  <c r="F564" i="22"/>
  <c r="F548" i="22"/>
  <c r="F499" i="22"/>
  <c r="F489" i="22"/>
  <c r="F453" i="22"/>
  <c r="F442" i="22"/>
  <c r="F418" i="22"/>
  <c r="F407" i="22"/>
  <c r="F390" i="22"/>
  <c r="F376" i="22"/>
  <c r="F368" i="22"/>
  <c r="F358" i="22"/>
  <c r="F135" i="22"/>
  <c r="F128" i="22"/>
  <c r="F102" i="22"/>
  <c r="F94" i="22"/>
  <c r="F89" i="22"/>
  <c r="F76" i="22"/>
  <c r="F325" i="20"/>
  <c r="F284" i="20"/>
  <c r="F231" i="20"/>
  <c r="F216" i="20"/>
  <c r="F211" i="20"/>
  <c r="F207" i="20"/>
  <c r="F187" i="20"/>
  <c r="F177" i="20"/>
  <c r="D11" i="20"/>
  <c r="D13" i="23"/>
  <c r="G13" i="23" s="1"/>
  <c r="H13" i="23" s="1"/>
  <c r="F561" i="22"/>
  <c r="F495" i="22"/>
  <c r="F466" i="22"/>
  <c r="F406" i="22"/>
  <c r="F387" i="22"/>
  <c r="F372" i="22"/>
  <c r="F357" i="22"/>
  <c r="F81" i="22"/>
  <c r="F215" i="20"/>
  <c r="G591" i="23"/>
  <c r="H591" i="23" s="1"/>
  <c r="F323" i="20"/>
  <c r="F300" i="20"/>
  <c r="F570" i="22"/>
  <c r="F545" i="22"/>
  <c r="F481" i="22"/>
  <c r="F452" i="22"/>
  <c r="F417" i="22"/>
  <c r="F395" i="22"/>
  <c r="F381" i="22"/>
  <c r="F365" i="22"/>
  <c r="F133" i="22"/>
  <c r="F107" i="22"/>
  <c r="D10" i="22"/>
  <c r="G10" i="22" s="1"/>
  <c r="G76" i="22"/>
  <c r="H76" i="22" s="1"/>
  <c r="F282" i="20"/>
  <c r="F224" i="20"/>
  <c r="F210" i="20"/>
  <c r="F569" i="22"/>
  <c r="F542" i="22"/>
  <c r="F494" i="22"/>
  <c r="F477" i="22"/>
  <c r="F455" i="22"/>
  <c r="F451" i="22"/>
  <c r="F428" i="22"/>
  <c r="F416" i="22"/>
  <c r="F405" i="22"/>
  <c r="F386" i="22"/>
  <c r="F380" i="22"/>
  <c r="F371" i="22"/>
  <c r="F362" i="22"/>
  <c r="F132" i="22"/>
  <c r="F124" i="22"/>
  <c r="F106" i="22"/>
  <c r="F91" i="22"/>
  <c r="F80" i="22"/>
  <c r="F308" i="20"/>
  <c r="F281" i="20"/>
  <c r="F237" i="20"/>
  <c r="F209" i="20"/>
  <c r="F199" i="20"/>
  <c r="F184" i="20"/>
  <c r="F179" i="20"/>
  <c r="F244" i="20"/>
  <c r="F600" i="23"/>
  <c r="F592" i="23"/>
  <c r="F610" i="23"/>
  <c r="F609" i="23"/>
  <c r="F618" i="23"/>
  <c r="F614" i="23"/>
  <c r="F606" i="23"/>
  <c r="F593" i="23"/>
  <c r="F607" i="23"/>
  <c r="F594" i="23"/>
  <c r="F595" i="23"/>
  <c r="F608" i="23"/>
  <c r="D12" i="23"/>
  <c r="G12" i="23" s="1"/>
  <c r="F473" i="23"/>
  <c r="F442" i="23"/>
  <c r="F418" i="23"/>
  <c r="F392" i="23"/>
  <c r="F390" i="23"/>
  <c r="F379" i="23"/>
  <c r="F372" i="23"/>
  <c r="F465" i="23"/>
  <c r="F411" i="23"/>
  <c r="F359" i="23"/>
  <c r="F467" i="23"/>
  <c r="F393" i="23"/>
  <c r="F404" i="23"/>
  <c r="F572" i="23"/>
  <c r="F417" i="23"/>
  <c r="F364" i="23"/>
  <c r="F520" i="23"/>
  <c r="F420" i="23"/>
  <c r="F410" i="23"/>
  <c r="F549" i="23"/>
  <c r="F215" i="16"/>
  <c r="F311" i="20"/>
  <c r="F237" i="16"/>
  <c r="F329" i="20"/>
  <c r="F296" i="20"/>
  <c r="F186" i="16"/>
  <c r="F579" i="22"/>
  <c r="F493" i="22"/>
  <c r="F444" i="22"/>
  <c r="F366" i="22"/>
  <c r="F520" i="22"/>
  <c r="F471" i="22"/>
  <c r="F467" i="22"/>
  <c r="F465" i="22"/>
  <c r="F447" i="22"/>
  <c r="F578" i="22"/>
  <c r="F502" i="22"/>
  <c r="F432" i="22"/>
  <c r="F424" i="22"/>
  <c r="F363" i="22"/>
  <c r="F507" i="22"/>
  <c r="F463" i="22"/>
  <c r="F449" i="22"/>
  <c r="F433" i="22"/>
  <c r="F425" i="22"/>
  <c r="F421" i="22"/>
  <c r="F393" i="22"/>
  <c r="F525" i="22"/>
  <c r="F553" i="22"/>
  <c r="D11" i="22"/>
  <c r="G11" i="22" s="1"/>
  <c r="F308" i="22"/>
  <c r="F281" i="22"/>
  <c r="F270" i="22"/>
  <c r="F247" i="22"/>
  <c r="F244" i="22"/>
  <c r="F237" i="22"/>
  <c r="F231" i="22"/>
  <c r="F228" i="22"/>
  <c r="F224" i="22"/>
  <c r="F211" i="22"/>
  <c r="F184" i="22"/>
  <c r="F299" i="22"/>
  <c r="F241" i="22"/>
  <c r="F238" i="22"/>
  <c r="F219" i="22"/>
  <c r="F216" i="22"/>
  <c r="F214" i="22"/>
  <c r="F209" i="22"/>
  <c r="F207" i="22"/>
  <c r="F193" i="22"/>
  <c r="F191" i="22"/>
  <c r="F187" i="22"/>
  <c r="F185" i="22"/>
  <c r="F179" i="22"/>
  <c r="F323" i="22"/>
  <c r="F319" i="22"/>
  <c r="F304" i="22"/>
  <c r="F300" i="22"/>
  <c r="F296" i="22"/>
  <c r="F289" i="22"/>
  <c r="F282" i="22"/>
  <c r="F212" i="22"/>
  <c r="F204" i="22"/>
  <c r="F182" i="22"/>
  <c r="F334" i="22"/>
  <c r="F294" i="22"/>
  <c r="F265" i="22"/>
  <c r="F220" i="22"/>
  <c r="F215" i="22"/>
  <c r="F210" i="22"/>
  <c r="F208" i="22"/>
  <c r="F205" i="22"/>
  <c r="F192" i="22"/>
  <c r="F186" i="22"/>
  <c r="F180" i="22"/>
  <c r="F178" i="22"/>
  <c r="F157" i="22"/>
  <c r="F160" i="22"/>
  <c r="F95" i="22"/>
  <c r="F168" i="22"/>
  <c r="F105" i="22"/>
  <c r="F119" i="22"/>
  <c r="F112" i="22"/>
  <c r="F87" i="22"/>
  <c r="F83" i="22"/>
  <c r="F137" i="22"/>
  <c r="F123" i="22"/>
  <c r="F120" i="22"/>
  <c r="F116" i="22"/>
  <c r="F177" i="21"/>
  <c r="F208" i="21"/>
  <c r="F219" i="21"/>
  <c r="F314" i="21"/>
  <c r="D9" i="19"/>
  <c r="G9" i="19" s="1"/>
  <c r="D8" i="20"/>
  <c r="F10" i="20" s="1"/>
  <c r="F133" i="16"/>
  <c r="F372" i="20"/>
  <c r="F390" i="20"/>
  <c r="F402" i="20"/>
  <c r="F440" i="20"/>
  <c r="F359" i="20"/>
  <c r="F548" i="20"/>
  <c r="F178" i="21"/>
  <c r="F209" i="21"/>
  <c r="F227" i="21"/>
  <c r="F316" i="21"/>
  <c r="F402" i="17"/>
  <c r="H596" i="20"/>
  <c r="D8" i="18"/>
  <c r="F11" i="18" s="1"/>
  <c r="F419" i="20"/>
  <c r="F452" i="20"/>
  <c r="F423" i="20"/>
  <c r="F371" i="20"/>
  <c r="G177" i="21"/>
  <c r="H177" i="21" s="1"/>
  <c r="D8" i="21"/>
  <c r="F182" i="21"/>
  <c r="F210" i="21"/>
  <c r="F282" i="21"/>
  <c r="F308" i="21"/>
  <c r="G356" i="17"/>
  <c r="H356" i="17" s="1"/>
  <c r="G19" i="19"/>
  <c r="H19" i="19" s="1"/>
  <c r="D12" i="17"/>
  <c r="F525" i="20"/>
  <c r="F489" i="20"/>
  <c r="F507" i="20"/>
  <c r="F481" i="20"/>
  <c r="F607" i="21"/>
  <c r="F602" i="21"/>
  <c r="F611" i="21"/>
  <c r="F356" i="21"/>
  <c r="F575" i="21"/>
  <c r="F570" i="21"/>
  <c r="F478" i="21"/>
  <c r="F466" i="21"/>
  <c r="F464" i="21"/>
  <c r="F453" i="21"/>
  <c r="F444" i="21"/>
  <c r="F420" i="21"/>
  <c r="F406" i="21"/>
  <c r="F394" i="21"/>
  <c r="F391" i="21"/>
  <c r="F376" i="21"/>
  <c r="F405" i="21"/>
  <c r="F365" i="21"/>
  <c r="F362" i="21"/>
  <c r="F359" i="21"/>
  <c r="F511" i="21"/>
  <c r="F481" i="21"/>
  <c r="F476" i="21"/>
  <c r="F474" i="21"/>
  <c r="F445" i="21"/>
  <c r="F442" i="21"/>
  <c r="F428" i="21"/>
  <c r="F418" i="21"/>
  <c r="F416" i="21"/>
  <c r="F410" i="21"/>
  <c r="F387" i="21"/>
  <c r="F381" i="21"/>
  <c r="F379" i="21"/>
  <c r="F542" i="21"/>
  <c r="F524" i="21"/>
  <c r="F449" i="21"/>
  <c r="F398" i="21"/>
  <c r="F390" i="21"/>
  <c r="F368" i="21"/>
  <c r="F571" i="21"/>
  <c r="F548" i="21"/>
  <c r="F545" i="21"/>
  <c r="F496" i="21"/>
  <c r="F489" i="21"/>
  <c r="F479" i="21"/>
  <c r="F465" i="21"/>
  <c r="F419" i="21"/>
  <c r="F407" i="21"/>
  <c r="F395" i="21"/>
  <c r="F377" i="21"/>
  <c r="F579" i="21"/>
  <c r="F569" i="21"/>
  <c r="F566" i="21"/>
  <c r="F475" i="21"/>
  <c r="F463" i="21"/>
  <c r="F455" i="21"/>
  <c r="F452" i="21"/>
  <c r="F447" i="21"/>
  <c r="F417" i="21"/>
  <c r="F411" i="21"/>
  <c r="F402" i="21"/>
  <c r="F399" i="21"/>
  <c r="F396" i="21"/>
  <c r="F393" i="21"/>
  <c r="F380" i="21"/>
  <c r="F372" i="21"/>
  <c r="F363" i="21"/>
  <c r="F573" i="21"/>
  <c r="F552" i="21"/>
  <c r="F549" i="21"/>
  <c r="F561" i="21"/>
  <c r="F564" i="21"/>
  <c r="F577" i="21"/>
  <c r="D11" i="21"/>
  <c r="G11" i="21" s="1"/>
  <c r="F325" i="21"/>
  <c r="F319" i="21"/>
  <c r="F262" i="21"/>
  <c r="F244" i="21"/>
  <c r="F215" i="21"/>
  <c r="F185" i="21"/>
  <c r="F180" i="21"/>
  <c r="F281" i="21"/>
  <c r="F259" i="21"/>
  <c r="F224" i="21"/>
  <c r="F216" i="21"/>
  <c r="F205" i="21"/>
  <c r="F199" i="21"/>
  <c r="F193" i="21"/>
  <c r="F191" i="21"/>
  <c r="F321" i="21"/>
  <c r="F243" i="21"/>
  <c r="F286" i="21"/>
  <c r="F238" i="21"/>
  <c r="F220" i="21"/>
  <c r="F218" i="21"/>
  <c r="F192" i="21"/>
  <c r="F179" i="21"/>
  <c r="F45" i="21"/>
  <c r="F64" i="21"/>
  <c r="F61" i="21"/>
  <c r="F50" i="21"/>
  <c r="F44" i="21"/>
  <c r="F30" i="21"/>
  <c r="F389" i="20"/>
  <c r="F405" i="20"/>
  <c r="F467" i="20"/>
  <c r="F526" i="20"/>
  <c r="D12" i="20"/>
  <c r="G12" i="20" s="1"/>
  <c r="F368" i="19"/>
  <c r="F591" i="18"/>
  <c r="G177" i="12"/>
  <c r="H177" i="12" s="1"/>
  <c r="D10" i="19"/>
  <c r="G10" i="19" s="1"/>
  <c r="D10" i="17"/>
  <c r="F323" i="16"/>
  <c r="G19" i="17"/>
  <c r="H19" i="17" s="1"/>
  <c r="G356" i="19"/>
  <c r="H356" i="19" s="1"/>
  <c r="F356" i="20"/>
  <c r="D11" i="16"/>
  <c r="G11" i="16" s="1"/>
  <c r="F552" i="3"/>
  <c r="F366" i="3"/>
  <c r="F433" i="3"/>
  <c r="F475" i="3"/>
  <c r="F551" i="3"/>
  <c r="F419" i="3"/>
  <c r="F199" i="16"/>
  <c r="F241" i="16"/>
  <c r="F180" i="16"/>
  <c r="F243" i="16"/>
  <c r="F32" i="20"/>
  <c r="F545" i="20"/>
  <c r="F380" i="20"/>
  <c r="F421" i="20"/>
  <c r="F500" i="20"/>
  <c r="F362" i="20"/>
  <c r="F392" i="20"/>
  <c r="F466" i="20"/>
  <c r="F572" i="20"/>
  <c r="F379" i="20"/>
  <c r="F416" i="20"/>
  <c r="F428" i="20"/>
  <c r="F496" i="20"/>
  <c r="F559" i="20"/>
  <c r="F363" i="20"/>
  <c r="F391" i="20"/>
  <c r="F407" i="20"/>
  <c r="F469" i="20"/>
  <c r="F550" i="20"/>
  <c r="F561" i="20"/>
  <c r="F68" i="20"/>
  <c r="F36" i="20"/>
  <c r="G356" i="20"/>
  <c r="H356" i="20" s="1"/>
  <c r="D12" i="19"/>
  <c r="G12" i="19" s="1"/>
  <c r="F398" i="19"/>
  <c r="H76" i="9"/>
  <c r="F606" i="18"/>
  <c r="G76" i="17"/>
  <c r="H76" i="17" s="1"/>
  <c r="F76" i="19"/>
  <c r="F602" i="16"/>
  <c r="H329" i="3"/>
  <c r="G76" i="3"/>
  <c r="H76" i="3" s="1"/>
  <c r="G591" i="17"/>
  <c r="D9" i="17"/>
  <c r="G9" i="17" s="1"/>
  <c r="F148" i="16"/>
  <c r="F300" i="16"/>
  <c r="F295" i="16"/>
  <c r="F194" i="16"/>
  <c r="F223" i="16"/>
  <c r="F193" i="20"/>
  <c r="F334" i="20"/>
  <c r="F198" i="20"/>
  <c r="F314" i="20"/>
  <c r="F357" i="20"/>
  <c r="F386" i="20"/>
  <c r="F448" i="20"/>
  <c r="F549" i="20"/>
  <c r="F369" i="20"/>
  <c r="F406" i="20"/>
  <c r="F475" i="20"/>
  <c r="F358" i="20"/>
  <c r="F381" i="20"/>
  <c r="F418" i="20"/>
  <c r="F449" i="20"/>
  <c r="F499" i="20"/>
  <c r="F579" i="20"/>
  <c r="F368" i="20"/>
  <c r="F395" i="20"/>
  <c r="F453" i="20"/>
  <c r="F474" i="20"/>
  <c r="F564" i="20"/>
  <c r="F612" i="20"/>
  <c r="F569" i="20"/>
  <c r="F30" i="20"/>
  <c r="D9" i="20"/>
  <c r="F594" i="18"/>
  <c r="F609" i="18"/>
  <c r="F614" i="16"/>
  <c r="F595" i="16"/>
  <c r="F330" i="16"/>
  <c r="F311" i="16"/>
  <c r="G19" i="20"/>
  <c r="H19" i="20" s="1"/>
  <c r="H592" i="2"/>
  <c r="F19" i="17"/>
  <c r="F454" i="3"/>
  <c r="F519" i="3"/>
  <c r="F185" i="10"/>
  <c r="F127" i="16"/>
  <c r="F247" i="16"/>
  <c r="F193" i="16"/>
  <c r="F208" i="16"/>
  <c r="F292" i="16"/>
  <c r="F283" i="20"/>
  <c r="F293" i="20"/>
  <c r="F250" i="20"/>
  <c r="F365" i="20"/>
  <c r="F417" i="20"/>
  <c r="F455" i="20"/>
  <c r="F578" i="20"/>
  <c r="F377" i="20"/>
  <c r="F442" i="20"/>
  <c r="F494" i="20"/>
  <c r="F366" i="20"/>
  <c r="F387" i="20"/>
  <c r="F420" i="20"/>
  <c r="F460" i="20"/>
  <c r="F527" i="20"/>
  <c r="F439" i="20"/>
  <c r="F376" i="20"/>
  <c r="F398" i="20"/>
  <c r="F465" i="20"/>
  <c r="F493" i="20"/>
  <c r="F406" i="14"/>
  <c r="F596" i="13"/>
  <c r="F325" i="13"/>
  <c r="F308" i="13"/>
  <c r="F295" i="13"/>
  <c r="F244" i="13"/>
  <c r="F209" i="13"/>
  <c r="G177" i="19"/>
  <c r="H177" i="19" s="1"/>
  <c r="D8" i="19"/>
  <c r="F13" i="19" s="1"/>
  <c r="F19" i="18"/>
  <c r="F391" i="17"/>
  <c r="D9" i="16"/>
  <c r="G9" i="16" s="1"/>
  <c r="G13" i="19"/>
  <c r="F114" i="12"/>
  <c r="F161" i="16"/>
  <c r="F136" i="16"/>
  <c r="F424" i="17"/>
  <c r="F393" i="17"/>
  <c r="F609" i="15"/>
  <c r="F402" i="14"/>
  <c r="F368" i="14"/>
  <c r="F612" i="13"/>
  <c r="F323" i="13"/>
  <c r="F307" i="13"/>
  <c r="F294" i="13"/>
  <c r="F282" i="13"/>
  <c r="F237" i="13"/>
  <c r="F219" i="13"/>
  <c r="F208" i="13"/>
  <c r="F186" i="13"/>
  <c r="F178" i="13"/>
  <c r="D11" i="13"/>
  <c r="G11" i="13" s="1"/>
  <c r="F76" i="12"/>
  <c r="F356" i="17"/>
  <c r="G177" i="13"/>
  <c r="H177" i="13" s="1"/>
  <c r="F79" i="12"/>
  <c r="F99" i="16"/>
  <c r="F390" i="17"/>
  <c r="F362" i="14"/>
  <c r="F334" i="13"/>
  <c r="F314" i="13"/>
  <c r="F231" i="13"/>
  <c r="F216" i="13"/>
  <c r="F207" i="13"/>
  <c r="F184" i="13"/>
  <c r="G19" i="18"/>
  <c r="H19" i="18" s="1"/>
  <c r="D8" i="17"/>
  <c r="D13" i="15"/>
  <c r="G13" i="15" s="1"/>
  <c r="F132" i="12"/>
  <c r="F392" i="17"/>
  <c r="F591" i="19"/>
  <c r="F609" i="19"/>
  <c r="F481" i="19"/>
  <c r="F376" i="19"/>
  <c r="F372" i="19"/>
  <c r="F420" i="19"/>
  <c r="F571" i="19"/>
  <c r="F390" i="19"/>
  <c r="F406" i="19"/>
  <c r="F391" i="19"/>
  <c r="D11" i="19"/>
  <c r="G11" i="19" s="1"/>
  <c r="H11" i="19" s="1"/>
  <c r="F270" i="19"/>
  <c r="F247" i="19"/>
  <c r="F325" i="19"/>
  <c r="F192" i="19"/>
  <c r="F184" i="19"/>
  <c r="F304" i="19"/>
  <c r="F219" i="19"/>
  <c r="F135" i="19"/>
  <c r="F128" i="19"/>
  <c r="F124" i="19"/>
  <c r="F117" i="19"/>
  <c r="F97" i="19"/>
  <c r="F130" i="19"/>
  <c r="F94" i="19"/>
  <c r="F82" i="19"/>
  <c r="F147" i="19"/>
  <c r="F91" i="19"/>
  <c r="F138" i="19"/>
  <c r="G12" i="18"/>
  <c r="F76" i="14"/>
  <c r="F130" i="4"/>
  <c r="F184" i="3"/>
  <c r="H591" i="7"/>
  <c r="F363" i="4"/>
  <c r="F325" i="10"/>
  <c r="F76" i="4"/>
  <c r="F493" i="4"/>
  <c r="F494" i="4"/>
  <c r="F198" i="10"/>
  <c r="D13" i="18"/>
  <c r="F610" i="18"/>
  <c r="D10" i="18"/>
  <c r="G10" i="18" s="1"/>
  <c r="F115" i="18"/>
  <c r="F107" i="18"/>
  <c r="F99" i="18"/>
  <c r="F89" i="18"/>
  <c r="F81" i="18"/>
  <c r="F150" i="18"/>
  <c r="F140" i="18"/>
  <c r="F138" i="18"/>
  <c r="F135" i="18"/>
  <c r="F124" i="18"/>
  <c r="F118" i="18"/>
  <c r="F104" i="18"/>
  <c r="F136" i="18"/>
  <c r="F128" i="18"/>
  <c r="F119" i="18"/>
  <c r="F94" i="18"/>
  <c r="F80" i="18"/>
  <c r="F141" i="18"/>
  <c r="F130" i="18"/>
  <c r="F126" i="18"/>
  <c r="F123" i="18"/>
  <c r="F50" i="18"/>
  <c r="F62" i="18"/>
  <c r="F30" i="18"/>
  <c r="F19" i="13"/>
  <c r="F44" i="3"/>
  <c r="F420" i="2"/>
  <c r="D12" i="2"/>
  <c r="G12" i="2" s="1"/>
  <c r="G11" i="17"/>
  <c r="F591" i="8"/>
  <c r="F26" i="3"/>
  <c r="F192" i="10"/>
  <c r="F36" i="13"/>
  <c r="H562" i="4"/>
  <c r="G19" i="13"/>
  <c r="H19" i="13" s="1"/>
  <c r="F231" i="10"/>
  <c r="F52" i="13"/>
  <c r="F77" i="17"/>
  <c r="F426" i="17"/>
  <c r="F368" i="17"/>
  <c r="F30" i="13"/>
  <c r="D9" i="13"/>
  <c r="G9" i="13" s="1"/>
  <c r="F405" i="2"/>
  <c r="F19" i="9"/>
  <c r="F33" i="3"/>
  <c r="F23" i="13"/>
  <c r="F121" i="16"/>
  <c r="F135" i="17"/>
  <c r="F128" i="17"/>
  <c r="F119" i="17"/>
  <c r="F159" i="17"/>
  <c r="F147" i="17"/>
  <c r="F140" i="17"/>
  <c r="F134" i="17"/>
  <c r="F130" i="17"/>
  <c r="F127" i="17"/>
  <c r="F118" i="17"/>
  <c r="F89" i="17"/>
  <c r="F284" i="15"/>
  <c r="F237" i="15"/>
  <c r="F219" i="15"/>
  <c r="F210" i="15"/>
  <c r="F198" i="15"/>
  <c r="F182" i="15"/>
  <c r="F81" i="12"/>
  <c r="G177" i="10"/>
  <c r="H177" i="10" s="1"/>
  <c r="F612" i="16"/>
  <c r="F607" i="16"/>
  <c r="F601" i="16"/>
  <c r="F594" i="16"/>
  <c r="F308" i="16"/>
  <c r="F442" i="4"/>
  <c r="F406" i="4"/>
  <c r="F391" i="4"/>
  <c r="F356" i="4"/>
  <c r="F594" i="9"/>
  <c r="H98" i="2"/>
  <c r="F369" i="8"/>
  <c r="F420" i="8"/>
  <c r="G76" i="12"/>
  <c r="H76" i="12" s="1"/>
  <c r="F177" i="10"/>
  <c r="F356" i="11"/>
  <c r="G356" i="4"/>
  <c r="H356" i="4" s="1"/>
  <c r="F399" i="4"/>
  <c r="F500" i="4"/>
  <c r="F521" i="4"/>
  <c r="F473" i="4"/>
  <c r="F558" i="4"/>
  <c r="F327" i="10"/>
  <c r="F210" i="10"/>
  <c r="F196" i="10"/>
  <c r="F282" i="10"/>
  <c r="F216" i="10"/>
  <c r="F124" i="12"/>
  <c r="F102" i="12"/>
  <c r="F138" i="12"/>
  <c r="F207" i="16"/>
  <c r="F191" i="16"/>
  <c r="F281" i="16"/>
  <c r="F219" i="16"/>
  <c r="F252" i="16"/>
  <c r="F312" i="16"/>
  <c r="F197" i="16"/>
  <c r="F220" i="16"/>
  <c r="F188" i="16"/>
  <c r="F196" i="16"/>
  <c r="F210" i="16"/>
  <c r="F270" i="16"/>
  <c r="F182" i="16"/>
  <c r="F233" i="16"/>
  <c r="F294" i="16"/>
  <c r="F125" i="16"/>
  <c r="F350" i="16"/>
  <c r="F314" i="15"/>
  <c r="F300" i="15"/>
  <c r="F283" i="15"/>
  <c r="F254" i="15"/>
  <c r="F244" i="15"/>
  <c r="F208" i="15"/>
  <c r="F191" i="15"/>
  <c r="F178" i="15"/>
  <c r="D11" i="15"/>
  <c r="G11" i="15" s="1"/>
  <c r="F135" i="12"/>
  <c r="F115" i="12"/>
  <c r="F80" i="12"/>
  <c r="D10" i="12"/>
  <c r="G591" i="16"/>
  <c r="H591" i="16" s="1"/>
  <c r="G591" i="14"/>
  <c r="H591" i="14" s="1"/>
  <c r="G356" i="11"/>
  <c r="H356" i="11" s="1"/>
  <c r="F610" i="16"/>
  <c r="F606" i="16"/>
  <c r="F599" i="16"/>
  <c r="F593" i="16"/>
  <c r="F334" i="16"/>
  <c r="F327" i="16"/>
  <c r="F319" i="16"/>
  <c r="F571" i="4"/>
  <c r="F489" i="4"/>
  <c r="F475" i="4"/>
  <c r="F449" i="4"/>
  <c r="F433" i="4"/>
  <c r="F402" i="4"/>
  <c r="F380" i="4"/>
  <c r="D12" i="4"/>
  <c r="G12" i="4" s="1"/>
  <c r="D12" i="8"/>
  <c r="G12" i="8" s="1"/>
  <c r="F379" i="8"/>
  <c r="F392" i="8"/>
  <c r="F520" i="8"/>
  <c r="F561" i="8"/>
  <c r="F76" i="5"/>
  <c r="F76" i="11"/>
  <c r="D12" i="11"/>
  <c r="G12" i="11" s="1"/>
  <c r="D13" i="16"/>
  <c r="G13" i="16" s="1"/>
  <c r="F376" i="4"/>
  <c r="F566" i="4"/>
  <c r="F561" i="4"/>
  <c r="F418" i="4"/>
  <c r="F417" i="4"/>
  <c r="F178" i="10"/>
  <c r="F330" i="10"/>
  <c r="F311" i="10"/>
  <c r="F207" i="10"/>
  <c r="F304" i="10"/>
  <c r="F219" i="10"/>
  <c r="F137" i="12"/>
  <c r="F106" i="12"/>
  <c r="F168" i="12"/>
  <c r="F97" i="16"/>
  <c r="F86" i="16"/>
  <c r="F164" i="16"/>
  <c r="F162" i="16"/>
  <c r="F245" i="16"/>
  <c r="F209" i="16"/>
  <c r="F331" i="16"/>
  <c r="F224" i="16"/>
  <c r="F259" i="16"/>
  <c r="F348" i="16"/>
  <c r="F204" i="16"/>
  <c r="F266" i="16"/>
  <c r="F190" i="16"/>
  <c r="F198" i="16"/>
  <c r="F214" i="16"/>
  <c r="F282" i="16"/>
  <c r="F185" i="16"/>
  <c r="F236" i="16"/>
  <c r="F296" i="16"/>
  <c r="F93" i="16"/>
  <c r="F612" i="10"/>
  <c r="D8" i="16"/>
  <c r="F299" i="15"/>
  <c r="F252" i="15"/>
  <c r="F231" i="15"/>
  <c r="F216" i="15"/>
  <c r="F204" i="15"/>
  <c r="F128" i="12"/>
  <c r="G177" i="16"/>
  <c r="H177" i="16" s="1"/>
  <c r="F609" i="16"/>
  <c r="F596" i="16"/>
  <c r="F592" i="16"/>
  <c r="F325" i="16"/>
  <c r="F314" i="16"/>
  <c r="F306" i="16"/>
  <c r="F569" i="4"/>
  <c r="F481" i="4"/>
  <c r="F428" i="4"/>
  <c r="F398" i="4"/>
  <c r="F368" i="4"/>
  <c r="F363" i="8"/>
  <c r="F432" i="8"/>
  <c r="F481" i="8"/>
  <c r="F571" i="8"/>
  <c r="F177" i="16"/>
  <c r="D13" i="10"/>
  <c r="G13" i="10" s="1"/>
  <c r="F559" i="4"/>
  <c r="F393" i="4"/>
  <c r="F549" i="4"/>
  <c r="F405" i="4"/>
  <c r="F184" i="10"/>
  <c r="F334" i="10"/>
  <c r="F182" i="10"/>
  <c r="F220" i="10"/>
  <c r="F314" i="10"/>
  <c r="F270" i="10"/>
  <c r="F157" i="12"/>
  <c r="F93" i="12"/>
  <c r="F90" i="12"/>
  <c r="F120" i="16"/>
  <c r="F95" i="16"/>
  <c r="F155" i="16"/>
  <c r="F250" i="16"/>
  <c r="F242" i="16"/>
  <c r="F184" i="16"/>
  <c r="F231" i="16"/>
  <c r="F268" i="16"/>
  <c r="F179" i="16"/>
  <c r="F211" i="16"/>
  <c r="F283" i="16"/>
  <c r="F192" i="16"/>
  <c r="F205" i="16"/>
  <c r="F216" i="16"/>
  <c r="F284" i="16"/>
  <c r="F187" i="16"/>
  <c r="F289" i="16"/>
  <c r="F618" i="16"/>
  <c r="F611" i="16"/>
  <c r="F598" i="16"/>
  <c r="F617" i="16"/>
  <c r="F616" i="16"/>
  <c r="F19" i="16"/>
  <c r="F38" i="16"/>
  <c r="F33" i="16"/>
  <c r="F30" i="16"/>
  <c r="F21" i="16"/>
  <c r="F50" i="16"/>
  <c r="F39" i="16"/>
  <c r="F31" i="16"/>
  <c r="F61" i="16"/>
  <c r="F53" i="16"/>
  <c r="F45" i="16"/>
  <c r="F29" i="16"/>
  <c r="F69" i="16"/>
  <c r="F27" i="16"/>
  <c r="F28" i="16"/>
  <c r="F24" i="16"/>
  <c r="F68" i="16"/>
  <c r="F64" i="16"/>
  <c r="F594" i="15"/>
  <c r="F335" i="3"/>
  <c r="F296" i="3"/>
  <c r="G76" i="14"/>
  <c r="H76" i="14" s="1"/>
  <c r="G19" i="11"/>
  <c r="H19" i="11" s="1"/>
  <c r="F21" i="13"/>
  <c r="H596" i="8"/>
  <c r="F606" i="15"/>
  <c r="F593" i="15"/>
  <c r="D10" i="14"/>
  <c r="G10" i="14" s="1"/>
  <c r="D9" i="11"/>
  <c r="G9" i="11" s="1"/>
  <c r="F601" i="3"/>
  <c r="F247" i="3"/>
  <c r="F204" i="3"/>
  <c r="F25" i="13"/>
  <c r="D8" i="14"/>
  <c r="F11" i="14" s="1"/>
  <c r="F610" i="15"/>
  <c r="F601" i="15"/>
  <c r="F591" i="15"/>
  <c r="G591" i="15"/>
  <c r="H591" i="15" s="1"/>
  <c r="F614" i="15"/>
  <c r="F617" i="15"/>
  <c r="F598" i="15"/>
  <c r="F618" i="15"/>
  <c r="F615" i="15"/>
  <c r="F611" i="15"/>
  <c r="F597" i="15"/>
  <c r="F608" i="15"/>
  <c r="F604" i="15"/>
  <c r="F596" i="15"/>
  <c r="F348" i="15"/>
  <c r="F307" i="15"/>
  <c r="F293" i="15"/>
  <c r="F224" i="15"/>
  <c r="F205" i="15"/>
  <c r="F329" i="15"/>
  <c r="F319" i="15"/>
  <c r="F295" i="15"/>
  <c r="F187" i="15"/>
  <c r="F180" i="15"/>
  <c r="F334" i="15"/>
  <c r="F308" i="15"/>
  <c r="F207" i="15"/>
  <c r="F192" i="15"/>
  <c r="F335" i="15"/>
  <c r="F323" i="15"/>
  <c r="F311" i="15"/>
  <c r="F305" i="15"/>
  <c r="F193" i="15"/>
  <c r="F282" i="15"/>
  <c r="F215" i="15"/>
  <c r="F76" i="15"/>
  <c r="F136" i="15"/>
  <c r="F132" i="15"/>
  <c r="F124" i="15"/>
  <c r="F119" i="15"/>
  <c r="F117" i="15"/>
  <c r="F115" i="15"/>
  <c r="F113" i="15"/>
  <c r="F108" i="15"/>
  <c r="F106" i="15"/>
  <c r="F97" i="15"/>
  <c r="F87" i="15"/>
  <c r="F140" i="15"/>
  <c r="F130" i="15"/>
  <c r="F111" i="15"/>
  <c r="F92" i="15"/>
  <c r="F90" i="15"/>
  <c r="F81" i="15"/>
  <c r="F79" i="15"/>
  <c r="F77" i="15"/>
  <c r="F168" i="15"/>
  <c r="F162" i="15"/>
  <c r="F147" i="15"/>
  <c r="F143" i="15"/>
  <c r="F135" i="15"/>
  <c r="F123" i="15"/>
  <c r="F120" i="15"/>
  <c r="F118" i="15"/>
  <c r="F116" i="15"/>
  <c r="F114" i="15"/>
  <c r="F109" i="15"/>
  <c r="F107" i="15"/>
  <c r="F157" i="15"/>
  <c r="F141" i="15"/>
  <c r="F128" i="15"/>
  <c r="F126" i="15"/>
  <c r="F102" i="15"/>
  <c r="F96" i="15"/>
  <c r="F94" i="15"/>
  <c r="F91" i="15"/>
  <c r="F89" i="15"/>
  <c r="F86" i="15"/>
  <c r="F80" i="15"/>
  <c r="F78" i="15"/>
  <c r="G76" i="15"/>
  <c r="F145" i="15"/>
  <c r="D8" i="15"/>
  <c r="G8" i="15" s="1"/>
  <c r="D10" i="15"/>
  <c r="G10" i="15" s="1"/>
  <c r="F125" i="15"/>
  <c r="F137" i="15"/>
  <c r="F93" i="15"/>
  <c r="F133" i="15"/>
  <c r="F169" i="15"/>
  <c r="F608" i="13"/>
  <c r="F607" i="13"/>
  <c r="F597" i="13"/>
  <c r="D13" i="13"/>
  <c r="G13" i="13" s="1"/>
  <c r="F600" i="13"/>
  <c r="F591" i="13"/>
  <c r="G591" i="13"/>
  <c r="H591" i="13" s="1"/>
  <c r="F210" i="6"/>
  <c r="F224" i="6"/>
  <c r="F256" i="6"/>
  <c r="F293" i="6"/>
  <c r="F182" i="6"/>
  <c r="F204" i="6"/>
  <c r="F244" i="6"/>
  <c r="F296" i="6"/>
  <c r="F180" i="6"/>
  <c r="F212" i="6"/>
  <c r="F268" i="6"/>
  <c r="F300" i="6"/>
  <c r="F179" i="6"/>
  <c r="F202" i="6"/>
  <c r="F234" i="6"/>
  <c r="F193" i="6"/>
  <c r="F215" i="6"/>
  <c r="F266" i="6"/>
  <c r="F297" i="6"/>
  <c r="F187" i="6"/>
  <c r="F209" i="6"/>
  <c r="F307" i="6"/>
  <c r="F186" i="6"/>
  <c r="F231" i="6"/>
  <c r="F282" i="6"/>
  <c r="F306" i="6"/>
  <c r="F185" i="6"/>
  <c r="F207" i="6"/>
  <c r="F294" i="6"/>
  <c r="F178" i="6"/>
  <c r="F199" i="6"/>
  <c r="F220" i="6"/>
  <c r="F247" i="6"/>
  <c r="F270" i="6"/>
  <c r="F192" i="6"/>
  <c r="F214" i="6"/>
  <c r="F265" i="6"/>
  <c r="F308" i="6"/>
  <c r="F191" i="6"/>
  <c r="F289" i="6"/>
  <c r="F350" i="6"/>
  <c r="F190" i="6"/>
  <c r="F211" i="6"/>
  <c r="F259" i="6"/>
  <c r="F299" i="6"/>
  <c r="F600" i="6"/>
  <c r="G591" i="6"/>
  <c r="H591" i="6" s="1"/>
  <c r="F618" i="6"/>
  <c r="F593" i="6"/>
  <c r="F617" i="6"/>
  <c r="F592" i="6"/>
  <c r="F614" i="6"/>
  <c r="F594" i="6"/>
  <c r="F598" i="6"/>
  <c r="F596" i="6"/>
  <c r="F616" i="6"/>
  <c r="D13" i="6"/>
  <c r="F599" i="6"/>
  <c r="F602" i="6"/>
  <c r="F601" i="6"/>
  <c r="D8" i="7"/>
  <c r="F10" i="7" s="1"/>
  <c r="D9" i="7"/>
  <c r="G9" i="7" s="1"/>
  <c r="G19" i="7"/>
  <c r="H19" i="7" s="1"/>
  <c r="F30" i="7"/>
  <c r="F357" i="7"/>
  <c r="F368" i="7"/>
  <c r="F428" i="7"/>
  <c r="F548" i="7"/>
  <c r="F380" i="7"/>
  <c r="F489" i="7"/>
  <c r="F571" i="7"/>
  <c r="F358" i="7"/>
  <c r="F476" i="7"/>
  <c r="F474" i="7"/>
  <c r="F564" i="7"/>
  <c r="F391" i="7"/>
  <c r="F371" i="7"/>
  <c r="F494" i="7"/>
  <c r="F381" i="7"/>
  <c r="F481" i="7"/>
  <c r="D12" i="7"/>
  <c r="G12" i="7" s="1"/>
  <c r="F356" i="7"/>
  <c r="F442" i="7"/>
  <c r="F545" i="7"/>
  <c r="F578" i="7"/>
  <c r="F379" i="7"/>
  <c r="G356" i="7"/>
  <c r="H356" i="7" s="1"/>
  <c r="F390" i="3"/>
  <c r="F570" i="3"/>
  <c r="F358" i="3"/>
  <c r="F421" i="3"/>
  <c r="F526" i="3"/>
  <c r="F406" i="3"/>
  <c r="F545" i="3"/>
  <c r="F372" i="3"/>
  <c r="F465" i="3"/>
  <c r="F556" i="3"/>
  <c r="F383" i="3"/>
  <c r="F413" i="3"/>
  <c r="F478" i="3"/>
  <c r="F564" i="3"/>
  <c r="F469" i="3"/>
  <c r="F507" i="3"/>
  <c r="F561" i="3"/>
  <c r="F480" i="3"/>
  <c r="F494" i="3"/>
  <c r="F369" i="3"/>
  <c r="F391" i="3"/>
  <c r="F405" i="3"/>
  <c r="F441" i="3"/>
  <c r="F472" i="3"/>
  <c r="F493" i="3"/>
  <c r="F505" i="3"/>
  <c r="F521" i="3"/>
  <c r="F544" i="3"/>
  <c r="F569" i="3"/>
  <c r="F359" i="3"/>
  <c r="F371" i="3"/>
  <c r="F401" i="3"/>
  <c r="F417" i="3"/>
  <c r="F432" i="3"/>
  <c r="F460" i="3"/>
  <c r="F474" i="3"/>
  <c r="F499" i="3"/>
  <c r="F530" i="3"/>
  <c r="F562" i="3"/>
  <c r="F357" i="3"/>
  <c r="F356" i="3"/>
  <c r="D12" i="3"/>
  <c r="G12" i="3" s="1"/>
  <c r="F418" i="3"/>
  <c r="F365" i="3"/>
  <c r="F423" i="3"/>
  <c r="F374" i="3"/>
  <c r="F408" i="3"/>
  <c r="F559" i="3"/>
  <c r="F416" i="3"/>
  <c r="F518" i="3"/>
  <c r="F368" i="3"/>
  <c r="F392" i="3"/>
  <c r="F427" i="3"/>
  <c r="F517" i="3"/>
  <c r="F575" i="3"/>
  <c r="F491" i="3"/>
  <c r="F509" i="3"/>
  <c r="F386" i="3"/>
  <c r="F482" i="3"/>
  <c r="F376" i="3"/>
  <c r="F393" i="3"/>
  <c r="F407" i="3"/>
  <c r="F452" i="3"/>
  <c r="F477" i="3"/>
  <c r="F495" i="3"/>
  <c r="F508" i="3"/>
  <c r="F531" i="3"/>
  <c r="F549" i="3"/>
  <c r="F571" i="3"/>
  <c r="F362" i="3"/>
  <c r="F373" i="3"/>
  <c r="F409" i="3"/>
  <c r="F425" i="3"/>
  <c r="F443" i="3"/>
  <c r="F463" i="3"/>
  <c r="F476" i="3"/>
  <c r="F510" i="3"/>
  <c r="F534" i="3"/>
  <c r="F565" i="3"/>
  <c r="F574" i="3"/>
  <c r="F522" i="3"/>
  <c r="F379" i="3"/>
  <c r="F511" i="3"/>
  <c r="F500" i="3"/>
  <c r="F442" i="3"/>
  <c r="F453" i="3"/>
  <c r="F542" i="3"/>
  <c r="F377" i="3"/>
  <c r="F394" i="3"/>
  <c r="F437" i="3"/>
  <c r="F548" i="3"/>
  <c r="F577" i="3"/>
  <c r="F496" i="3"/>
  <c r="F520" i="3"/>
  <c r="F473" i="3"/>
  <c r="F486" i="3"/>
  <c r="F387" i="3"/>
  <c r="F396" i="3"/>
  <c r="F420" i="3"/>
  <c r="F458" i="3"/>
  <c r="F479" i="3"/>
  <c r="F497" i="3"/>
  <c r="F516" i="3"/>
  <c r="F537" i="3"/>
  <c r="F558" i="3"/>
  <c r="F576" i="3"/>
  <c r="F364" i="3"/>
  <c r="F380" i="3"/>
  <c r="F411" i="3"/>
  <c r="F428" i="3"/>
  <c r="F446" i="3"/>
  <c r="F468" i="3"/>
  <c r="F490" i="3"/>
  <c r="F525" i="3"/>
  <c r="F546" i="3"/>
  <c r="F578" i="3"/>
  <c r="F208" i="9"/>
  <c r="F192" i="9"/>
  <c r="F184" i="9"/>
  <c r="F231" i="9"/>
  <c r="F211" i="9"/>
  <c r="F207" i="9"/>
  <c r="F191" i="9"/>
  <c r="F178" i="9"/>
  <c r="F219" i="9"/>
  <c r="F210" i="9"/>
  <c r="F205" i="9"/>
  <c r="F177" i="9"/>
  <c r="F70" i="10"/>
  <c r="D9" i="10"/>
  <c r="G591" i="12"/>
  <c r="H591" i="12" s="1"/>
  <c r="D13" i="12"/>
  <c r="G13" i="12" s="1"/>
  <c r="D9" i="12"/>
  <c r="G9" i="12" s="1"/>
  <c r="F19" i="12"/>
  <c r="F595" i="13"/>
  <c r="F609" i="13"/>
  <c r="F599" i="13"/>
  <c r="F594" i="13"/>
  <c r="F527" i="3"/>
  <c r="F430" i="3"/>
  <c r="F579" i="3"/>
  <c r="F502" i="3"/>
  <c r="F398" i="3"/>
  <c r="F498" i="3"/>
  <c r="F402" i="3"/>
  <c r="F363" i="3"/>
  <c r="F467" i="3"/>
  <c r="F169" i="13"/>
  <c r="D10" i="13"/>
  <c r="G10" i="13" s="1"/>
  <c r="G76" i="13"/>
  <c r="H76" i="13" s="1"/>
  <c r="D9" i="14"/>
  <c r="G9" i="14" s="1"/>
  <c r="F19" i="14"/>
  <c r="G19" i="14"/>
  <c r="H19" i="14" s="1"/>
  <c r="F610" i="13"/>
  <c r="F614" i="13"/>
  <c r="F606" i="13"/>
  <c r="F593" i="13"/>
  <c r="F591" i="6"/>
  <c r="F492" i="3"/>
  <c r="F415" i="3"/>
  <c r="F566" i="3"/>
  <c r="F481" i="3"/>
  <c r="F389" i="3"/>
  <c r="F489" i="3"/>
  <c r="F583" i="3"/>
  <c r="F381" i="3"/>
  <c r="F397" i="3"/>
  <c r="F572" i="3"/>
  <c r="H422" i="3"/>
  <c r="H450" i="3"/>
  <c r="F27" i="13"/>
  <c r="F50" i="13"/>
  <c r="D8" i="13"/>
  <c r="G8" i="13" s="1"/>
  <c r="F609" i="14"/>
  <c r="F594" i="14"/>
  <c r="F428" i="14"/>
  <c r="F363" i="14"/>
  <c r="F571" i="14"/>
  <c r="F380" i="14"/>
  <c r="F491" i="14"/>
  <c r="F405" i="14"/>
  <c r="F376" i="14"/>
  <c r="F124" i="14"/>
  <c r="F115" i="14"/>
  <c r="F128" i="14"/>
  <c r="F147" i="14"/>
  <c r="F139" i="14"/>
  <c r="F135" i="14"/>
  <c r="F118" i="14"/>
  <c r="F141" i="14"/>
  <c r="G19" i="12"/>
  <c r="H19" i="12" s="1"/>
  <c r="F327" i="3"/>
  <c r="F311" i="3"/>
  <c r="F289" i="3"/>
  <c r="F237" i="3"/>
  <c r="F220" i="3"/>
  <c r="F197" i="3"/>
  <c r="F178" i="3"/>
  <c r="D9" i="3"/>
  <c r="G9" i="3" s="1"/>
  <c r="H410" i="3"/>
  <c r="F591" i="12"/>
  <c r="F19" i="10"/>
  <c r="D12" i="13"/>
  <c r="G12" i="13" s="1"/>
  <c r="G19" i="10"/>
  <c r="H19" i="10" s="1"/>
  <c r="G76" i="6"/>
  <c r="H76" i="6" s="1"/>
  <c r="F348" i="3"/>
  <c r="F282" i="3"/>
  <c r="F214" i="3"/>
  <c r="F193" i="3"/>
  <c r="F31" i="3"/>
  <c r="G19" i="3"/>
  <c r="H19" i="3" s="1"/>
  <c r="D10" i="6"/>
  <c r="F51" i="3"/>
  <c r="F30" i="10"/>
  <c r="F157" i="13"/>
  <c r="D8" i="12"/>
  <c r="G8" i="12" s="1"/>
  <c r="G19" i="9"/>
  <c r="H19" i="9" s="1"/>
  <c r="F319" i="3"/>
  <c r="F302" i="3"/>
  <c r="F266" i="3"/>
  <c r="F209" i="3"/>
  <c r="F27" i="3"/>
  <c r="D8" i="10"/>
  <c r="G8" i="10" s="1"/>
  <c r="D9" i="9"/>
  <c r="G9" i="9" s="1"/>
  <c r="F356" i="13"/>
  <c r="F566" i="13"/>
  <c r="F558" i="13"/>
  <c r="F548" i="13"/>
  <c r="F542" i="13"/>
  <c r="F499" i="13"/>
  <c r="F493" i="13"/>
  <c r="F481" i="13"/>
  <c r="F478" i="13"/>
  <c r="F475" i="13"/>
  <c r="F469" i="13"/>
  <c r="F466" i="13"/>
  <c r="F449" i="13"/>
  <c r="F446" i="13"/>
  <c r="F428" i="13"/>
  <c r="F418" i="13"/>
  <c r="F416" i="13"/>
  <c r="F394" i="13"/>
  <c r="F391" i="13"/>
  <c r="F376" i="13"/>
  <c r="F368" i="13"/>
  <c r="F362" i="13"/>
  <c r="F357" i="13"/>
  <c r="F579" i="13"/>
  <c r="F527" i="13"/>
  <c r="F491" i="13"/>
  <c r="F479" i="13"/>
  <c r="F467" i="13"/>
  <c r="F462" i="13"/>
  <c r="F452" i="13"/>
  <c r="F444" i="13"/>
  <c r="F407" i="13"/>
  <c r="F405" i="13"/>
  <c r="F401" i="13"/>
  <c r="F387" i="13"/>
  <c r="F379" i="13"/>
  <c r="F371" i="13"/>
  <c r="F507" i="13"/>
  <c r="F498" i="13"/>
  <c r="F494" i="13"/>
  <c r="F489" i="13"/>
  <c r="F476" i="13"/>
  <c r="F465" i="13"/>
  <c r="F455" i="13"/>
  <c r="F447" i="13"/>
  <c r="F442" i="13"/>
  <c r="F437" i="13"/>
  <c r="F433" i="13"/>
  <c r="F393" i="13"/>
  <c r="F369" i="13"/>
  <c r="F358" i="13"/>
  <c r="F571" i="13"/>
  <c r="F526" i="13"/>
  <c r="F510" i="13"/>
  <c r="F490" i="13"/>
  <c r="F463" i="13"/>
  <c r="F448" i="13"/>
  <c r="F406" i="13"/>
  <c r="F402" i="13"/>
  <c r="F386" i="13"/>
  <c r="F380" i="13"/>
  <c r="F372" i="13"/>
  <c r="F549" i="13"/>
  <c r="F513" i="13"/>
  <c r="F573" i="13"/>
  <c r="F525" i="13"/>
  <c r="F564" i="13"/>
  <c r="F561" i="13"/>
  <c r="F545" i="13"/>
  <c r="F569" i="13"/>
  <c r="F338" i="13"/>
  <c r="F319" i="13"/>
  <c r="F289" i="13"/>
  <c r="F212" i="13"/>
  <c r="F199" i="13"/>
  <c r="F284" i="13"/>
  <c r="F241" i="13"/>
  <c r="F200" i="13"/>
  <c r="F293" i="13"/>
  <c r="F281" i="13"/>
  <c r="F288" i="13"/>
  <c r="F215" i="13"/>
  <c r="F211" i="13"/>
  <c r="F202" i="13"/>
  <c r="F350" i="13"/>
  <c r="F76" i="13"/>
  <c r="F118" i="13"/>
  <c r="F96" i="13"/>
  <c r="F94" i="13"/>
  <c r="F81" i="13"/>
  <c r="F132" i="13"/>
  <c r="F107" i="13"/>
  <c r="F91" i="13"/>
  <c r="F89" i="13"/>
  <c r="F77" i="13"/>
  <c r="F150" i="13"/>
  <c r="F146" i="13"/>
  <c r="F135" i="13"/>
  <c r="F117" i="13"/>
  <c r="F105" i="13"/>
  <c r="F95" i="13"/>
  <c r="F92" i="13"/>
  <c r="F159" i="13"/>
  <c r="F102" i="13"/>
  <c r="F614" i="3"/>
  <c r="F418" i="2"/>
  <c r="F362" i="2"/>
  <c r="G76" i="5"/>
  <c r="H76" i="5" s="1"/>
  <c r="D8" i="11"/>
  <c r="F13" i="11" s="1"/>
  <c r="F593" i="3"/>
  <c r="G356" i="2"/>
  <c r="H356" i="2" s="1"/>
  <c r="F19" i="11"/>
  <c r="F609" i="3"/>
  <c r="F411" i="2"/>
  <c r="G591" i="3"/>
  <c r="H591" i="3" s="1"/>
  <c r="F244" i="10"/>
  <c r="F610" i="12"/>
  <c r="F605" i="12"/>
  <c r="F595" i="12"/>
  <c r="F593" i="12"/>
  <c r="F607" i="12"/>
  <c r="F617" i="12"/>
  <c r="F614" i="12"/>
  <c r="F609" i="12"/>
  <c r="F594" i="12"/>
  <c r="F618" i="12"/>
  <c r="F177" i="12"/>
  <c r="F325" i="12"/>
  <c r="F311" i="12"/>
  <c r="F295" i="12"/>
  <c r="F270" i="12"/>
  <c r="F184" i="12"/>
  <c r="F312" i="12"/>
  <c r="F250" i="12"/>
  <c r="F231" i="12"/>
  <c r="F210" i="12"/>
  <c r="F205" i="12"/>
  <c r="F193" i="12"/>
  <c r="F191" i="12"/>
  <c r="F282" i="12"/>
  <c r="F247" i="12"/>
  <c r="F244" i="12"/>
  <c r="F189" i="12"/>
  <c r="F182" i="12"/>
  <c r="F273" i="12"/>
  <c r="F255" i="12"/>
  <c r="F241" i="12"/>
  <c r="F219" i="12"/>
  <c r="F216" i="12"/>
  <c r="F214" i="12"/>
  <c r="F209" i="12"/>
  <c r="F207" i="12"/>
  <c r="F204" i="12"/>
  <c r="F192" i="12"/>
  <c r="F186" i="12"/>
  <c r="G10" i="6"/>
  <c r="F618" i="8"/>
  <c r="F64" i="9"/>
  <c r="F27" i="9"/>
  <c r="F605" i="8"/>
  <c r="F61" i="9"/>
  <c r="F606" i="8"/>
  <c r="F578" i="11"/>
  <c r="F481" i="11"/>
  <c r="F476" i="11"/>
  <c r="F474" i="11"/>
  <c r="F449" i="11"/>
  <c r="F442" i="11"/>
  <c r="F406" i="11"/>
  <c r="F402" i="11"/>
  <c r="F391" i="11"/>
  <c r="F395" i="11"/>
  <c r="F368" i="11"/>
  <c r="F571" i="11"/>
  <c r="F570" i="11"/>
  <c r="F564" i="11"/>
  <c r="F465" i="11"/>
  <c r="F420" i="11"/>
  <c r="F417" i="11"/>
  <c r="F428" i="11"/>
  <c r="F579" i="11"/>
  <c r="F548" i="11"/>
  <c r="F510" i="11"/>
  <c r="F489" i="11"/>
  <c r="F475" i="11"/>
  <c r="F405" i="11"/>
  <c r="F376" i="11"/>
  <c r="F372" i="11"/>
  <c r="F362" i="11"/>
  <c r="F542" i="11"/>
  <c r="F478" i="11"/>
  <c r="F418" i="11"/>
  <c r="F369" i="11"/>
  <c r="F569" i="11"/>
  <c r="F444" i="11"/>
  <c r="F380" i="11"/>
  <c r="F520" i="11"/>
  <c r="F549" i="11"/>
  <c r="D10" i="11"/>
  <c r="F96" i="11"/>
  <c r="F94" i="11"/>
  <c r="F135" i="11"/>
  <c r="F132" i="11"/>
  <c r="F118" i="11"/>
  <c r="F105" i="11"/>
  <c r="F97" i="11"/>
  <c r="F128" i="11"/>
  <c r="F107" i="11"/>
  <c r="F89" i="11"/>
  <c r="F100" i="11"/>
  <c r="F140" i="4"/>
  <c r="F124" i="4"/>
  <c r="F611" i="9"/>
  <c r="F62" i="8"/>
  <c r="D8" i="9"/>
  <c r="F10" i="9" s="1"/>
  <c r="F147" i="4"/>
  <c r="F138" i="4"/>
  <c r="F102" i="4"/>
  <c r="D10" i="4"/>
  <c r="G10" i="4" s="1"/>
  <c r="G76" i="4"/>
  <c r="H76" i="4" s="1"/>
  <c r="D8" i="6"/>
  <c r="F135" i="4"/>
  <c r="F80" i="4"/>
  <c r="D9" i="8"/>
  <c r="G9" i="8" s="1"/>
  <c r="F209" i="10"/>
  <c r="F591" i="10"/>
  <c r="F610" i="10"/>
  <c r="F598" i="10"/>
  <c r="F595" i="10"/>
  <c r="F593" i="10"/>
  <c r="F618" i="10"/>
  <c r="F611" i="10"/>
  <c r="F606" i="10"/>
  <c r="F609" i="10"/>
  <c r="F594" i="10"/>
  <c r="F607" i="10"/>
  <c r="G19" i="8"/>
  <c r="H19" i="8" s="1"/>
  <c r="F12" i="7"/>
  <c r="F340" i="3"/>
  <c r="F334" i="3"/>
  <c r="F325" i="3"/>
  <c r="F307" i="3"/>
  <c r="F300" i="3"/>
  <c r="F294" i="3"/>
  <c r="F288" i="3"/>
  <c r="F281" i="3"/>
  <c r="F265" i="3"/>
  <c r="F245" i="3"/>
  <c r="F234" i="3"/>
  <c r="F224" i="3"/>
  <c r="F219" i="3"/>
  <c r="F212" i="3"/>
  <c r="F208" i="3"/>
  <c r="F202" i="3"/>
  <c r="F196" i="3"/>
  <c r="F192" i="3"/>
  <c r="F187" i="3"/>
  <c r="F182" i="3"/>
  <c r="F177" i="3"/>
  <c r="D11" i="3"/>
  <c r="G11" i="3" s="1"/>
  <c r="D13" i="9"/>
  <c r="G13" i="9" s="1"/>
  <c r="F595" i="9"/>
  <c r="F618" i="9"/>
  <c r="F50" i="6"/>
  <c r="H357" i="3"/>
  <c r="G356" i="6"/>
  <c r="H356" i="6" s="1"/>
  <c r="D12" i="6"/>
  <c r="G12" i="6" s="1"/>
  <c r="H12" i="6" s="1"/>
  <c r="F578" i="5"/>
  <c r="F19" i="8"/>
  <c r="F500" i="5"/>
  <c r="F70" i="8"/>
  <c r="F50" i="8"/>
  <c r="F476" i="5"/>
  <c r="F19" i="6"/>
  <c r="F362" i="5"/>
  <c r="F339" i="3"/>
  <c r="F333" i="3"/>
  <c r="F314" i="3"/>
  <c r="F306" i="3"/>
  <c r="F299" i="3"/>
  <c r="F293" i="3"/>
  <c r="F284" i="3"/>
  <c r="F270" i="3"/>
  <c r="F256" i="3"/>
  <c r="F244" i="3"/>
  <c r="F231" i="3"/>
  <c r="F222" i="3"/>
  <c r="F216" i="3"/>
  <c r="F211" i="3"/>
  <c r="F207" i="3"/>
  <c r="F199" i="3"/>
  <c r="F195" i="3"/>
  <c r="F191" i="3"/>
  <c r="F186" i="3"/>
  <c r="F180" i="3"/>
  <c r="F591" i="9"/>
  <c r="F607" i="9"/>
  <c r="F30" i="6"/>
  <c r="F356" i="5"/>
  <c r="G177" i="3"/>
  <c r="H177" i="3" s="1"/>
  <c r="D11" i="2"/>
  <c r="G11" i="2" s="1"/>
  <c r="F542" i="5"/>
  <c r="F36" i="8"/>
  <c r="G19" i="6"/>
  <c r="H19" i="6" s="1"/>
  <c r="D9" i="6"/>
  <c r="G9" i="6" s="1"/>
  <c r="F489" i="5"/>
  <c r="F330" i="3"/>
  <c r="F323" i="3"/>
  <c r="F312" i="3"/>
  <c r="F297" i="3"/>
  <c r="F292" i="3"/>
  <c r="F283" i="3"/>
  <c r="F268" i="3"/>
  <c r="F250" i="3"/>
  <c r="F241" i="3"/>
  <c r="F215" i="3"/>
  <c r="F210" i="3"/>
  <c r="F205" i="3"/>
  <c r="F198" i="3"/>
  <c r="F194" i="3"/>
  <c r="F190" i="3"/>
  <c r="F185" i="3"/>
  <c r="F609" i="9"/>
  <c r="H32" i="3"/>
  <c r="F466" i="5"/>
  <c r="F59" i="8"/>
  <c r="F617" i="9"/>
  <c r="F601" i="9"/>
  <c r="F606" i="9"/>
  <c r="F610" i="9"/>
  <c r="F341" i="9"/>
  <c r="F311" i="9"/>
  <c r="F222" i="9"/>
  <c r="F212" i="9"/>
  <c r="F193" i="9"/>
  <c r="F182" i="9"/>
  <c r="F296" i="9"/>
  <c r="F198" i="9"/>
  <c r="F245" i="9"/>
  <c r="F224" i="9"/>
  <c r="F220" i="9"/>
  <c r="F214" i="9"/>
  <c r="F199" i="9"/>
  <c r="F180" i="9"/>
  <c r="F270" i="9"/>
  <c r="F200" i="9"/>
  <c r="F314" i="9"/>
  <c r="F294" i="9"/>
  <c r="F282" i="9"/>
  <c r="G591" i="8"/>
  <c r="H591" i="8" s="1"/>
  <c r="F356" i="8"/>
  <c r="F365" i="8"/>
  <c r="F371" i="8"/>
  <c r="F380" i="8"/>
  <c r="F395" i="8"/>
  <c r="F406" i="8"/>
  <c r="F428" i="8"/>
  <c r="F455" i="8"/>
  <c r="F489" i="8"/>
  <c r="F548" i="8"/>
  <c r="F564" i="8"/>
  <c r="F578" i="8"/>
  <c r="D10" i="3"/>
  <c r="G10" i="3" s="1"/>
  <c r="H10" i="3" s="1"/>
  <c r="F527" i="8"/>
  <c r="F592" i="8"/>
  <c r="F609" i="8"/>
  <c r="F610" i="8"/>
  <c r="F357" i="8"/>
  <c r="F372" i="8"/>
  <c r="F381" i="8"/>
  <c r="F390" i="8"/>
  <c r="F407" i="8"/>
  <c r="F430" i="8"/>
  <c r="F443" i="8"/>
  <c r="F465" i="8"/>
  <c r="F491" i="8"/>
  <c r="F499" i="8"/>
  <c r="F539" i="8"/>
  <c r="F549" i="8"/>
  <c r="F569" i="8"/>
  <c r="F579" i="8"/>
  <c r="H554" i="3"/>
  <c r="F89" i="6"/>
  <c r="F608" i="6"/>
  <c r="F64" i="8"/>
  <c r="F26" i="8"/>
  <c r="F69" i="8"/>
  <c r="F612" i="8"/>
  <c r="F596" i="8"/>
  <c r="F594" i="8"/>
  <c r="F593" i="8"/>
  <c r="F611" i="8"/>
  <c r="G356" i="8"/>
  <c r="H356" i="8" s="1"/>
  <c r="F77" i="2"/>
  <c r="D8" i="8"/>
  <c r="G8" i="8" s="1"/>
  <c r="H133" i="2"/>
  <c r="F362" i="8"/>
  <c r="F368" i="8"/>
  <c r="F376" i="8"/>
  <c r="F391" i="8"/>
  <c r="F402" i="8"/>
  <c r="F416" i="8"/>
  <c r="F445" i="8"/>
  <c r="F452" i="8"/>
  <c r="F466" i="8"/>
  <c r="F474" i="8"/>
  <c r="F479" i="8"/>
  <c r="F494" i="8"/>
  <c r="F510" i="8"/>
  <c r="F542" i="8"/>
  <c r="F570" i="8"/>
  <c r="D13" i="8"/>
  <c r="G13" i="8" s="1"/>
  <c r="F533" i="6"/>
  <c r="F29" i="8"/>
  <c r="F608" i="8"/>
  <c r="F598" i="8"/>
  <c r="F602" i="8"/>
  <c r="F595" i="8"/>
  <c r="F505" i="8"/>
  <c r="F493" i="8"/>
  <c r="F485" i="8"/>
  <c r="F436" i="8"/>
  <c r="F418" i="8"/>
  <c r="F536" i="8"/>
  <c r="F486" i="8"/>
  <c r="F478" i="8"/>
  <c r="F437" i="8"/>
  <c r="F413" i="8"/>
  <c r="F409" i="8"/>
  <c r="F497" i="8"/>
  <c r="F471" i="8"/>
  <c r="F393" i="8"/>
  <c r="F417" i="8"/>
  <c r="F374" i="8"/>
  <c r="F404" i="8"/>
  <c r="F572" i="8"/>
  <c r="F500" i="8"/>
  <c r="F484" i="8"/>
  <c r="F411" i="8"/>
  <c r="F358" i="8"/>
  <c r="F545" i="8"/>
  <c r="F68" i="3"/>
  <c r="F62" i="3"/>
  <c r="F30" i="3"/>
  <c r="F23" i="3"/>
  <c r="F70" i="3"/>
  <c r="F45" i="3"/>
  <c r="F50" i="3"/>
  <c r="F38" i="3"/>
  <c r="F29" i="3"/>
  <c r="F19" i="3"/>
  <c r="F59" i="3"/>
  <c r="F149" i="6"/>
  <c r="F577" i="7"/>
  <c r="F64" i="3"/>
  <c r="F49" i="3"/>
  <c r="F36" i="3"/>
  <c r="F28" i="3"/>
  <c r="F54" i="3"/>
  <c r="F137" i="6"/>
  <c r="F542" i="7"/>
  <c r="F475" i="7"/>
  <c r="F433" i="7"/>
  <c r="F420" i="7"/>
  <c r="F418" i="7"/>
  <c r="F409" i="7"/>
  <c r="F374" i="7"/>
  <c r="F372" i="7"/>
  <c r="F579" i="7"/>
  <c r="F575" i="7"/>
  <c r="F570" i="7"/>
  <c r="F549" i="7"/>
  <c r="F485" i="7"/>
  <c r="F463" i="7"/>
  <c r="F460" i="7"/>
  <c r="F447" i="7"/>
  <c r="F405" i="7"/>
  <c r="F395" i="7"/>
  <c r="F472" i="7"/>
  <c r="F407" i="7"/>
  <c r="F402" i="7"/>
  <c r="F393" i="7"/>
  <c r="F369" i="7"/>
  <c r="F569" i="7"/>
  <c r="F558" i="7"/>
  <c r="F544" i="7"/>
  <c r="F411" i="7"/>
  <c r="F394" i="7"/>
  <c r="F389" i="7"/>
  <c r="F382" i="7"/>
  <c r="F376" i="7"/>
  <c r="F19" i="7"/>
  <c r="F50" i="7"/>
  <c r="F51" i="7"/>
  <c r="F61" i="7"/>
  <c r="F26" i="7"/>
  <c r="F27" i="7"/>
  <c r="F28" i="7"/>
  <c r="D11" i="4"/>
  <c r="F259" i="2"/>
  <c r="F376" i="5"/>
  <c r="F359" i="5"/>
  <c r="F548" i="5"/>
  <c r="F105" i="6"/>
  <c r="F469" i="5"/>
  <c r="F442" i="5"/>
  <c r="F615" i="6"/>
  <c r="F604" i="6"/>
  <c r="F611" i="6"/>
  <c r="F595" i="6"/>
  <c r="F612" i="6"/>
  <c r="F569" i="6"/>
  <c r="F553" i="6"/>
  <c r="F539" i="6"/>
  <c r="F545" i="6"/>
  <c r="F356" i="6"/>
  <c r="F558" i="6"/>
  <c r="F500" i="6"/>
  <c r="F495" i="6"/>
  <c r="F493" i="6"/>
  <c r="F477" i="6"/>
  <c r="F467" i="6"/>
  <c r="F465" i="6"/>
  <c r="F452" i="6"/>
  <c r="F434" i="6"/>
  <c r="F431" i="6"/>
  <c r="F428" i="6"/>
  <c r="F421" i="6"/>
  <c r="F419" i="6"/>
  <c r="F417" i="6"/>
  <c r="F415" i="6"/>
  <c r="F402" i="6"/>
  <c r="F387" i="6"/>
  <c r="F368" i="6"/>
  <c r="F583" i="6"/>
  <c r="F571" i="6"/>
  <c r="F552" i="6"/>
  <c r="F542" i="6"/>
  <c r="F540" i="6"/>
  <c r="F530" i="6"/>
  <c r="F509" i="6"/>
  <c r="F437" i="6"/>
  <c r="F413" i="6"/>
  <c r="F394" i="6"/>
  <c r="F392" i="6"/>
  <c r="F380" i="6"/>
  <c r="F376" i="6"/>
  <c r="F366" i="6"/>
  <c r="F359" i="6"/>
  <c r="F440" i="6"/>
  <c r="F559" i="6"/>
  <c r="F527" i="6"/>
  <c r="F524" i="6"/>
  <c r="F516" i="6"/>
  <c r="F489" i="6"/>
  <c r="F478" i="6"/>
  <c r="F475" i="6"/>
  <c r="F473" i="6"/>
  <c r="F468" i="6"/>
  <c r="F463" i="6"/>
  <c r="F442" i="6"/>
  <c r="F411" i="6"/>
  <c r="F406" i="6"/>
  <c r="F398" i="6"/>
  <c r="F390" i="6"/>
  <c r="F382" i="6"/>
  <c r="F373" i="6"/>
  <c r="F371" i="6"/>
  <c r="F364" i="6"/>
  <c r="F357" i="6"/>
  <c r="F490" i="6"/>
  <c r="F578" i="6"/>
  <c r="F550" i="6"/>
  <c r="F548" i="6"/>
  <c r="F543" i="6"/>
  <c r="F534" i="6"/>
  <c r="F525" i="6"/>
  <c r="F522" i="6"/>
  <c r="F520" i="6"/>
  <c r="F517" i="6"/>
  <c r="F499" i="6"/>
  <c r="F496" i="6"/>
  <c r="F494" i="6"/>
  <c r="F466" i="6"/>
  <c r="F464" i="6"/>
  <c r="F453" i="6"/>
  <c r="F432" i="6"/>
  <c r="F420" i="6"/>
  <c r="F418" i="6"/>
  <c r="F416" i="6"/>
  <c r="F409" i="6"/>
  <c r="F401" i="6"/>
  <c r="F386" i="6"/>
  <c r="F383" i="6"/>
  <c r="F374" i="6"/>
  <c r="F369" i="6"/>
  <c r="F362" i="6"/>
  <c r="F581" i="6"/>
  <c r="F579" i="6"/>
  <c r="F572" i="6"/>
  <c r="F570" i="6"/>
  <c r="F564" i="6"/>
  <c r="F554" i="6"/>
  <c r="F546" i="6"/>
  <c r="F508" i="6"/>
  <c r="F497" i="6"/>
  <c r="F481" i="6"/>
  <c r="F479" i="6"/>
  <c r="F472" i="6"/>
  <c r="F469" i="6"/>
  <c r="F436" i="6"/>
  <c r="F433" i="6"/>
  <c r="F412" i="6"/>
  <c r="F410" i="6"/>
  <c r="F407" i="6"/>
  <c r="F405" i="6"/>
  <c r="F399" i="6"/>
  <c r="F395" i="6"/>
  <c r="F393" i="6"/>
  <c r="F391" i="6"/>
  <c r="F389" i="6"/>
  <c r="F384" i="6"/>
  <c r="F381" i="6"/>
  <c r="F379" i="6"/>
  <c r="F377" i="6"/>
  <c r="F372" i="6"/>
  <c r="F365" i="6"/>
  <c r="F363" i="6"/>
  <c r="F358" i="6"/>
  <c r="F521" i="6"/>
  <c r="F519" i="6"/>
  <c r="F549" i="6"/>
  <c r="F349" i="6"/>
  <c r="F340" i="6"/>
  <c r="F323" i="6"/>
  <c r="F252" i="6"/>
  <c r="F235" i="6"/>
  <c r="F197" i="6"/>
  <c r="F195" i="6"/>
  <c r="F314" i="6"/>
  <c r="F304" i="6"/>
  <c r="F311" i="6"/>
  <c r="F242" i="6"/>
  <c r="F196" i="6"/>
  <c r="F339" i="6"/>
  <c r="F327" i="6"/>
  <c r="F319" i="6"/>
  <c r="F237" i="6"/>
  <c r="F200" i="6"/>
  <c r="F76" i="6"/>
  <c r="F168" i="6"/>
  <c r="F136" i="6"/>
  <c r="F118" i="6"/>
  <c r="F116" i="6"/>
  <c r="F114" i="6"/>
  <c r="F102" i="6"/>
  <c r="F138" i="6"/>
  <c r="F123" i="6"/>
  <c r="F95" i="6"/>
  <c r="F159" i="6"/>
  <c r="F156" i="6"/>
  <c r="F152" i="6"/>
  <c r="F146" i="6"/>
  <c r="F143" i="6"/>
  <c r="F128" i="6"/>
  <c r="F126" i="6"/>
  <c r="F124" i="6"/>
  <c r="F112" i="6"/>
  <c r="F107" i="6"/>
  <c r="F100" i="6"/>
  <c r="F98" i="6"/>
  <c r="F96" i="6"/>
  <c r="F94" i="6"/>
  <c r="F86" i="6"/>
  <c r="F79" i="6"/>
  <c r="F77" i="6"/>
  <c r="F164" i="6"/>
  <c r="F157" i="6"/>
  <c r="F145" i="6"/>
  <c r="F97" i="6"/>
  <c r="F83" i="6"/>
  <c r="F160" i="6"/>
  <c r="F150" i="6"/>
  <c r="F140" i="6"/>
  <c r="F135" i="6"/>
  <c r="F132" i="6"/>
  <c r="F115" i="6"/>
  <c r="F103" i="6"/>
  <c r="F82" i="6"/>
  <c r="F141" i="6"/>
  <c r="F130" i="6"/>
  <c r="F125" i="6"/>
  <c r="F120" i="6"/>
  <c r="F106" i="6"/>
  <c r="F99" i="6"/>
  <c r="F92" i="6"/>
  <c r="F87" i="6"/>
  <c r="F80" i="6"/>
  <c r="F127" i="6"/>
  <c r="F78" i="6"/>
  <c r="F109" i="6"/>
  <c r="F121" i="6"/>
  <c r="F48" i="6"/>
  <c r="F36" i="6"/>
  <c r="F54" i="6"/>
  <c r="F55" i="6"/>
  <c r="F59" i="6"/>
  <c r="F465" i="5"/>
  <c r="F379" i="5"/>
  <c r="D8" i="4"/>
  <c r="F13" i="4" s="1"/>
  <c r="F383" i="5"/>
  <c r="F491" i="5"/>
  <c r="F380" i="5"/>
  <c r="F479" i="5"/>
  <c r="F365" i="5"/>
  <c r="F452" i="5"/>
  <c r="F478" i="5"/>
  <c r="F504" i="5"/>
  <c r="F368" i="5"/>
  <c r="F402" i="5"/>
  <c r="F428" i="5"/>
  <c r="F566" i="5"/>
  <c r="F463" i="5"/>
  <c r="F480" i="5"/>
  <c r="F569" i="5"/>
  <c r="F392" i="5"/>
  <c r="F421" i="5"/>
  <c r="F551" i="5"/>
  <c r="F420" i="5"/>
  <c r="F475" i="5"/>
  <c r="F357" i="5"/>
  <c r="F545" i="5"/>
  <c r="F418" i="5"/>
  <c r="F372" i="5"/>
  <c r="G11" i="4"/>
  <c r="D12" i="5"/>
  <c r="G12" i="5" s="1"/>
  <c r="F281" i="2"/>
  <c r="F184" i="2"/>
  <c r="F391" i="5"/>
  <c r="F508" i="5"/>
  <c r="F386" i="5"/>
  <c r="F539" i="5"/>
  <c r="F371" i="5"/>
  <c r="F462" i="5"/>
  <c r="F481" i="5"/>
  <c r="F507" i="5"/>
  <c r="F381" i="5"/>
  <c r="F407" i="5"/>
  <c r="F494" i="5"/>
  <c r="F571" i="5"/>
  <c r="F470" i="5"/>
  <c r="F499" i="5"/>
  <c r="F406" i="5"/>
  <c r="D8" i="5"/>
  <c r="F13" i="5" s="1"/>
  <c r="G356" i="5"/>
  <c r="H356" i="5" s="1"/>
  <c r="G19" i="2"/>
  <c r="H19" i="2" s="1"/>
  <c r="H129" i="5"/>
  <c r="F53" i="2"/>
  <c r="F369" i="5"/>
  <c r="F453" i="5"/>
  <c r="F525" i="5"/>
  <c r="F393" i="5"/>
  <c r="F570" i="5"/>
  <c r="F419" i="5"/>
  <c r="F468" i="5"/>
  <c r="F495" i="5"/>
  <c r="F527" i="5"/>
  <c r="F390" i="5"/>
  <c r="F417" i="5"/>
  <c r="F506" i="5"/>
  <c r="F405" i="5"/>
  <c r="F473" i="5"/>
  <c r="D10" i="5"/>
  <c r="G10" i="5" s="1"/>
  <c r="F128" i="5"/>
  <c r="F123" i="5"/>
  <c r="F118" i="5"/>
  <c r="F116" i="5"/>
  <c r="F106" i="5"/>
  <c r="F90" i="5"/>
  <c r="F83" i="5"/>
  <c r="F168" i="5"/>
  <c r="F139" i="5"/>
  <c r="F132" i="5"/>
  <c r="F94" i="5"/>
  <c r="F81" i="5"/>
  <c r="F77" i="5"/>
  <c r="F140" i="5"/>
  <c r="F135" i="5"/>
  <c r="F130" i="5"/>
  <c r="F124" i="5"/>
  <c r="F117" i="5"/>
  <c r="F115" i="5"/>
  <c r="F107" i="5"/>
  <c r="F105" i="5"/>
  <c r="F147" i="5"/>
  <c r="F125" i="5"/>
  <c r="F102" i="5"/>
  <c r="F95" i="5"/>
  <c r="F92" i="5"/>
  <c r="F89" i="5"/>
  <c r="F82" i="5"/>
  <c r="F80" i="5"/>
  <c r="F19" i="4"/>
  <c r="D9" i="2"/>
  <c r="G9" i="2" s="1"/>
  <c r="F48" i="2"/>
  <c r="F19" i="2"/>
  <c r="F132" i="2"/>
  <c r="F30" i="4"/>
  <c r="G177" i="4"/>
  <c r="H177" i="4" s="1"/>
  <c r="G19" i="4"/>
  <c r="H19" i="4" s="1"/>
  <c r="F30" i="2"/>
  <c r="D9" i="4"/>
  <c r="G9" i="4" s="1"/>
  <c r="H270" i="2"/>
  <c r="F162" i="2"/>
  <c r="F177" i="4"/>
  <c r="F323" i="4"/>
  <c r="F308" i="4"/>
  <c r="F288" i="4"/>
  <c r="F245" i="4"/>
  <c r="F224" i="4"/>
  <c r="F214" i="4"/>
  <c r="F192" i="4"/>
  <c r="F184" i="4"/>
  <c r="F306" i="4"/>
  <c r="F237" i="4"/>
  <c r="F212" i="4"/>
  <c r="F209" i="4"/>
  <c r="F181" i="4"/>
  <c r="F314" i="4"/>
  <c r="F307" i="4"/>
  <c r="F238" i="4"/>
  <c r="F219" i="4"/>
  <c r="F186" i="4"/>
  <c r="F325" i="4"/>
  <c r="F300" i="4"/>
  <c r="F283" i="4"/>
  <c r="F244" i="4"/>
  <c r="F220" i="4"/>
  <c r="F210" i="4"/>
  <c r="F191" i="4"/>
  <c r="F157" i="4"/>
  <c r="F159" i="4"/>
  <c r="F87" i="4"/>
  <c r="F77" i="4"/>
  <c r="F81" i="4"/>
  <c r="F168" i="4"/>
  <c r="F128" i="4"/>
  <c r="F123" i="4"/>
  <c r="F114" i="4"/>
  <c r="F106" i="4"/>
  <c r="F95" i="4"/>
  <c r="F83" i="4"/>
  <c r="F108" i="4"/>
  <c r="F139" i="4"/>
  <c r="F92" i="4"/>
  <c r="F121" i="4"/>
  <c r="F105" i="4"/>
  <c r="F149" i="4"/>
  <c r="F608" i="3"/>
  <c r="F600" i="3"/>
  <c r="F596" i="3"/>
  <c r="F592" i="3"/>
  <c r="F76" i="2"/>
  <c r="D8" i="3"/>
  <c r="F159" i="2"/>
  <c r="F127" i="2"/>
  <c r="F612" i="3"/>
  <c r="F607" i="3"/>
  <c r="F599" i="3"/>
  <c r="F595" i="3"/>
  <c r="F591" i="3"/>
  <c r="G76" i="2"/>
  <c r="H76" i="2" s="1"/>
  <c r="D13" i="2"/>
  <c r="G13" i="2" s="1"/>
  <c r="F126" i="2"/>
  <c r="F137" i="2"/>
  <c r="F617" i="3"/>
  <c r="F610" i="3"/>
  <c r="F606" i="3"/>
  <c r="F598" i="3"/>
  <c r="F594" i="3"/>
  <c r="F124" i="2"/>
  <c r="D10" i="2"/>
  <c r="G10" i="2" s="1"/>
  <c r="F618" i="3"/>
  <c r="F611" i="3"/>
  <c r="F615" i="3"/>
  <c r="F605" i="3"/>
  <c r="F602" i="3"/>
  <c r="F616" i="3"/>
  <c r="F350" i="3"/>
  <c r="F243" i="3"/>
  <c r="F331" i="3"/>
  <c r="F295" i="3"/>
  <c r="F286" i="3"/>
  <c r="F254" i="3"/>
  <c r="F229" i="3"/>
  <c r="F253" i="3"/>
  <c r="F183" i="3"/>
  <c r="F344" i="3"/>
  <c r="F316" i="3"/>
  <c r="F264" i="3"/>
  <c r="F261" i="3"/>
  <c r="F255" i="3"/>
  <c r="F233" i="3"/>
  <c r="F218" i="3"/>
  <c r="F343" i="3"/>
  <c r="F320" i="3"/>
  <c r="F308" i="3"/>
  <c r="F277" i="3"/>
  <c r="F273" i="3"/>
  <c r="F238" i="3"/>
  <c r="F341" i="3"/>
  <c r="F321" i="3"/>
  <c r="F315" i="3"/>
  <c r="F309" i="3"/>
  <c r="F298" i="3"/>
  <c r="F228" i="3"/>
  <c r="F200" i="3"/>
  <c r="F93" i="3"/>
  <c r="F161" i="3"/>
  <c r="F141" i="3"/>
  <c r="F145" i="3"/>
  <c r="F137" i="3"/>
  <c r="F76" i="3"/>
  <c r="F158" i="3"/>
  <c r="F128" i="3"/>
  <c r="F117" i="3"/>
  <c r="F115" i="3"/>
  <c r="F113" i="3"/>
  <c r="F107" i="3"/>
  <c r="F105" i="3"/>
  <c r="F100" i="3"/>
  <c r="F98" i="3"/>
  <c r="F96" i="3"/>
  <c r="F94" i="3"/>
  <c r="F91" i="3"/>
  <c r="F89" i="3"/>
  <c r="F143" i="3"/>
  <c r="F140" i="3"/>
  <c r="F133" i="3"/>
  <c r="F84" i="3"/>
  <c r="F156" i="3"/>
  <c r="F150" i="3"/>
  <c r="F147" i="3"/>
  <c r="F136" i="3"/>
  <c r="F134" i="3"/>
  <c r="F132" i="3"/>
  <c r="F126" i="3"/>
  <c r="F123" i="3"/>
  <c r="F120" i="3"/>
  <c r="F111" i="3"/>
  <c r="F103" i="3"/>
  <c r="F87" i="3"/>
  <c r="F83" i="3"/>
  <c r="F81" i="3"/>
  <c r="F79" i="3"/>
  <c r="F77" i="3"/>
  <c r="F135" i="3"/>
  <c r="F125" i="3"/>
  <c r="F78" i="3"/>
  <c r="F168" i="3"/>
  <c r="F159" i="3"/>
  <c r="F130" i="3"/>
  <c r="F124" i="3"/>
  <c r="F118" i="3"/>
  <c r="F116" i="3"/>
  <c r="F114" i="3"/>
  <c r="F106" i="3"/>
  <c r="F99" i="3"/>
  <c r="F97" i="3"/>
  <c r="F95" i="3"/>
  <c r="F92" i="3"/>
  <c r="F90" i="3"/>
  <c r="F157" i="3"/>
  <c r="F146" i="3"/>
  <c r="F119" i="3"/>
  <c r="F112" i="3"/>
  <c r="F102" i="3"/>
  <c r="F82" i="3"/>
  <c r="F138" i="3"/>
  <c r="F109" i="3"/>
  <c r="F104" i="3"/>
  <c r="F86" i="3"/>
  <c r="F80" i="3"/>
  <c r="F169" i="3"/>
  <c r="F177" i="2"/>
  <c r="F265" i="2"/>
  <c r="F180" i="2"/>
  <c r="F261" i="2"/>
  <c r="F181" i="2"/>
  <c r="F199" i="2"/>
  <c r="F247" i="2"/>
  <c r="F288" i="2"/>
  <c r="F135" i="2"/>
  <c r="F91" i="2"/>
  <c r="G177" i="2"/>
  <c r="H177" i="2" s="1"/>
  <c r="F130" i="2"/>
  <c r="F139" i="2"/>
  <c r="F152" i="2"/>
  <c r="F89" i="2"/>
  <c r="F81" i="2"/>
  <c r="F323" i="2"/>
  <c r="F191" i="2"/>
  <c r="D8" i="2"/>
  <c r="F134" i="2"/>
  <c r="F136" i="2"/>
  <c r="F157" i="2"/>
  <c r="F178" i="2"/>
  <c r="F299" i="2"/>
  <c r="F306" i="2"/>
  <c r="F187" i="2"/>
  <c r="F591" i="2"/>
  <c r="F617" i="2"/>
  <c r="F609" i="2"/>
  <c r="F594" i="2"/>
  <c r="F595" i="2"/>
  <c r="F593" i="2"/>
  <c r="F453" i="2"/>
  <c r="F479" i="2"/>
  <c r="F406" i="2"/>
  <c r="F496" i="2"/>
  <c r="F520" i="2"/>
  <c r="F465" i="2"/>
  <c r="F407" i="2"/>
  <c r="F398" i="2"/>
  <c r="F569" i="2"/>
  <c r="F432" i="2"/>
  <c r="F402" i="2"/>
  <c r="F399" i="2"/>
  <c r="F377" i="2"/>
  <c r="F374" i="2"/>
  <c r="F371" i="2"/>
  <c r="F363" i="2"/>
  <c r="F451" i="2"/>
  <c r="F368" i="2"/>
  <c r="F510" i="2"/>
  <c r="F409" i="2"/>
  <c r="F572" i="2"/>
  <c r="F552" i="2"/>
  <c r="F380" i="2"/>
  <c r="F571" i="2"/>
  <c r="F13" i="1"/>
  <c r="F11" i="1"/>
  <c r="G8" i="1"/>
  <c r="H177" i="1"/>
  <c r="H177" i="30"/>
  <c r="G12" i="21"/>
  <c r="H12" i="21" s="1"/>
  <c r="G13" i="14"/>
  <c r="H13" i="14" s="1"/>
  <c r="G10" i="21"/>
  <c r="G8" i="26"/>
  <c r="G10" i="10"/>
  <c r="H10" i="10" s="1"/>
  <c r="E12" i="6"/>
  <c r="G13" i="31"/>
  <c r="G13" i="33"/>
  <c r="E11" i="26"/>
  <c r="H76" i="30"/>
  <c r="H356" i="29"/>
  <c r="E10" i="26"/>
  <c r="H591" i="19"/>
  <c r="H591" i="11"/>
  <c r="G11" i="26"/>
  <c r="H11" i="26" s="1"/>
  <c r="H356" i="10"/>
  <c r="E11" i="31"/>
  <c r="H591" i="9"/>
  <c r="E12" i="8"/>
  <c r="G13" i="30"/>
  <c r="E12" i="34"/>
  <c r="E10" i="34"/>
  <c r="E13" i="31"/>
  <c r="E12" i="28"/>
  <c r="G10" i="8"/>
  <c r="E10" i="32"/>
  <c r="H591" i="33"/>
  <c r="H19" i="26"/>
  <c r="E12" i="24"/>
  <c r="G11" i="27"/>
  <c r="H177" i="27"/>
  <c r="G13" i="21"/>
  <c r="G12" i="16"/>
  <c r="E10" i="3"/>
  <c r="E13" i="32"/>
  <c r="H13" i="32" s="1"/>
  <c r="F9" i="31"/>
  <c r="H177" i="9"/>
  <c r="E9" i="31"/>
  <c r="H19" i="34"/>
  <c r="G8" i="31"/>
  <c r="E10" i="8"/>
  <c r="H591" i="27"/>
  <c r="H591" i="34"/>
  <c r="H76" i="26"/>
  <c r="H591" i="22"/>
  <c r="G13" i="17"/>
  <c r="G9" i="22"/>
  <c r="F10" i="1"/>
  <c r="E12" i="26"/>
  <c r="E11" i="5"/>
  <c r="E13" i="21"/>
  <c r="H591" i="17"/>
  <c r="H591" i="31"/>
  <c r="G10" i="26"/>
  <c r="H10" i="26" s="1"/>
  <c r="E12" i="31"/>
  <c r="H177" i="7"/>
  <c r="E12" i="12"/>
  <c r="H591" i="21"/>
  <c r="H76" i="21"/>
  <c r="H591" i="18"/>
  <c r="E12" i="23"/>
  <c r="H19" i="5"/>
  <c r="G11" i="30"/>
  <c r="H19" i="27"/>
  <c r="E10" i="12"/>
  <c r="F12" i="34"/>
  <c r="H19" i="30"/>
  <c r="H591" i="28"/>
  <c r="H76" i="27"/>
  <c r="E12" i="10"/>
  <c r="F13" i="31"/>
  <c r="H177" i="15"/>
  <c r="E12" i="14"/>
  <c r="E10" i="14"/>
  <c r="H356" i="16"/>
  <c r="E10" i="16"/>
  <c r="H356" i="3"/>
  <c r="H591" i="1"/>
  <c r="E13" i="16"/>
  <c r="H76" i="20"/>
  <c r="G12" i="10"/>
  <c r="H12" i="10" s="1"/>
  <c r="H177" i="6"/>
  <c r="E13" i="7"/>
  <c r="H13" i="7" s="1"/>
  <c r="H19" i="22"/>
  <c r="E12" i="21"/>
  <c r="H356" i="1"/>
  <c r="G12" i="34"/>
  <c r="H12" i="34" s="1"/>
  <c r="H13" i="34"/>
  <c r="H13" i="28"/>
  <c r="H76" i="11"/>
  <c r="E12" i="16"/>
  <c r="E10" i="21"/>
  <c r="G12" i="31"/>
  <c r="H356" i="12"/>
  <c r="F12" i="31"/>
  <c r="H356" i="15"/>
  <c r="F9" i="28"/>
  <c r="H177" i="14"/>
  <c r="F10" i="31"/>
  <c r="H356" i="9"/>
  <c r="H591" i="4"/>
  <c r="E9" i="4"/>
  <c r="E9" i="2"/>
  <c r="H76" i="33"/>
  <c r="E11" i="7"/>
  <c r="H19" i="1"/>
  <c r="H19" i="23"/>
  <c r="F11" i="28"/>
  <c r="E9" i="22"/>
  <c r="H177" i="5"/>
  <c r="E12" i="18"/>
  <c r="F13" i="33"/>
  <c r="H177" i="18"/>
  <c r="H591" i="10"/>
  <c r="E12" i="3"/>
  <c r="H12" i="3" s="1"/>
  <c r="H356" i="14"/>
  <c r="E11" i="22"/>
  <c r="H19" i="16"/>
  <c r="H76" i="24"/>
  <c r="H356" i="34"/>
  <c r="F11" i="33"/>
  <c r="H356" i="30"/>
  <c r="H177" i="26"/>
  <c r="H76" i="15"/>
  <c r="F9" i="33"/>
  <c r="H177" i="29"/>
  <c r="H177" i="8"/>
  <c r="H177" i="20"/>
  <c r="H177" i="25"/>
  <c r="E9" i="20"/>
  <c r="E10" i="6"/>
  <c r="H591" i="5"/>
  <c r="G13" i="11"/>
  <c r="H10" i="24"/>
  <c r="F13" i="25"/>
  <c r="G8" i="21"/>
  <c r="F12" i="12"/>
  <c r="H13" i="22"/>
  <c r="H356" i="13"/>
  <c r="E10" i="23"/>
  <c r="H356" i="22"/>
  <c r="H177" i="11"/>
  <c r="E10" i="18"/>
  <c r="H10" i="18" s="1"/>
  <c r="H76" i="31"/>
  <c r="H19" i="29"/>
  <c r="E13" i="4"/>
  <c r="H13" i="4" s="1"/>
  <c r="E11" i="2"/>
  <c r="E11" i="4"/>
  <c r="E10" i="1"/>
  <c r="H10" i="1" s="1"/>
  <c r="E13" i="20"/>
  <c r="E13" i="2"/>
  <c r="E12" i="1"/>
  <c r="H9" i="27"/>
  <c r="G11" i="34"/>
  <c r="E11" i="34"/>
  <c r="G8" i="34"/>
  <c r="F10" i="33"/>
  <c r="F12" i="32"/>
  <c r="E10" i="30"/>
  <c r="E11" i="30"/>
  <c r="E12" i="29"/>
  <c r="H12" i="29" s="1"/>
  <c r="F12" i="28"/>
  <c r="G12" i="28"/>
  <c r="E13" i="30"/>
  <c r="H13" i="30" s="1"/>
  <c r="G9" i="28"/>
  <c r="E9" i="28"/>
  <c r="E11" i="27"/>
  <c r="H10" i="28"/>
  <c r="G9" i="26"/>
  <c r="H9" i="26" s="1"/>
  <c r="E10" i="25"/>
  <c r="E13" i="24"/>
  <c r="E9" i="25"/>
  <c r="G11" i="24"/>
  <c r="E11" i="24"/>
  <c r="G9" i="23"/>
  <c r="E9" i="23"/>
  <c r="G9" i="21"/>
  <c r="E9" i="21"/>
  <c r="E12" i="20"/>
  <c r="G13" i="20"/>
  <c r="G12" i="17"/>
  <c r="E12" i="17"/>
  <c r="G12" i="15"/>
  <c r="E12" i="15"/>
  <c r="E10" i="13"/>
  <c r="G11" i="12"/>
  <c r="E11" i="12"/>
  <c r="E10" i="11"/>
  <c r="E9" i="10"/>
  <c r="G10" i="9"/>
  <c r="E10" i="9"/>
  <c r="G12" i="12"/>
  <c r="F13" i="17"/>
  <c r="E9" i="19"/>
  <c r="E9" i="15"/>
  <c r="E13" i="13"/>
  <c r="E9" i="9"/>
  <c r="G13" i="5"/>
  <c r="G11" i="1"/>
  <c r="E11" i="1"/>
  <c r="E13" i="11"/>
  <c r="G10" i="7"/>
  <c r="E10" i="7"/>
  <c r="E9" i="6"/>
  <c r="F13" i="34"/>
  <c r="F9" i="34"/>
  <c r="H177" i="34"/>
  <c r="G8" i="33"/>
  <c r="E12" i="33"/>
  <c r="H12" i="33" s="1"/>
  <c r="E9" i="33"/>
  <c r="E13" i="33"/>
  <c r="H591" i="32"/>
  <c r="H356" i="32"/>
  <c r="G10" i="32"/>
  <c r="G9" i="31"/>
  <c r="G10" i="29"/>
  <c r="E10" i="29"/>
  <c r="E13" i="29"/>
  <c r="G11" i="28"/>
  <c r="E11" i="28"/>
  <c r="H19" i="28"/>
  <c r="G11" i="29"/>
  <c r="E11" i="29"/>
  <c r="G12" i="27"/>
  <c r="E12" i="27"/>
  <c r="H356" i="25"/>
  <c r="E12" i="25"/>
  <c r="H12" i="25" s="1"/>
  <c r="G8" i="25"/>
  <c r="E13" i="25"/>
  <c r="G10" i="17"/>
  <c r="E10" i="17"/>
  <c r="E11" i="16"/>
  <c r="E10" i="15"/>
  <c r="G11" i="14"/>
  <c r="E11" i="14"/>
  <c r="E9" i="12"/>
  <c r="E13" i="8"/>
  <c r="G10" i="20"/>
  <c r="E10" i="20"/>
  <c r="G9" i="15"/>
  <c r="G12" i="14"/>
  <c r="G10" i="12"/>
  <c r="H10" i="12" s="1"/>
  <c r="G11" i="11"/>
  <c r="E11" i="17"/>
  <c r="E11" i="13"/>
  <c r="E10" i="5"/>
  <c r="E11" i="11"/>
  <c r="G13" i="6"/>
  <c r="E13" i="6"/>
  <c r="E9" i="17"/>
  <c r="E9" i="13"/>
  <c r="G11" i="5"/>
  <c r="E12" i="4"/>
  <c r="E11" i="3"/>
  <c r="E12" i="2"/>
  <c r="E9" i="1"/>
  <c r="G9" i="1"/>
  <c r="E11" i="15"/>
  <c r="E9" i="11"/>
  <c r="H76" i="7"/>
  <c r="E9" i="7"/>
  <c r="F11" i="34"/>
  <c r="G10" i="33"/>
  <c r="E10" i="33"/>
  <c r="E11" i="33"/>
  <c r="G11" i="33"/>
  <c r="E11" i="32"/>
  <c r="G10" i="31"/>
  <c r="E10" i="31"/>
  <c r="E9" i="30"/>
  <c r="E9" i="29"/>
  <c r="G13" i="29"/>
  <c r="F10" i="28"/>
  <c r="H591" i="26"/>
  <c r="E12" i="30"/>
  <c r="G12" i="30"/>
  <c r="H356" i="27"/>
  <c r="G8" i="28"/>
  <c r="E8" i="26"/>
  <c r="F12" i="25"/>
  <c r="E9" i="24"/>
  <c r="G9" i="20"/>
  <c r="H9" i="20" s="1"/>
  <c r="G11" i="18"/>
  <c r="E11" i="18"/>
  <c r="E9" i="16"/>
  <c r="E9" i="14"/>
  <c r="E13" i="10"/>
  <c r="G11" i="8"/>
  <c r="E11" i="8"/>
  <c r="E11" i="6"/>
  <c r="E12" i="5"/>
  <c r="E10" i="4"/>
  <c r="E13" i="9"/>
  <c r="G9" i="5"/>
  <c r="E13" i="5"/>
  <c r="G9" i="34"/>
  <c r="E9" i="34"/>
  <c r="G9" i="32"/>
  <c r="E9" i="32"/>
  <c r="G13" i="26"/>
  <c r="H13" i="26" s="1"/>
  <c r="E10" i="27"/>
  <c r="E13" i="27"/>
  <c r="F10" i="25"/>
  <c r="E11" i="25"/>
  <c r="G11" i="25"/>
  <c r="H591" i="24"/>
  <c r="G11" i="23"/>
  <c r="E11" i="23"/>
  <c r="E11" i="21"/>
  <c r="E10" i="22"/>
  <c r="G12" i="22"/>
  <c r="E12" i="22"/>
  <c r="G9" i="18"/>
  <c r="E9" i="18"/>
  <c r="E12" i="13"/>
  <c r="E13" i="12"/>
  <c r="E12" i="11"/>
  <c r="E11" i="10"/>
  <c r="G12" i="9"/>
  <c r="E12" i="9"/>
  <c r="E9" i="8"/>
  <c r="E12" i="7"/>
  <c r="E11" i="20"/>
  <c r="E13" i="19"/>
  <c r="E12" i="19"/>
  <c r="G10" i="16"/>
  <c r="F13" i="21"/>
  <c r="E10" i="19"/>
  <c r="E13" i="17"/>
  <c r="E13" i="15"/>
  <c r="G11" i="7"/>
  <c r="E11" i="9"/>
  <c r="E13" i="3"/>
  <c r="G13" i="3"/>
  <c r="E9" i="3"/>
  <c r="E10" i="2"/>
  <c r="E13" i="1"/>
  <c r="G13" i="1"/>
  <c r="E9" i="5"/>
  <c r="F13" i="22" l="1"/>
  <c r="F13" i="30"/>
  <c r="H13" i="19"/>
  <c r="G8" i="32"/>
  <c r="F12" i="26"/>
  <c r="F8" i="1"/>
  <c r="H12" i="1"/>
  <c r="F11" i="26"/>
  <c r="F10" i="26"/>
  <c r="F13" i="32"/>
  <c r="F13" i="26"/>
  <c r="F9" i="26"/>
  <c r="F8" i="26" s="1"/>
  <c r="F9" i="27"/>
  <c r="F10" i="34"/>
  <c r="F8" i="34" s="1"/>
  <c r="F11" i="29"/>
  <c r="G10" i="30"/>
  <c r="H10" i="30" s="1"/>
  <c r="F10" i="32"/>
  <c r="F11" i="30"/>
  <c r="F12" i="30"/>
  <c r="F12" i="27"/>
  <c r="F10" i="16"/>
  <c r="F13" i="12"/>
  <c r="F13" i="27"/>
  <c r="F10" i="27"/>
  <c r="G8" i="27"/>
  <c r="F11" i="19"/>
  <c r="G8" i="29"/>
  <c r="F10" i="29"/>
  <c r="F13" i="29"/>
  <c r="F11" i="31"/>
  <c r="F8" i="31" s="1"/>
  <c r="F9" i="29"/>
  <c r="F11" i="32"/>
  <c r="F8" i="33"/>
  <c r="H13" i="27"/>
  <c r="G9" i="29"/>
  <c r="G11" i="32"/>
  <c r="F10" i="12"/>
  <c r="F12" i="2"/>
  <c r="G8" i="19"/>
  <c r="F10" i="23"/>
  <c r="F11" i="12"/>
  <c r="H10" i="23"/>
  <c r="F9" i="25"/>
  <c r="F9" i="30"/>
  <c r="F12" i="21"/>
  <c r="F13" i="20"/>
  <c r="F12" i="24"/>
  <c r="G8" i="24"/>
  <c r="H8" i="26"/>
  <c r="F9" i="24"/>
  <c r="F10" i="24"/>
  <c r="F12" i="14"/>
  <c r="F13" i="24"/>
  <c r="F10" i="19"/>
  <c r="F10" i="21"/>
  <c r="F9" i="21"/>
  <c r="F12" i="23"/>
  <c r="H12" i="26"/>
  <c r="F11" i="21"/>
  <c r="F12" i="20"/>
  <c r="G8" i="20"/>
  <c r="H13" i="25"/>
  <c r="F12" i="17"/>
  <c r="F11" i="20"/>
  <c r="F9" i="22"/>
  <c r="F12" i="9"/>
  <c r="F13" i="23"/>
  <c r="G8" i="22"/>
  <c r="F9" i="17"/>
  <c r="H11" i="22"/>
  <c r="H10" i="21"/>
  <c r="G8" i="23"/>
  <c r="F11" i="23"/>
  <c r="F9" i="19"/>
  <c r="F9" i="23"/>
  <c r="F10" i="10"/>
  <c r="F11" i="22"/>
  <c r="F10" i="22"/>
  <c r="F12" i="18"/>
  <c r="G8" i="18"/>
  <c r="G11" i="20"/>
  <c r="H13" i="16"/>
  <c r="H12" i="8"/>
  <c r="F9" i="16"/>
  <c r="F10" i="18"/>
  <c r="F9" i="18"/>
  <c r="F9" i="20"/>
  <c r="H12" i="23"/>
  <c r="F12" i="19"/>
  <c r="F13" i="18"/>
  <c r="H13" i="21"/>
  <c r="H11" i="17"/>
  <c r="G8" i="16"/>
  <c r="F12" i="16"/>
  <c r="F11" i="16"/>
  <c r="F13" i="16"/>
  <c r="F10" i="13"/>
  <c r="F12" i="10"/>
  <c r="F11" i="7"/>
  <c r="F10" i="17"/>
  <c r="H13" i="13"/>
  <c r="F11" i="10"/>
  <c r="G8" i="9"/>
  <c r="F13" i="10"/>
  <c r="G8" i="17"/>
  <c r="F13" i="7"/>
  <c r="F13" i="9"/>
  <c r="F11" i="17"/>
  <c r="H13" i="15"/>
  <c r="F11" i="9"/>
  <c r="H12" i="18"/>
  <c r="F13" i="15"/>
  <c r="G13" i="18"/>
  <c r="H13" i="18" s="1"/>
  <c r="F10" i="14"/>
  <c r="F9" i="10"/>
  <c r="F11" i="3"/>
  <c r="F13" i="14"/>
  <c r="G8" i="14"/>
  <c r="G9" i="10"/>
  <c r="H9" i="10" s="1"/>
  <c r="G8" i="7"/>
  <c r="F9" i="14"/>
  <c r="F11" i="15"/>
  <c r="F9" i="15"/>
  <c r="F10" i="15"/>
  <c r="F12" i="15"/>
  <c r="F10" i="11"/>
  <c r="F9" i="12"/>
  <c r="H10" i="6"/>
  <c r="F13" i="13"/>
  <c r="F12" i="11"/>
  <c r="G8" i="11"/>
  <c r="F9" i="7"/>
  <c r="F11" i="13"/>
  <c r="F9" i="11"/>
  <c r="F11" i="11"/>
  <c r="F9" i="9"/>
  <c r="G10" i="11"/>
  <c r="H10" i="11" s="1"/>
  <c r="F12" i="13"/>
  <c r="F9" i="13"/>
  <c r="F10" i="6"/>
  <c r="G8" i="6"/>
  <c r="F12" i="6"/>
  <c r="F13" i="6"/>
  <c r="F11" i="6"/>
  <c r="H11" i="11"/>
  <c r="F9" i="6"/>
  <c r="F12" i="8"/>
  <c r="F10" i="8"/>
  <c r="F13" i="8"/>
  <c r="F9" i="8"/>
  <c r="F11" i="8"/>
  <c r="F10" i="3"/>
  <c r="H12" i="5"/>
  <c r="F12" i="5"/>
  <c r="F9" i="4"/>
  <c r="F12" i="4"/>
  <c r="F9" i="5"/>
  <c r="G8" i="5"/>
  <c r="G8" i="4"/>
  <c r="F11" i="4"/>
  <c r="H13" i="2"/>
  <c r="F10" i="4"/>
  <c r="F10" i="5"/>
  <c r="F11" i="5"/>
  <c r="H11" i="4"/>
  <c r="F12" i="3"/>
  <c r="H9" i="2"/>
  <c r="H9" i="4"/>
  <c r="F9" i="3"/>
  <c r="G8" i="3"/>
  <c r="H11" i="2"/>
  <c r="F13" i="3"/>
  <c r="F10" i="2"/>
  <c r="F9" i="2"/>
  <c r="F11" i="2"/>
  <c r="F13" i="2"/>
  <c r="G8" i="2"/>
  <c r="H13" i="31"/>
  <c r="H10" i="8"/>
  <c r="H13" i="33"/>
  <c r="H12" i="16"/>
  <c r="H10" i="34"/>
  <c r="H13" i="9"/>
  <c r="H11" i="15"/>
  <c r="H10" i="14"/>
  <c r="H9" i="31"/>
  <c r="H11" i="27"/>
  <c r="H13" i="17"/>
  <c r="H10" i="19"/>
  <c r="H12" i="14"/>
  <c r="H10" i="32"/>
  <c r="E8" i="31"/>
  <c r="H8" i="31" s="1"/>
  <c r="H11" i="5"/>
  <c r="H12" i="28"/>
  <c r="H11" i="30"/>
  <c r="H12" i="31"/>
  <c r="H10" i="16"/>
  <c r="H9" i="22"/>
  <c r="H12" i="12"/>
  <c r="H11" i="9"/>
  <c r="H11" i="7"/>
  <c r="H13" i="20"/>
  <c r="H12" i="19"/>
  <c r="F8" i="28"/>
  <c r="H11" i="20"/>
  <c r="H13" i="11"/>
  <c r="E8" i="2"/>
  <c r="H12" i="4"/>
  <c r="H13" i="12"/>
  <c r="H13" i="8"/>
  <c r="H11" i="14"/>
  <c r="H11" i="16"/>
  <c r="H11" i="29"/>
  <c r="H13" i="10"/>
  <c r="H13" i="6"/>
  <c r="H13" i="1"/>
  <c r="H11" i="10"/>
  <c r="H11" i="24"/>
  <c r="H10" i="22"/>
  <c r="H13" i="24"/>
  <c r="H12" i="15"/>
  <c r="H12" i="30"/>
  <c r="H11" i="12"/>
  <c r="H11" i="25"/>
  <c r="E8" i="27"/>
  <c r="H11" i="3"/>
  <c r="H11" i="28"/>
  <c r="H11" i="13"/>
  <c r="E8" i="20"/>
  <c r="H8" i="20" s="1"/>
  <c r="H10" i="29"/>
  <c r="F8" i="25"/>
  <c r="H9" i="33"/>
  <c r="E8" i="33"/>
  <c r="H8" i="33" s="1"/>
  <c r="E8" i="6"/>
  <c r="H9" i="6"/>
  <c r="E8" i="10"/>
  <c r="H8" i="10" s="1"/>
  <c r="E8" i="21"/>
  <c r="H8" i="21" s="1"/>
  <c r="H9" i="21"/>
  <c r="H9" i="28"/>
  <c r="E8" i="28"/>
  <c r="H8" i="28" s="1"/>
  <c r="H10" i="4"/>
  <c r="H9" i="30"/>
  <c r="E8" i="30"/>
  <c r="H8" i="30" s="1"/>
  <c r="E8" i="7"/>
  <c r="H9" i="7"/>
  <c r="H12" i="2"/>
  <c r="H9" i="13"/>
  <c r="E8" i="13"/>
  <c r="H8" i="13" s="1"/>
  <c r="H9" i="9"/>
  <c r="E8" i="9"/>
  <c r="H9" i="15"/>
  <c r="E8" i="15"/>
  <c r="H8" i="15" s="1"/>
  <c r="H9" i="3"/>
  <c r="E8" i="3"/>
  <c r="H9" i="5"/>
  <c r="E8" i="5"/>
  <c r="E8" i="8"/>
  <c r="H8" i="8" s="1"/>
  <c r="H9" i="8"/>
  <c r="E8" i="18"/>
  <c r="H9" i="18"/>
  <c r="H10" i="2"/>
  <c r="H13" i="3"/>
  <c r="H11" i="23"/>
  <c r="E8" i="34"/>
  <c r="H8" i="34" s="1"/>
  <c r="H9" i="34"/>
  <c r="H11" i="6"/>
  <c r="H11" i="8"/>
  <c r="E8" i="14"/>
  <c r="H9" i="14"/>
  <c r="H11" i="18"/>
  <c r="H9" i="24"/>
  <c r="E8" i="24"/>
  <c r="H10" i="31"/>
  <c r="H11" i="32"/>
  <c r="H11" i="33"/>
  <c r="H9" i="1"/>
  <c r="E8" i="1"/>
  <c r="H8" i="1" s="1"/>
  <c r="H9" i="17"/>
  <c r="E8" i="17"/>
  <c r="H10" i="5"/>
  <c r="E8" i="12"/>
  <c r="H8" i="12" s="1"/>
  <c r="H9" i="12"/>
  <c r="H10" i="15"/>
  <c r="H10" i="17"/>
  <c r="H13" i="29"/>
  <c r="H10" i="7"/>
  <c r="H11" i="1"/>
  <c r="H10" i="9"/>
  <c r="H10" i="13"/>
  <c r="H12" i="17"/>
  <c r="H12" i="20"/>
  <c r="E8" i="22"/>
  <c r="H9" i="23"/>
  <c r="E8" i="23"/>
  <c r="E8" i="25"/>
  <c r="H8" i="25" s="1"/>
  <c r="H9" i="25"/>
  <c r="E8" i="16"/>
  <c r="H9" i="16"/>
  <c r="H12" i="7"/>
  <c r="H12" i="9"/>
  <c r="H12" i="11"/>
  <c r="H12" i="13"/>
  <c r="H12" i="22"/>
  <c r="H11" i="21"/>
  <c r="H10" i="27"/>
  <c r="H9" i="32"/>
  <c r="E8" i="32"/>
  <c r="H13" i="5"/>
  <c r="H9" i="29"/>
  <c r="E8" i="29"/>
  <c r="H10" i="33"/>
  <c r="H9" i="11"/>
  <c r="E8" i="11"/>
  <c r="H10" i="20"/>
  <c r="H12" i="27"/>
  <c r="E8" i="4"/>
  <c r="E8" i="19"/>
  <c r="H9" i="19"/>
  <c r="H10" i="25"/>
  <c r="H11" i="34"/>
  <c r="H8" i="32" l="1"/>
  <c r="H8" i="29"/>
  <c r="H8" i="19"/>
  <c r="F8" i="12"/>
  <c r="F8" i="32"/>
  <c r="F8" i="29"/>
  <c r="F8" i="30"/>
  <c r="F8" i="27"/>
  <c r="H8" i="27"/>
  <c r="H8" i="24"/>
  <c r="F8" i="21"/>
  <c r="F8" i="19"/>
  <c r="H8" i="22"/>
  <c r="H8" i="18"/>
  <c r="H8" i="23"/>
  <c r="F8" i="24"/>
  <c r="F8" i="22"/>
  <c r="F8" i="20"/>
  <c r="F8" i="23"/>
  <c r="H8" i="16"/>
  <c r="F8" i="18"/>
  <c r="F8" i="17"/>
  <c r="F8" i="16"/>
  <c r="F8" i="10"/>
  <c r="F8" i="14"/>
  <c r="H8" i="3"/>
  <c r="H8" i="6"/>
  <c r="F8" i="9"/>
  <c r="F8" i="7"/>
  <c r="H8" i="9"/>
  <c r="F8" i="11"/>
  <c r="H8" i="17"/>
  <c r="H8" i="11"/>
  <c r="H8" i="14"/>
  <c r="F8" i="13"/>
  <c r="H8" i="7"/>
  <c r="F8" i="15"/>
  <c r="F8" i="6"/>
  <c r="F8" i="8"/>
  <c r="F8" i="5"/>
  <c r="F8" i="4"/>
  <c r="H8" i="4"/>
  <c r="H8" i="5"/>
  <c r="H8" i="2"/>
  <c r="F8" i="2"/>
  <c r="F8" i="3"/>
</calcChain>
</file>

<file path=xl/sharedStrings.xml><?xml version="1.0" encoding="utf-8"?>
<sst xmlns="http://schemas.openxmlformats.org/spreadsheetml/2006/main" count="21488" uniqueCount="656">
  <si>
    <t>NÚMERO DE COLOCACIONES REGISTRADAS EN LA AGENCIA PÚBLICA DE EMPLEO POR OCUPACIÓN Y NIVEL DE CUALIFICACIÓN</t>
  </si>
  <si>
    <t>Total nacional</t>
  </si>
  <si>
    <t>Nombre de la ocupación</t>
  </si>
  <si>
    <t>Número de colocaciones
 Julio - Septiembre</t>
  </si>
  <si>
    <t xml:space="preserve"> Participación (%) </t>
  </si>
  <si>
    <t xml:space="preserve">Contribución a la variación 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</si>
  <si>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</si>
  <si>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</si>
  <si>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</si>
  <si>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</si>
  <si>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</si>
  <si>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</si>
  <si>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</si>
  <si>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</si>
  <si>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</si>
  <si>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</si>
  <si>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</si>
  <si>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</si>
  <si>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</si>
  <si>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</si>
  <si>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</si>
  <si>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</si>
  <si>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</si>
  <si>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</si>
  <si>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</si>
  <si>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</si>
  <si>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</si>
  <si>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</si>
  <si>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</si>
  <si>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</si>
  <si>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</si>
  <si>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</si>
  <si>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</si>
  <si>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</si>
  <si>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</si>
  <si>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</si>
  <si>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</si>
  <si>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</si>
  <si>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</si>
  <si>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</si>
  <si>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</si>
  <si>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</si>
  <si>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</si>
  <si>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</si>
  <si>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</si>
  <si>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</si>
  <si>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</si>
  <si>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</si>
  <si>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</si>
  <si>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</si>
  <si>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</si>
  <si>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</si>
  <si>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</si>
  <si>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</si>
  <si>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</si>
  <si>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</si>
  <si>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</si>
  <si>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</si>
  <si>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</si>
  <si>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</si>
  <si>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</si>
  <si>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</si>
  <si>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</si>
  <si>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</si>
  <si>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</si>
  <si>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</si>
  <si>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</si>
  <si>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</si>
  <si>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</si>
  <si>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</si>
  <si>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</si>
  <si>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</si>
  <si>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</si>
  <si>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</si>
  <si>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</si>
  <si>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</si>
  <si>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</si>
  <si>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</si>
  <si>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</si>
  <si>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</si>
  <si>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</si>
  <si>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</si>
  <si>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</si>
  <si>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</si>
  <si>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</si>
  <si>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</si>
  <si>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</si>
  <si>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</si>
  <si>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</si>
  <si>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</si>
  <si>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</si>
  <si>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</si>
  <si>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</si>
  <si>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</si>
  <si>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</si>
  <si>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</si>
  <si>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</si>
  <si>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</si>
  <si>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</si>
  <si>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</si>
  <si>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</si>
  <si>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</si>
  <si>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</si>
  <si>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</si>
  <si>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</si>
  <si>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</si>
  <si>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</si>
  <si>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</si>
  <si>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</si>
  <si>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</si>
  <si>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</si>
  <si>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</si>
  <si>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</si>
  <si>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</si>
  <si>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</si>
  <si>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</si>
  <si>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</si>
  <si>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</si>
  <si>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</si>
  <si>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</si>
  <si>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</si>
  <si>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</si>
  <si>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</si>
  <si>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</si>
  <si>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</si>
  <si>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</si>
  <si>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</si>
  <si>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</si>
  <si>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</si>
  <si>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</si>
  <si>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</si>
  <si>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</si>
  <si>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</si>
  <si>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</si>
  <si>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</si>
  <si>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</si>
  <si>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</si>
  <si>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</si>
  <si>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</si>
  <si>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</si>
  <si>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</si>
  <si>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</si>
  <si>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</si>
  <si>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</si>
  <si>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</si>
  <si>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</si>
  <si>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</si>
  <si>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</si>
  <si>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</si>
  <si>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</si>
  <si>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</si>
  <si>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</si>
  <si>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</si>
  <si>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</si>
  <si>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</si>
  <si>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</si>
  <si>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</si>
  <si>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</si>
  <si>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</si>
  <si>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</si>
  <si>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</si>
  <si>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</si>
  <si>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</si>
  <si>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</si>
  <si>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</si>
  <si>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</si>
  <si>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</si>
  <si>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</si>
  <si>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</si>
  <si>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</si>
  <si>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</si>
  <si>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</si>
  <si>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</si>
  <si>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</si>
  <si>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</si>
  <si>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</si>
  <si>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</si>
  <si>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</si>
  <si>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</si>
  <si>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</si>
  <si>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</si>
  <si>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</si>
  <si>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</si>
  <si>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</si>
  <si>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</si>
  <si>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</si>
  <si>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</si>
  <si>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</si>
  <si>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</si>
  <si>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</si>
  <si>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</si>
  <si>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</si>
  <si>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</si>
  <si>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</si>
  <si>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</si>
  <si>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</si>
  <si>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</si>
  <si>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</si>
  <si>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</si>
  <si>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</si>
  <si>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</si>
  <si>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</si>
  <si>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</si>
  <si>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</si>
  <si>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</si>
  <si>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</si>
  <si>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</si>
  <si>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</si>
  <si>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</si>
  <si>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</si>
  <si>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</si>
  <si>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</si>
  <si>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</si>
  <si>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Practicantes de Medicina Alternativa</t>
  </si>
  <si>
    <t>Asistentes de Ambulancia y Otras Ocupaciones Paramédicas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</si>
  <si>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</si>
  <si>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</si>
  <si>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</si>
  <si>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</si>
  <si>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</si>
  <si>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</si>
  <si>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</si>
  <si>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</si>
  <si>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</si>
  <si>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</si>
  <si>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</si>
  <si>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</si>
  <si>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</si>
  <si>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</si>
  <si>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</si>
  <si>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</si>
  <si>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</si>
  <si>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</si>
  <si>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</si>
  <si>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</si>
  <si>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</si>
  <si>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</si>
  <si>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</si>
  <si>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</si>
  <si>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</si>
  <si>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</si>
  <si>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</si>
  <si>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</si>
  <si>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</si>
  <si>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</si>
  <si>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</si>
  <si>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</si>
  <si>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</si>
  <si>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</si>
  <si>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</si>
  <si>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</si>
  <si>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</si>
  <si>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</si>
  <si>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</si>
  <si>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</si>
  <si>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</si>
  <si>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</si>
  <si>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</si>
  <si>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</si>
  <si>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</si>
  <si>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</si>
  <si>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</si>
  <si>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</si>
  <si>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</si>
  <si>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</si>
  <si>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Administradores de Comunidades Virtuales</t>
  </si>
  <si>
    <t>Agentes y Promotores Artísticos</t>
  </si>
  <si>
    <t>Coordinadores y Productores de Eventos y Espectáculos</t>
  </si>
  <si>
    <t>Chefs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</si>
  <si>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</si>
  <si>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</si>
  <si>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</si>
  <si>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</si>
  <si>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</si>
  <si>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</si>
  <si>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</si>
  <si>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</si>
  <si>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</si>
  <si>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</si>
  <si>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</si>
  <si>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</si>
  <si>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</si>
  <si>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</si>
  <si>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</si>
  <si>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</si>
  <si>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</si>
  <si>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</si>
  <si>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</si>
  <si>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</si>
  <si>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</si>
  <si>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</si>
  <si>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</si>
  <si>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</si>
  <si>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</si>
  <si>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</si>
  <si>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</si>
  <si>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</si>
  <si>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</si>
  <si>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</si>
  <si>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</si>
  <si>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</si>
  <si>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</si>
  <si>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</si>
  <si>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</si>
  <si>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</si>
  <si>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</si>
  <si>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</si>
  <si>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</si>
  <si>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</si>
  <si>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</si>
  <si>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</si>
  <si>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</si>
  <si>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</si>
  <si>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</si>
  <si>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</si>
  <si>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</si>
  <si>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</si>
  <si>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</si>
  <si>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</si>
  <si>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</si>
  <si>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</si>
  <si>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</si>
  <si>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</si>
  <si>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</si>
  <si>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</si>
  <si>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</si>
  <si>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</si>
  <si>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</si>
  <si>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</si>
  <si>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</si>
  <si>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</si>
  <si>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</si>
  <si>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</si>
  <si>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</si>
  <si>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</si>
  <si>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</si>
  <si>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</si>
  <si>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</si>
  <si>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</si>
  <si>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</si>
  <si>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</si>
  <si>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</si>
  <si>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</si>
  <si>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</si>
  <si>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</si>
  <si>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</si>
  <si>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</si>
  <si>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</si>
  <si>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</si>
  <si>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</si>
  <si>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</si>
  <si>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</si>
  <si>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</si>
  <si>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</si>
  <si>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</si>
  <si>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</si>
  <si>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</si>
  <si>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</si>
  <si>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</si>
  <si>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</si>
  <si>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</si>
  <si>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</si>
  <si>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</si>
  <si>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</si>
  <si>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</si>
  <si>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</si>
  <si>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</si>
  <si>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</si>
  <si>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</si>
  <si>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</si>
  <si>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</si>
  <si>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</si>
  <si>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</si>
  <si>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</si>
  <si>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</si>
  <si>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</si>
  <si>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</si>
  <si>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</si>
  <si>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</si>
  <si>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</si>
  <si>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</si>
  <si>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</si>
  <si>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</si>
  <si>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</si>
  <si>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</si>
  <si>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</si>
  <si>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</si>
  <si>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</si>
  <si>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</si>
  <si>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</si>
  <si>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</si>
  <si>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</si>
  <si>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</si>
  <si>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</si>
  <si>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</si>
  <si>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</si>
  <si>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</si>
  <si>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</si>
  <si>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</si>
  <si>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</si>
  <si>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</si>
  <si>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</si>
  <si>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</si>
  <si>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</si>
  <si>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</si>
  <si>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</si>
  <si>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</si>
  <si>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</si>
  <si>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</si>
  <si>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</si>
  <si>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</si>
  <si>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</si>
  <si>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</si>
  <si>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</si>
  <si>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</si>
  <si>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</si>
  <si>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</si>
  <si>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</si>
  <si>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</si>
  <si>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</si>
  <si>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</si>
  <si>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</si>
  <si>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</si>
  <si>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</si>
  <si>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</si>
  <si>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</si>
  <si>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</si>
  <si>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</si>
  <si>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</si>
  <si>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</si>
  <si>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</si>
  <si>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</si>
  <si>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</si>
  <si>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</si>
  <si>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</si>
  <si>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</si>
  <si>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</si>
  <si>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</si>
  <si>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</si>
  <si>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</si>
  <si>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</si>
  <si>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</si>
  <si>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</si>
  <si>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</si>
  <si>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</si>
  <si>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</si>
  <si>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</si>
  <si>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</si>
  <si>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</si>
  <si>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</si>
  <si>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</si>
  <si>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</si>
  <si>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</si>
  <si>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</si>
  <si>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</si>
  <si>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</si>
  <si>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</si>
  <si>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</si>
  <si>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</si>
  <si>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</si>
  <si>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</si>
  <si>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</si>
  <si>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</si>
  <si>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</si>
  <si>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</si>
  <si>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</si>
  <si>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</si>
  <si>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</si>
  <si>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</si>
  <si>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</si>
  <si>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</si>
  <si>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</si>
  <si>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</si>
  <si>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</si>
  <si>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</si>
  <si>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</si>
  <si>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</si>
  <si>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</si>
  <si>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</si>
  <si>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</si>
  <si>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</si>
  <si>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</si>
  <si>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</si>
  <si>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</si>
  <si>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</si>
  <si>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</si>
  <si>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</si>
  <si>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</si>
  <si>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</si>
  <si>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</si>
  <si>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</si>
  <si>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</si>
  <si>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</si>
  <si>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</si>
  <si>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</si>
  <si>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</si>
  <si>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</si>
  <si>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</si>
  <si>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</si>
  <si>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</si>
  <si>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</si>
  <si>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</si>
  <si>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</si>
  <si>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</si>
  <si>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</si>
  <si>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</si>
  <si>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</si>
  <si>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</si>
  <si>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</si>
  <si>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</si>
  <si>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</si>
  <si>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</si>
  <si>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</si>
  <si>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</si>
  <si>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</si>
  <si>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</si>
  <si>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</si>
  <si>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</si>
  <si>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</si>
  <si>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</si>
  <si>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</si>
  <si>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</si>
  <si>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</si>
  <si>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</si>
  <si>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</si>
  <si>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</si>
  <si>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</si>
  <si>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</si>
  <si>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</si>
  <si>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</si>
  <si>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</si>
  <si>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</si>
  <si>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</si>
  <si>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</si>
  <si>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</si>
  <si>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</si>
  <si>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</si>
  <si>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</si>
  <si>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</si>
  <si>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</si>
  <si>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</si>
  <si>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</si>
  <si>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</si>
  <si>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</si>
  <si>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</si>
  <si>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</si>
  <si>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</si>
  <si>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</si>
  <si>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</si>
  <si>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</si>
  <si>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</si>
  <si>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</si>
  <si>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</si>
  <si>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</si>
  <si>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</si>
  <si>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</si>
  <si>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</si>
  <si>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</si>
  <si>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</si>
  <si>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</si>
  <si>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</si>
  <si>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</si>
  <si>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</si>
  <si>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</si>
  <si>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</si>
  <si>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</si>
  <si>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</si>
  <si>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</si>
  <si>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</si>
  <si>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</si>
  <si>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</si>
  <si>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</si>
  <si>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</si>
  <si>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</si>
  <si>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</si>
  <si>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</si>
  <si>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</si>
  <si>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</si>
  <si>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</si>
  <si>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</si>
  <si>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</si>
  <si>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</si>
  <si>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</si>
  <si>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</si>
  <si>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</si>
  <si>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</si>
  <si>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</si>
  <si>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</si>
  <si>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</si>
  <si>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</si>
  <si>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</si>
  <si>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</si>
  <si>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</si>
  <si>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</si>
  <si>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</si>
  <si>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</si>
  <si>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</si>
  <si>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</si>
  <si>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</si>
  <si>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</si>
  <si>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</si>
  <si>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</si>
  <si>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</si>
  <si>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</si>
  <si>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</si>
  <si>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</si>
  <si>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</si>
  <si>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</si>
  <si>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</si>
  <si>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</si>
  <si>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</si>
  <si>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</si>
  <si>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</si>
  <si>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</si>
  <si>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</si>
  <si>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</si>
  <si>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</si>
  <si>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</si>
  <si>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</si>
  <si>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</si>
  <si>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</si>
  <si>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</si>
  <si>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</si>
  <si>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</si>
  <si>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 - SEPTIEMBRE 2020 - 2021</t>
  </si>
  <si>
    <t>% Variación    2021 vs 2020</t>
  </si>
  <si>
    <t>Técnicos Ópticos</t>
  </si>
  <si>
    <t>Técnicos en desarrollo de productos para la asistencia en Salud</t>
  </si>
  <si>
    <t>Investigadores criminalísticos y judiciales</t>
  </si>
  <si>
    <t>Auxiliares de vuelo y Sobrecargos</t>
  </si>
  <si>
    <t>Supervisores de procesamiento de alimentos y bebidas</t>
  </si>
  <si>
    <t>Auxiliares administrativos en Salud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</si>
  <si>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</si>
  <si>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</si>
  <si>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</si>
  <si>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</si>
  <si>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</si>
  <si>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</si>
  <si>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</si>
  <si>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Recolectores de material para reciclaje</t>
  </si>
  <si>
    <t>Auxiliares en el Procesamiento de Alimentos y Bebidas</t>
  </si>
  <si>
    <t>NUEVA</t>
  </si>
  <si>
    <t>Gerentes y directores de servicios portuarios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</si>
  <si>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</si>
  <si>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</si>
  <si>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</si>
  <si>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</si>
  <si>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</si>
  <si>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</si>
  <si>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</si>
  <si>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</si>
  <si>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</si>
  <si>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</si>
  <si>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>Otros Artistas</t>
  </si>
  <si>
    <t xml:space="preserve">Representante de servicios especializados B.P.O. 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</si>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</sst>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4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5" fontId="7" fillId="5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1</v>
      </c>
      <c r="C8" s="12">
        <f>+C19+C76+C177+C356+C591</f>
        <v>89398</v>
      </c>
      <c r="D8" s="13">
        <f>+D19+D76+D177+D356+D591</f>
        <v>131944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0.47591668717420971</v>
      </c>
      <c r="H8" s="10">
        <f t="shared" ref="H8:H13" si="1">+IF(OR(AND(E8=""),(G8="")),"",E8*G8)</f>
        <v>0.47591668717420971</v>
      </c>
    </row>
    <row r="9" spans="1:8" x14ac:dyDescent="0.2">
      <c r="A9" s="14"/>
      <c r="B9" s="15" t="s">
        <v>6</v>
      </c>
      <c r="C9" s="16">
        <f>+C19</f>
        <v>496</v>
      </c>
      <c r="D9" s="16">
        <f>+D19</f>
        <v>1003</v>
      </c>
      <c r="E9" s="17">
        <f t="shared" ref="E9:F13" si="2">+C9/C$8</f>
        <v>5.5482225553144362E-3</v>
      </c>
      <c r="F9" s="17">
        <f t="shared" si="2"/>
        <v>7.6017098162856969E-3</v>
      </c>
      <c r="G9" s="17">
        <f t="shared" si="0"/>
        <v>1.0221774193548387</v>
      </c>
      <c r="H9" s="17">
        <f t="shared" si="1"/>
        <v>5.6712678135976196E-3</v>
      </c>
    </row>
    <row r="10" spans="1:8" ht="25.5" x14ac:dyDescent="0.2">
      <c r="A10" s="14"/>
      <c r="B10" s="15" t="s">
        <v>7</v>
      </c>
      <c r="C10" s="16">
        <f>+C76</f>
        <v>11072</v>
      </c>
      <c r="D10" s="16">
        <f>+D76</f>
        <v>14915</v>
      </c>
      <c r="E10" s="17">
        <f t="shared" si="2"/>
        <v>0.12385064542830936</v>
      </c>
      <c r="F10" s="17">
        <f t="shared" si="2"/>
        <v>0.11304038076759837</v>
      </c>
      <c r="G10" s="17">
        <f t="shared" si="0"/>
        <v>0.34709176300578037</v>
      </c>
      <c r="H10" s="17">
        <f t="shared" si="1"/>
        <v>4.2987538871115685E-2</v>
      </c>
    </row>
    <row r="11" spans="1:8" ht="25.5" x14ac:dyDescent="0.2">
      <c r="A11" s="14"/>
      <c r="B11" s="15" t="s">
        <v>8</v>
      </c>
      <c r="C11" s="16">
        <f>+C177</f>
        <v>12110</v>
      </c>
      <c r="D11" s="16">
        <f>+D177</f>
        <v>20271</v>
      </c>
      <c r="E11" s="17">
        <f t="shared" si="2"/>
        <v>0.13546164343721337</v>
      </c>
      <c r="F11" s="17">
        <f t="shared" si="2"/>
        <v>0.15363335960710606</v>
      </c>
      <c r="G11" s="17">
        <f t="shared" si="0"/>
        <v>0.67390586292320398</v>
      </c>
      <c r="H11" s="17">
        <f t="shared" si="1"/>
        <v>9.1288395713550644E-2</v>
      </c>
    </row>
    <row r="12" spans="1:8" ht="25.5" x14ac:dyDescent="0.2">
      <c r="A12" s="14"/>
      <c r="B12" s="15" t="s">
        <v>9</v>
      </c>
      <c r="C12" s="16">
        <f>+C356</f>
        <v>48660</v>
      </c>
      <c r="D12" s="16">
        <f>+D356</f>
        <v>71380</v>
      </c>
      <c r="E12" s="17">
        <f t="shared" si="2"/>
        <v>0.54430747891451714</v>
      </c>
      <c r="F12" s="17">
        <f t="shared" si="2"/>
        <v>0.54098708543018248</v>
      </c>
      <c r="G12" s="17">
        <f t="shared" si="0"/>
        <v>0.46691327579120429</v>
      </c>
      <c r="H12" s="17">
        <f t="shared" si="1"/>
        <v>0.25414438801762906</v>
      </c>
    </row>
    <row r="13" spans="1:8" ht="25.5" x14ac:dyDescent="0.2">
      <c r="A13" s="14"/>
      <c r="B13" s="15" t="s">
        <v>10</v>
      </c>
      <c r="C13" s="16">
        <f>+C591</f>
        <v>17060</v>
      </c>
      <c r="D13" s="16">
        <f>+D591</f>
        <v>24375</v>
      </c>
      <c r="E13" s="17">
        <f t="shared" si="2"/>
        <v>0.19083200966464575</v>
      </c>
      <c r="F13" s="17">
        <f t="shared" si="2"/>
        <v>0.18473746437882738</v>
      </c>
      <c r="G13" s="17">
        <f t="shared" si="0"/>
        <v>0.4287807737397421</v>
      </c>
      <c r="H13" s="17">
        <f t="shared" si="1"/>
        <v>8.1825096758316743E-2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496</v>
      </c>
      <c r="D19" s="19">
        <f>SUM(D20:D70)</f>
        <v>1003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1.0221774193548387</v>
      </c>
      <c r="H19" s="20">
        <f t="shared" ref="H19:H50" si="5">+IF(OR(AND(E19=""),(G19="")),"",E19*G19)</f>
        <v>1.0221774193548387</v>
      </c>
    </row>
    <row r="20" spans="1:9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9.9700897308075765E-4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3</v>
      </c>
      <c r="D21" s="16">
        <v>5</v>
      </c>
      <c r="E21" s="17">
        <f t="shared" si="3"/>
        <v>6.0483870967741934E-3</v>
      </c>
      <c r="F21" s="17">
        <f t="shared" si="4"/>
        <v>4.9850448654037887E-3</v>
      </c>
      <c r="G21" s="17">
        <f t="shared" si="6"/>
        <v>0.66666666666666663</v>
      </c>
      <c r="H21" s="17">
        <f t="shared" si="5"/>
        <v>4.0322580645161289E-3</v>
      </c>
      <c r="I21" s="21"/>
    </row>
    <row r="22" spans="1:9" ht="38.25" x14ac:dyDescent="0.2">
      <c r="A22" s="14"/>
      <c r="B22" s="15" t="s">
        <v>14</v>
      </c>
      <c r="C22" s="16">
        <v>1</v>
      </c>
      <c r="D22" s="16">
        <v>2</v>
      </c>
      <c r="E22" s="17">
        <f t="shared" si="3"/>
        <v>2.0161290322580645E-3</v>
      </c>
      <c r="F22" s="17">
        <f t="shared" si="4"/>
        <v>1.9940179461615153E-3</v>
      </c>
      <c r="G22" s="17">
        <f t="shared" si="6"/>
        <v>1</v>
      </c>
      <c r="H22" s="17">
        <f t="shared" si="5"/>
        <v>2.0161290322580645E-3</v>
      </c>
      <c r="I22" s="21"/>
    </row>
    <row r="23" spans="1:9" ht="38.25" x14ac:dyDescent="0.2">
      <c r="A23" s="14"/>
      <c r="B23" s="15" t="s">
        <v>15</v>
      </c>
      <c r="C23" s="16">
        <v>1</v>
      </c>
      <c r="D23" s="16">
        <v>5</v>
      </c>
      <c r="E23" s="17">
        <f t="shared" si="3"/>
        <v>2.0161290322580645E-3</v>
      </c>
      <c r="F23" s="17">
        <f t="shared" si="4"/>
        <v>4.9850448654037887E-3</v>
      </c>
      <c r="G23" s="17">
        <f t="shared" si="6"/>
        <v>4</v>
      </c>
      <c r="H23" s="17">
        <f t="shared" si="5"/>
        <v>8.0645161290322578E-3</v>
      </c>
      <c r="I23" s="21"/>
    </row>
    <row r="24" spans="1:9" ht="25.5" x14ac:dyDescent="0.2">
      <c r="A24" s="14"/>
      <c r="B24" s="15" t="s">
        <v>16</v>
      </c>
      <c r="C24" s="16">
        <v>1</v>
      </c>
      <c r="D24" s="16">
        <v>6</v>
      </c>
      <c r="E24" s="17">
        <f t="shared" si="3"/>
        <v>2.0161290322580645E-3</v>
      </c>
      <c r="F24" s="17">
        <f t="shared" si="4"/>
        <v>5.9820538384845467E-3</v>
      </c>
      <c r="G24" s="17">
        <f t="shared" si="6"/>
        <v>5</v>
      </c>
      <c r="H24" s="17">
        <f t="shared" si="5"/>
        <v>1.0080645161290322E-2</v>
      </c>
      <c r="I24" s="21"/>
    </row>
    <row r="25" spans="1:9" ht="38.25" x14ac:dyDescent="0.2">
      <c r="A25" s="14"/>
      <c r="B25" s="15" t="s">
        <v>17</v>
      </c>
      <c r="C25" s="16">
        <v>2</v>
      </c>
      <c r="D25" s="16">
        <v>5</v>
      </c>
      <c r="E25" s="17">
        <f t="shared" si="3"/>
        <v>4.0322580645161289E-3</v>
      </c>
      <c r="F25" s="17">
        <f t="shared" si="4"/>
        <v>4.9850448654037887E-3</v>
      </c>
      <c r="G25" s="17">
        <f t="shared" si="6"/>
        <v>1.5</v>
      </c>
      <c r="H25" s="17">
        <f t="shared" si="5"/>
        <v>6.0483870967741934E-3</v>
      </c>
      <c r="I25" s="21"/>
    </row>
    <row r="26" spans="1:9" ht="25.5" x14ac:dyDescent="0.2">
      <c r="A26" s="14"/>
      <c r="B26" s="15" t="s">
        <v>18</v>
      </c>
      <c r="C26" s="16">
        <v>2</v>
      </c>
      <c r="D26" s="16">
        <v>11</v>
      </c>
      <c r="E26" s="17">
        <f t="shared" si="3"/>
        <v>4.0322580645161289E-3</v>
      </c>
      <c r="F26" s="17">
        <f t="shared" si="4"/>
        <v>1.0967098703888335E-2</v>
      </c>
      <c r="G26" s="17">
        <f t="shared" si="6"/>
        <v>4.5</v>
      </c>
      <c r="H26" s="17">
        <f t="shared" si="5"/>
        <v>1.8145161290322578E-2</v>
      </c>
      <c r="I26" s="21"/>
    </row>
    <row r="27" spans="1:9" x14ac:dyDescent="0.2">
      <c r="A27" s="14"/>
      <c r="B27" s="15" t="s">
        <v>19</v>
      </c>
      <c r="C27" s="16">
        <v>28</v>
      </c>
      <c r="D27" s="16">
        <v>53</v>
      </c>
      <c r="E27" s="17">
        <f t="shared" si="3"/>
        <v>5.6451612903225805E-2</v>
      </c>
      <c r="F27" s="17">
        <f t="shared" si="4"/>
        <v>5.2841475573280158E-2</v>
      </c>
      <c r="G27" s="17">
        <f t="shared" si="6"/>
        <v>0.8928571428571429</v>
      </c>
      <c r="H27" s="17">
        <f t="shared" si="5"/>
        <v>5.0403225806451617E-2</v>
      </c>
      <c r="I27" s="21"/>
    </row>
    <row r="28" spans="1:9" x14ac:dyDescent="0.2">
      <c r="A28" s="14"/>
      <c r="B28" s="15" t="s">
        <v>20</v>
      </c>
      <c r="C28" s="16">
        <v>8</v>
      </c>
      <c r="D28" s="16">
        <v>15</v>
      </c>
      <c r="E28" s="17">
        <f t="shared" si="3"/>
        <v>1.6129032258064516E-2</v>
      </c>
      <c r="F28" s="17">
        <f t="shared" si="4"/>
        <v>1.4955134596211365E-2</v>
      </c>
      <c r="G28" s="17">
        <f t="shared" si="6"/>
        <v>0.875</v>
      </c>
      <c r="H28" s="17">
        <f t="shared" si="5"/>
        <v>1.4112903225806451E-2</v>
      </c>
      <c r="I28" s="21"/>
    </row>
    <row r="29" spans="1:9" x14ac:dyDescent="0.2">
      <c r="A29" s="14"/>
      <c r="B29" s="15" t="s">
        <v>21</v>
      </c>
      <c r="C29" s="16">
        <v>10</v>
      </c>
      <c r="D29" s="16">
        <v>24</v>
      </c>
      <c r="E29" s="17">
        <f t="shared" si="3"/>
        <v>2.0161290322580645E-2</v>
      </c>
      <c r="F29" s="17">
        <f t="shared" si="4"/>
        <v>2.3928215353938187E-2</v>
      </c>
      <c r="G29" s="17">
        <f t="shared" si="6"/>
        <v>1.4</v>
      </c>
      <c r="H29" s="17">
        <f t="shared" si="5"/>
        <v>2.8225806451612899E-2</v>
      </c>
      <c r="I29" s="21"/>
    </row>
    <row r="30" spans="1:9" x14ac:dyDescent="0.2">
      <c r="A30" s="14"/>
      <c r="B30" s="15" t="s">
        <v>22</v>
      </c>
      <c r="C30" s="16">
        <v>157</v>
      </c>
      <c r="D30" s="16">
        <v>359</v>
      </c>
      <c r="E30" s="17">
        <f t="shared" si="3"/>
        <v>0.31653225806451613</v>
      </c>
      <c r="F30" s="17">
        <f t="shared" si="4"/>
        <v>0.357926221335992</v>
      </c>
      <c r="G30" s="17">
        <f t="shared" si="6"/>
        <v>1.286624203821656</v>
      </c>
      <c r="H30" s="17">
        <f t="shared" si="5"/>
        <v>0.407258064516129</v>
      </c>
      <c r="I30" s="21"/>
    </row>
    <row r="31" spans="1:9" ht="25.5" x14ac:dyDescent="0.2">
      <c r="A31" s="14"/>
      <c r="B31" s="15" t="s">
        <v>23</v>
      </c>
      <c r="C31" s="16">
        <v>1</v>
      </c>
      <c r="D31" s="16">
        <v>2</v>
      </c>
      <c r="E31" s="17">
        <f t="shared" si="3"/>
        <v>2.0161290322580645E-3</v>
      </c>
      <c r="F31" s="17">
        <f t="shared" si="4"/>
        <v>1.9940179461615153E-3</v>
      </c>
      <c r="G31" s="17">
        <f t="shared" si="6"/>
        <v>1</v>
      </c>
      <c r="H31" s="17">
        <f t="shared" si="5"/>
        <v>2.0161290322580645E-3</v>
      </c>
      <c r="I31" s="21"/>
    </row>
    <row r="32" spans="1:9" x14ac:dyDescent="0.2">
      <c r="A32" s="14"/>
      <c r="B32" s="15" t="s">
        <v>24</v>
      </c>
      <c r="C32" s="16">
        <v>1</v>
      </c>
      <c r="D32" s="16">
        <v>1</v>
      </c>
      <c r="E32" s="17">
        <f t="shared" si="3"/>
        <v>2.0161290322580645E-3</v>
      </c>
      <c r="F32" s="17">
        <f t="shared" si="4"/>
        <v>9.9700897308075765E-4</v>
      </c>
      <c r="G32" s="17">
        <f t="shared" si="6"/>
        <v>0</v>
      </c>
      <c r="H32" s="17">
        <f t="shared" si="5"/>
        <v>0</v>
      </c>
      <c r="I32" s="21"/>
    </row>
    <row r="33" spans="1:9" x14ac:dyDescent="0.2">
      <c r="A33" s="14"/>
      <c r="B33" s="15" t="s">
        <v>25</v>
      </c>
      <c r="C33" s="16">
        <v>0</v>
      </c>
      <c r="D33" s="16">
        <v>4</v>
      </c>
      <c r="E33" s="17" t="str">
        <f t="shared" si="3"/>
        <v/>
      </c>
      <c r="F33" s="17">
        <f t="shared" si="4"/>
        <v>3.9880358923230306E-3</v>
      </c>
      <c r="G33" s="17">
        <f t="shared" si="6"/>
        <v>1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34</v>
      </c>
      <c r="D36" s="16">
        <v>27</v>
      </c>
      <c r="E36" s="17">
        <f t="shared" si="3"/>
        <v>6.8548387096774188E-2</v>
      </c>
      <c r="F36" s="17">
        <f t="shared" si="4"/>
        <v>2.6919242273180457E-2</v>
      </c>
      <c r="G36" s="17">
        <f t="shared" si="6"/>
        <v>-0.20588235294117646</v>
      </c>
      <c r="H36" s="17">
        <f t="shared" si="5"/>
        <v>-1.4112903225806449E-2</v>
      </c>
      <c r="I36" s="21"/>
    </row>
    <row r="37" spans="1:9" ht="25.5" x14ac:dyDescent="0.2">
      <c r="A37" s="14"/>
      <c r="B37" s="15" t="s">
        <v>29</v>
      </c>
      <c r="C37" s="16">
        <v>1</v>
      </c>
      <c r="D37" s="16">
        <v>1</v>
      </c>
      <c r="E37" s="17">
        <f t="shared" si="3"/>
        <v>2.0161290322580645E-3</v>
      </c>
      <c r="F37" s="17">
        <f t="shared" si="4"/>
        <v>9.9700897308075765E-4</v>
      </c>
      <c r="G37" s="17">
        <f t="shared" si="6"/>
        <v>0</v>
      </c>
      <c r="H37" s="17">
        <f t="shared" si="5"/>
        <v>0</v>
      </c>
      <c r="I37" s="21"/>
    </row>
    <row r="38" spans="1:9" ht="25.5" x14ac:dyDescent="0.2">
      <c r="A38" s="14"/>
      <c r="B38" s="15" t="s">
        <v>30</v>
      </c>
      <c r="C38" s="16">
        <v>4</v>
      </c>
      <c r="D38" s="16">
        <v>5</v>
      </c>
      <c r="E38" s="17">
        <f t="shared" si="3"/>
        <v>8.0645161290322578E-3</v>
      </c>
      <c r="F38" s="17">
        <f t="shared" si="4"/>
        <v>4.9850448654037887E-3</v>
      </c>
      <c r="G38" s="17">
        <f t="shared" si="6"/>
        <v>0.25</v>
      </c>
      <c r="H38" s="17">
        <f t="shared" si="5"/>
        <v>2.0161290322580645E-3</v>
      </c>
      <c r="I38" s="21"/>
    </row>
    <row r="39" spans="1:9" x14ac:dyDescent="0.2">
      <c r="A39" s="14"/>
      <c r="B39" s="15" t="s">
        <v>31</v>
      </c>
      <c r="C39" s="16">
        <v>13</v>
      </c>
      <c r="D39" s="16">
        <v>31</v>
      </c>
      <c r="E39" s="17">
        <f t="shared" si="3"/>
        <v>2.620967741935484E-2</v>
      </c>
      <c r="F39" s="17">
        <f t="shared" si="4"/>
        <v>3.0907278165503489E-2</v>
      </c>
      <c r="G39" s="17">
        <f t="shared" si="6"/>
        <v>1.3846153846153846</v>
      </c>
      <c r="H39" s="17">
        <f t="shared" si="5"/>
        <v>3.6290322580645164E-2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9.9700897308075765E-4</v>
      </c>
      <c r="G40" s="17">
        <f t="shared" si="6"/>
        <v>1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2</v>
      </c>
      <c r="D43" s="16">
        <v>0</v>
      </c>
      <c r="E43" s="17">
        <f t="shared" si="3"/>
        <v>4.0322580645161289E-3</v>
      </c>
      <c r="F43" s="17" t="str">
        <f t="shared" si="4"/>
        <v/>
      </c>
      <c r="G43" s="17">
        <f t="shared" si="6"/>
        <v>-1</v>
      </c>
      <c r="H43" s="17">
        <f t="shared" si="5"/>
        <v>-4.0322580645161289E-3</v>
      </c>
      <c r="I43" s="21"/>
    </row>
    <row r="44" spans="1:9" ht="25.5" x14ac:dyDescent="0.2">
      <c r="A44" s="14"/>
      <c r="B44" s="15" t="s">
        <v>36</v>
      </c>
      <c r="C44" s="16">
        <v>4</v>
      </c>
      <c r="D44" s="16">
        <v>5</v>
      </c>
      <c r="E44" s="17">
        <f t="shared" si="3"/>
        <v>8.0645161290322578E-3</v>
      </c>
      <c r="F44" s="17">
        <f t="shared" si="4"/>
        <v>4.9850448654037887E-3</v>
      </c>
      <c r="G44" s="17">
        <f t="shared" si="6"/>
        <v>0.25</v>
      </c>
      <c r="H44" s="17">
        <f t="shared" si="5"/>
        <v>2.0161290322580645E-3</v>
      </c>
      <c r="I44" s="21"/>
    </row>
    <row r="45" spans="1:9" ht="25.5" x14ac:dyDescent="0.2">
      <c r="A45" s="14"/>
      <c r="B45" s="15" t="s">
        <v>37</v>
      </c>
      <c r="C45" s="16">
        <v>17</v>
      </c>
      <c r="D45" s="16">
        <v>25</v>
      </c>
      <c r="E45" s="17">
        <f t="shared" si="3"/>
        <v>3.4274193548387094E-2</v>
      </c>
      <c r="F45" s="17">
        <f t="shared" si="4"/>
        <v>2.4925224327018942E-2</v>
      </c>
      <c r="G45" s="17">
        <f t="shared" si="6"/>
        <v>0.47058823529411764</v>
      </c>
      <c r="H45" s="17">
        <f t="shared" si="5"/>
        <v>1.6129032258064516E-2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9.9700897308075765E-4</v>
      </c>
      <c r="G47" s="17">
        <f t="shared" si="6"/>
        <v>1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1</v>
      </c>
      <c r="D48" s="16">
        <v>12</v>
      </c>
      <c r="E48" s="17">
        <f t="shared" si="3"/>
        <v>2.0161290322580645E-3</v>
      </c>
      <c r="F48" s="17">
        <f t="shared" si="4"/>
        <v>1.1964107676969093E-2</v>
      </c>
      <c r="G48" s="17">
        <f t="shared" si="6"/>
        <v>11</v>
      </c>
      <c r="H48" s="17">
        <f t="shared" si="5"/>
        <v>2.2177419354838711E-2</v>
      </c>
      <c r="I48" s="21"/>
    </row>
    <row r="49" spans="1:9" ht="25.5" x14ac:dyDescent="0.2">
      <c r="A49" s="14"/>
      <c r="B49" s="15" t="s">
        <v>41</v>
      </c>
      <c r="C49" s="16">
        <v>10</v>
      </c>
      <c r="D49" s="16">
        <v>4</v>
      </c>
      <c r="E49" s="17">
        <f t="shared" si="3"/>
        <v>2.0161290322580645E-2</v>
      </c>
      <c r="F49" s="17">
        <f t="shared" si="4"/>
        <v>3.9880358923230306E-3</v>
      </c>
      <c r="G49" s="17">
        <f t="shared" si="6"/>
        <v>-0.6</v>
      </c>
      <c r="H49" s="17">
        <f t="shared" si="5"/>
        <v>-1.2096774193548387E-2</v>
      </c>
      <c r="I49" s="21"/>
    </row>
    <row r="50" spans="1:9" x14ac:dyDescent="0.2">
      <c r="A50" s="14"/>
      <c r="B50" s="15" t="s">
        <v>42</v>
      </c>
      <c r="C50" s="16">
        <v>65</v>
      </c>
      <c r="D50" s="16">
        <v>116</v>
      </c>
      <c r="E50" s="17">
        <f t="shared" si="3"/>
        <v>0.13104838709677419</v>
      </c>
      <c r="F50" s="17">
        <f t="shared" si="4"/>
        <v>0.1156530408773679</v>
      </c>
      <c r="G50" s="17">
        <f t="shared" si="6"/>
        <v>0.7846153846153846</v>
      </c>
      <c r="H50" s="17">
        <f t="shared" si="5"/>
        <v>0.10282258064516128</v>
      </c>
      <c r="I50" s="21"/>
    </row>
    <row r="51" spans="1:9" x14ac:dyDescent="0.2">
      <c r="A51" s="14"/>
      <c r="B51" s="15" t="s">
        <v>43</v>
      </c>
      <c r="C51" s="16">
        <v>1</v>
      </c>
      <c r="D51" s="16">
        <v>6</v>
      </c>
      <c r="E51" s="17">
        <f t="shared" ref="E51:E70" si="7">+IF(C51=0,"",C51/C$19)</f>
        <v>2.0161290322580645E-3</v>
      </c>
      <c r="F51" s="17">
        <f t="shared" ref="F51:F70" si="8">+IF(D51=0,"",D51/D$19)</f>
        <v>5.9820538384845467E-3</v>
      </c>
      <c r="G51" s="17">
        <f t="shared" si="6"/>
        <v>5</v>
      </c>
      <c r="H51" s="17">
        <f t="shared" ref="H51:H70" si="9">+IF(OR(AND(E51=""),(G51="")),"",E51*G51)</f>
        <v>1.0080645161290322E-2</v>
      </c>
      <c r="I51" s="21"/>
    </row>
    <row r="52" spans="1:9" x14ac:dyDescent="0.2">
      <c r="A52" s="14"/>
      <c r="B52" s="15" t="s">
        <v>44</v>
      </c>
      <c r="C52" s="16">
        <v>1</v>
      </c>
      <c r="D52" s="16">
        <v>1</v>
      </c>
      <c r="E52" s="17">
        <f t="shared" si="7"/>
        <v>2.0161290322580645E-3</v>
      </c>
      <c r="F52" s="17">
        <f t="shared" si="8"/>
        <v>9.9700897308075765E-4</v>
      </c>
      <c r="G52" s="17">
        <f t="shared" ref="G52:G70" si="10">+IF(AND(C52=0,D52=0)," ",IF(C52=0,1,IF(D52=0,-1,(D52-C52)/C52)))</f>
        <v>0</v>
      </c>
      <c r="H52" s="17">
        <f t="shared" si="9"/>
        <v>0</v>
      </c>
      <c r="I52" s="21"/>
    </row>
    <row r="53" spans="1:9" x14ac:dyDescent="0.2">
      <c r="A53" s="14"/>
      <c r="B53" s="15" t="s">
        <v>45</v>
      </c>
      <c r="C53" s="16">
        <v>0</v>
      </c>
      <c r="D53" s="16">
        <v>4</v>
      </c>
      <c r="E53" s="17" t="str">
        <f t="shared" si="7"/>
        <v/>
      </c>
      <c r="F53" s="17">
        <f t="shared" si="8"/>
        <v>3.9880358923230306E-3</v>
      </c>
      <c r="G53" s="17">
        <f t="shared" si="10"/>
        <v>1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21</v>
      </c>
      <c r="D54" s="16">
        <v>9</v>
      </c>
      <c r="E54" s="17">
        <f t="shared" si="7"/>
        <v>4.2338709677419352E-2</v>
      </c>
      <c r="F54" s="17">
        <f t="shared" si="8"/>
        <v>8.9730807577268201E-3</v>
      </c>
      <c r="G54" s="17">
        <f t="shared" si="10"/>
        <v>-0.5714285714285714</v>
      </c>
      <c r="H54" s="17">
        <f t="shared" si="9"/>
        <v>-2.419354838709677E-2</v>
      </c>
      <c r="I54" s="21"/>
    </row>
    <row r="55" spans="1:9" x14ac:dyDescent="0.2">
      <c r="A55" s="14"/>
      <c r="B55" s="15" t="s">
        <v>47</v>
      </c>
      <c r="C55" s="16">
        <v>0</v>
      </c>
      <c r="D55" s="16">
        <v>14</v>
      </c>
      <c r="E55" s="17" t="str">
        <f t="shared" si="7"/>
        <v/>
      </c>
      <c r="F55" s="17">
        <f t="shared" si="8"/>
        <v>1.3958125623130608E-2</v>
      </c>
      <c r="G55" s="17">
        <f t="shared" si="10"/>
        <v>1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15</v>
      </c>
      <c r="D59" s="16">
        <v>4</v>
      </c>
      <c r="E59" s="17">
        <f t="shared" si="7"/>
        <v>3.0241935483870969E-2</v>
      </c>
      <c r="F59" s="17">
        <f t="shared" si="8"/>
        <v>3.9880358923230306E-3</v>
      </c>
      <c r="G59" s="17">
        <f t="shared" si="10"/>
        <v>-0.73333333333333328</v>
      </c>
      <c r="H59" s="17">
        <f t="shared" si="9"/>
        <v>-2.2177419354838707E-2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13</v>
      </c>
      <c r="D61" s="16">
        <v>36</v>
      </c>
      <c r="E61" s="17">
        <f t="shared" si="7"/>
        <v>2.620967741935484E-2</v>
      </c>
      <c r="F61" s="17">
        <f t="shared" si="8"/>
        <v>3.589232303090728E-2</v>
      </c>
      <c r="G61" s="17">
        <f t="shared" si="10"/>
        <v>1.7692307692307692</v>
      </c>
      <c r="H61" s="17">
        <f t="shared" si="9"/>
        <v>4.6370967741935484E-2</v>
      </c>
      <c r="I61" s="21"/>
    </row>
    <row r="62" spans="1:9" x14ac:dyDescent="0.2">
      <c r="A62" s="14"/>
      <c r="B62" s="15" t="s">
        <v>54</v>
      </c>
      <c r="C62" s="16">
        <v>9</v>
      </c>
      <c r="D62" s="16">
        <v>12</v>
      </c>
      <c r="E62" s="17">
        <f t="shared" si="7"/>
        <v>1.8145161290322582E-2</v>
      </c>
      <c r="F62" s="17">
        <f t="shared" si="8"/>
        <v>1.1964107676969093E-2</v>
      </c>
      <c r="G62" s="17">
        <f t="shared" si="10"/>
        <v>0.33333333333333331</v>
      </c>
      <c r="H62" s="17">
        <f t="shared" si="9"/>
        <v>6.0483870967741934E-3</v>
      </c>
      <c r="I62" s="21"/>
    </row>
    <row r="63" spans="1:9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2.0161290322580645E-3</v>
      </c>
      <c r="F63" s="17" t="str">
        <f t="shared" si="8"/>
        <v/>
      </c>
      <c r="G63" s="17">
        <f t="shared" si="10"/>
        <v>-1</v>
      </c>
      <c r="H63" s="17">
        <f t="shared" si="9"/>
        <v>-2.0161290322580645E-3</v>
      </c>
      <c r="I63" s="21"/>
    </row>
    <row r="64" spans="1:9" x14ac:dyDescent="0.2">
      <c r="A64" s="14"/>
      <c r="B64" s="15" t="s">
        <v>56</v>
      </c>
      <c r="C64" s="16">
        <v>37</v>
      </c>
      <c r="D64" s="16">
        <v>108</v>
      </c>
      <c r="E64" s="17">
        <f t="shared" si="7"/>
        <v>7.459677419354839E-2</v>
      </c>
      <c r="F64" s="17">
        <f t="shared" si="8"/>
        <v>0.10767696909272183</v>
      </c>
      <c r="G64" s="17">
        <f t="shared" si="10"/>
        <v>1.9189189189189189</v>
      </c>
      <c r="H64" s="17">
        <f t="shared" si="9"/>
        <v>0.14314516129032259</v>
      </c>
      <c r="I64" s="21"/>
    </row>
    <row r="65" spans="1:9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2.0161290322580645E-3</v>
      </c>
      <c r="F65" s="17" t="str">
        <f t="shared" si="8"/>
        <v/>
      </c>
      <c r="G65" s="17">
        <f t="shared" si="10"/>
        <v>-1</v>
      </c>
      <c r="H65" s="17">
        <f t="shared" si="9"/>
        <v>-2.0161290322580645E-3</v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1</v>
      </c>
      <c r="E67" s="17" t="str">
        <f t="shared" si="7"/>
        <v/>
      </c>
      <c r="F67" s="17">
        <f t="shared" si="8"/>
        <v>9.9700897308075765E-4</v>
      </c>
      <c r="G67" s="17">
        <f t="shared" si="10"/>
        <v>1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14</v>
      </c>
      <c r="D68" s="16">
        <v>17</v>
      </c>
      <c r="E68" s="17">
        <f t="shared" si="7"/>
        <v>2.8225806451612902E-2</v>
      </c>
      <c r="F68" s="17">
        <f t="shared" si="8"/>
        <v>1.6949152542372881E-2</v>
      </c>
      <c r="G68" s="17">
        <f t="shared" si="10"/>
        <v>0.21428571428571427</v>
      </c>
      <c r="H68" s="17">
        <f t="shared" si="9"/>
        <v>6.0483870967741934E-3</v>
      </c>
      <c r="I68" s="21"/>
    </row>
    <row r="69" spans="1:9" x14ac:dyDescent="0.2">
      <c r="A69" s="14"/>
      <c r="B69" s="15" t="s">
        <v>60</v>
      </c>
      <c r="C69" s="16">
        <v>12</v>
      </c>
      <c r="D69" s="16">
        <v>20</v>
      </c>
      <c r="E69" s="17">
        <f t="shared" si="7"/>
        <v>2.4193548387096774E-2</v>
      </c>
      <c r="F69" s="17">
        <f t="shared" si="8"/>
        <v>1.9940179461615155E-2</v>
      </c>
      <c r="G69" s="17">
        <f t="shared" si="10"/>
        <v>0.66666666666666663</v>
      </c>
      <c r="H69" s="17">
        <f t="shared" si="9"/>
        <v>1.6129032258064516E-2</v>
      </c>
      <c r="I69" s="21"/>
    </row>
    <row r="70" spans="1:9" x14ac:dyDescent="0.2">
      <c r="A70" s="14"/>
      <c r="B70" s="15" t="s">
        <v>61</v>
      </c>
      <c r="C70" s="16">
        <v>5</v>
      </c>
      <c r="D70" s="16">
        <v>50</v>
      </c>
      <c r="E70" s="17">
        <f t="shared" si="7"/>
        <v>1.0080645161290322E-2</v>
      </c>
      <c r="F70" s="17">
        <f t="shared" si="8"/>
        <v>4.9850448654037885E-2</v>
      </c>
      <c r="G70" s="17">
        <f t="shared" si="10"/>
        <v>9</v>
      </c>
      <c r="H70" s="17">
        <f t="shared" si="9"/>
        <v>9.0725806451612906E-2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11072</v>
      </c>
      <c r="D76" s="19">
        <f>SUM(D77:D171)</f>
        <v>14915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0.34709176300578037</v>
      </c>
      <c r="H76" s="20">
        <f t="shared" ref="H76:H109" si="17">+IF(OR(AND(E76=""),(G76="")),"",E76*G76)</f>
        <v>0.34709176300578037</v>
      </c>
      <c r="I76" s="21"/>
    </row>
    <row r="77" spans="1:9" x14ac:dyDescent="0.2">
      <c r="A77" s="14"/>
      <c r="B77" s="15" t="s">
        <v>62</v>
      </c>
      <c r="C77" s="16">
        <v>180</v>
      </c>
      <c r="D77" s="16">
        <v>248</v>
      </c>
      <c r="E77" s="17">
        <f t="shared" si="15"/>
        <v>1.625722543352601E-2</v>
      </c>
      <c r="F77" s="17">
        <f t="shared" si="16"/>
        <v>1.6627556151525311E-2</v>
      </c>
      <c r="G77" s="17">
        <f t="shared" ref="G77:G110" si="18">+IF(AND(C77=0,D77=0)," ",IF(C77=0,1,IF(D77=0,-1,(D77-C77)/C77)))</f>
        <v>0.37777777777777777</v>
      </c>
      <c r="H77" s="17">
        <f t="shared" si="17"/>
        <v>6.1416184971098261E-3</v>
      </c>
      <c r="I77" s="21"/>
    </row>
    <row r="78" spans="1:9" ht="25.5" x14ac:dyDescent="0.2">
      <c r="A78" s="14"/>
      <c r="B78" s="15" t="s">
        <v>63</v>
      </c>
      <c r="C78" s="16">
        <v>68</v>
      </c>
      <c r="D78" s="16">
        <v>190</v>
      </c>
      <c r="E78" s="17">
        <f t="shared" si="15"/>
        <v>6.141618497109827E-3</v>
      </c>
      <c r="F78" s="17">
        <f t="shared" si="16"/>
        <v>1.2738853503184714E-2</v>
      </c>
      <c r="G78" s="17">
        <f t="shared" si="18"/>
        <v>1.7941176470588236</v>
      </c>
      <c r="H78" s="17">
        <f t="shared" si="17"/>
        <v>1.1018786127167631E-2</v>
      </c>
      <c r="I78" s="21"/>
    </row>
    <row r="79" spans="1:9" x14ac:dyDescent="0.2">
      <c r="A79" s="14"/>
      <c r="B79" s="15" t="s">
        <v>64</v>
      </c>
      <c r="C79" s="16">
        <v>39</v>
      </c>
      <c r="D79" s="16">
        <v>24</v>
      </c>
      <c r="E79" s="17">
        <f t="shared" si="15"/>
        <v>3.5223988439306358E-3</v>
      </c>
      <c r="F79" s="17">
        <f t="shared" si="16"/>
        <v>1.6091183372443849E-3</v>
      </c>
      <c r="G79" s="17">
        <f t="shared" si="18"/>
        <v>-0.38461538461538464</v>
      </c>
      <c r="H79" s="17">
        <f t="shared" si="17"/>
        <v>-1.3547687861271676E-3</v>
      </c>
      <c r="I79" s="21"/>
    </row>
    <row r="80" spans="1:9" x14ac:dyDescent="0.2">
      <c r="A80" s="14"/>
      <c r="B80" s="15" t="s">
        <v>65</v>
      </c>
      <c r="C80" s="16">
        <v>264</v>
      </c>
      <c r="D80" s="16">
        <v>426</v>
      </c>
      <c r="E80" s="17">
        <f t="shared" si="15"/>
        <v>2.3843930635838149E-2</v>
      </c>
      <c r="F80" s="17">
        <f t="shared" si="16"/>
        <v>2.8561850486087829E-2</v>
      </c>
      <c r="G80" s="17">
        <f t="shared" si="18"/>
        <v>0.61363636363636365</v>
      </c>
      <c r="H80" s="17">
        <f t="shared" si="17"/>
        <v>1.463150289017341E-2</v>
      </c>
      <c r="I80" s="21"/>
    </row>
    <row r="81" spans="1:9" ht="25.5" x14ac:dyDescent="0.2">
      <c r="A81" s="14"/>
      <c r="B81" s="15" t="s">
        <v>66</v>
      </c>
      <c r="C81" s="16">
        <v>1118</v>
      </c>
      <c r="D81" s="16">
        <v>1454</v>
      </c>
      <c r="E81" s="17">
        <f t="shared" si="15"/>
        <v>0.10097543352601156</v>
      </c>
      <c r="F81" s="17">
        <f t="shared" si="16"/>
        <v>9.7485752598055656E-2</v>
      </c>
      <c r="G81" s="17">
        <f t="shared" si="18"/>
        <v>0.30053667262969591</v>
      </c>
      <c r="H81" s="17">
        <f t="shared" si="17"/>
        <v>3.0346820809248557E-2</v>
      </c>
      <c r="I81" s="21"/>
    </row>
    <row r="82" spans="1:9" x14ac:dyDescent="0.2">
      <c r="A82" s="14"/>
      <c r="B82" s="15" t="s">
        <v>67</v>
      </c>
      <c r="C82" s="16">
        <v>45</v>
      </c>
      <c r="D82" s="16">
        <v>18</v>
      </c>
      <c r="E82" s="17">
        <f t="shared" si="15"/>
        <v>4.0643063583815026E-3</v>
      </c>
      <c r="F82" s="17">
        <f t="shared" si="16"/>
        <v>1.2068387529332886E-3</v>
      </c>
      <c r="G82" s="17">
        <f t="shared" si="18"/>
        <v>-0.6</v>
      </c>
      <c r="H82" s="17">
        <f t="shared" si="17"/>
        <v>-2.4385838150289014E-3</v>
      </c>
      <c r="I82" s="21"/>
    </row>
    <row r="83" spans="1:9" x14ac:dyDescent="0.2">
      <c r="A83" s="14"/>
      <c r="B83" s="15" t="s">
        <v>68</v>
      </c>
      <c r="C83" s="16">
        <v>7</v>
      </c>
      <c r="D83" s="16">
        <v>81</v>
      </c>
      <c r="E83" s="17">
        <f t="shared" si="15"/>
        <v>6.3222543352601157E-4</v>
      </c>
      <c r="F83" s="17">
        <f t="shared" si="16"/>
        <v>5.4307743881997989E-3</v>
      </c>
      <c r="G83" s="17">
        <f t="shared" si="18"/>
        <v>10.571428571428571</v>
      </c>
      <c r="H83" s="17">
        <f t="shared" si="17"/>
        <v>6.6835260115606938E-3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5</v>
      </c>
      <c r="E84" s="39" t="str">
        <f t="shared" ref="E84" si="19">+IF(C84=0,"",C84/C$76)</f>
        <v/>
      </c>
      <c r="F84" s="39">
        <f t="shared" ref="F84" si="20">+IF(D84=0,"",D84/D$76)</f>
        <v>3.3523298692591353E-4</v>
      </c>
      <c r="G84" s="39">
        <f t="shared" ref="G84" si="21">+IF(AND(C84=0,D84=0)," ",IF(C84=0,1,IF(D84=0,-1,(D84-C84)/C84)))</f>
        <v>1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2</v>
      </c>
      <c r="D85" s="16">
        <v>0</v>
      </c>
      <c r="E85" s="17">
        <f t="shared" si="15"/>
        <v>1.8063583815028901E-4</v>
      </c>
      <c r="F85" s="17" t="str">
        <f t="shared" si="16"/>
        <v/>
      </c>
      <c r="G85" s="17">
        <f t="shared" si="18"/>
        <v>-1</v>
      </c>
      <c r="H85" s="17">
        <f t="shared" si="17"/>
        <v>-1.8063583815028901E-4</v>
      </c>
      <c r="I85" s="21"/>
    </row>
    <row r="86" spans="1:9" x14ac:dyDescent="0.2">
      <c r="A86" s="14"/>
      <c r="B86" s="15" t="s">
        <v>70</v>
      </c>
      <c r="C86" s="16">
        <v>7</v>
      </c>
      <c r="D86" s="16">
        <v>29</v>
      </c>
      <c r="E86" s="17">
        <f t="shared" si="15"/>
        <v>6.3222543352601157E-4</v>
      </c>
      <c r="F86" s="17">
        <f t="shared" si="16"/>
        <v>1.9443513241702984E-3</v>
      </c>
      <c r="G86" s="17">
        <f t="shared" si="18"/>
        <v>3.1428571428571428</v>
      </c>
      <c r="H86" s="17">
        <f t="shared" si="17"/>
        <v>1.9869942196531791E-3</v>
      </c>
      <c r="I86" s="21"/>
    </row>
    <row r="87" spans="1:9" x14ac:dyDescent="0.2">
      <c r="A87" s="14"/>
      <c r="B87" s="15" t="s">
        <v>71</v>
      </c>
      <c r="C87" s="16">
        <v>8</v>
      </c>
      <c r="D87" s="16">
        <v>41</v>
      </c>
      <c r="E87" s="17">
        <f t="shared" si="15"/>
        <v>7.2254335260115603E-4</v>
      </c>
      <c r="F87" s="17">
        <f t="shared" si="16"/>
        <v>2.7489104927924907E-3</v>
      </c>
      <c r="G87" s="17">
        <f t="shared" si="18"/>
        <v>4.125</v>
      </c>
      <c r="H87" s="17">
        <f t="shared" si="17"/>
        <v>2.9804913294797686E-3</v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96</v>
      </c>
      <c r="D89" s="16">
        <v>98</v>
      </c>
      <c r="E89" s="17">
        <f t="shared" si="15"/>
        <v>8.670520231213872E-3</v>
      </c>
      <c r="F89" s="17">
        <f t="shared" si="16"/>
        <v>6.5705665437479051E-3</v>
      </c>
      <c r="G89" s="17">
        <f t="shared" si="18"/>
        <v>2.0833333333333332E-2</v>
      </c>
      <c r="H89" s="17">
        <f t="shared" si="17"/>
        <v>1.8063583815028898E-4</v>
      </c>
      <c r="I89" s="21"/>
    </row>
    <row r="90" spans="1:9" x14ac:dyDescent="0.2">
      <c r="A90" s="14"/>
      <c r="B90" s="15" t="s">
        <v>74</v>
      </c>
      <c r="C90" s="16">
        <v>22</v>
      </c>
      <c r="D90" s="16">
        <v>11</v>
      </c>
      <c r="E90" s="17">
        <f t="shared" si="15"/>
        <v>1.9869942196531791E-3</v>
      </c>
      <c r="F90" s="17">
        <f t="shared" si="16"/>
        <v>7.3751257123700969E-4</v>
      </c>
      <c r="G90" s="17">
        <f t="shared" si="18"/>
        <v>-0.5</v>
      </c>
      <c r="H90" s="17">
        <f t="shared" si="17"/>
        <v>-9.9349710982658953E-4</v>
      </c>
      <c r="I90" s="21"/>
    </row>
    <row r="91" spans="1:9" x14ac:dyDescent="0.2">
      <c r="A91" s="14"/>
      <c r="B91" s="15" t="s">
        <v>75</v>
      </c>
      <c r="C91" s="16">
        <v>209</v>
      </c>
      <c r="D91" s="16">
        <v>60</v>
      </c>
      <c r="E91" s="17">
        <f t="shared" si="15"/>
        <v>1.8876445086705201E-2</v>
      </c>
      <c r="F91" s="17">
        <f t="shared" si="16"/>
        <v>4.0227958431109621E-3</v>
      </c>
      <c r="G91" s="17">
        <f t="shared" si="18"/>
        <v>-0.71291866028708128</v>
      </c>
      <c r="H91" s="17">
        <f t="shared" si="17"/>
        <v>-1.3457369942196529E-2</v>
      </c>
      <c r="I91" s="21"/>
    </row>
    <row r="92" spans="1:9" x14ac:dyDescent="0.2">
      <c r="A92" s="14"/>
      <c r="B92" s="15" t="s">
        <v>76</v>
      </c>
      <c r="C92" s="16">
        <v>101</v>
      </c>
      <c r="D92" s="16">
        <v>146</v>
      </c>
      <c r="E92" s="17">
        <f t="shared" si="15"/>
        <v>9.1221098265895952E-3</v>
      </c>
      <c r="F92" s="17">
        <f t="shared" si="16"/>
        <v>9.788803218236674E-3</v>
      </c>
      <c r="G92" s="17">
        <f t="shared" si="18"/>
        <v>0.44554455445544555</v>
      </c>
      <c r="H92" s="17">
        <f t="shared" si="17"/>
        <v>4.0643063583815026E-3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15</v>
      </c>
      <c r="E93" s="39" t="str">
        <f t="shared" ref="E93" si="23">+IF(C93=0,"",C93/C$76)</f>
        <v/>
      </c>
      <c r="F93" s="39">
        <f t="shared" ref="F93" si="24">+IF(D93=0,"",D93/D$76)</f>
        <v>1.0056989607777405E-3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251</v>
      </c>
      <c r="D94" s="16">
        <v>291</v>
      </c>
      <c r="E94" s="17">
        <f t="shared" si="15"/>
        <v>2.2669797687861273E-2</v>
      </c>
      <c r="F94" s="17">
        <f t="shared" si="16"/>
        <v>1.9510559839088167E-2</v>
      </c>
      <c r="G94" s="17">
        <f t="shared" si="18"/>
        <v>0.15936254980079681</v>
      </c>
      <c r="H94" s="17">
        <f t="shared" si="17"/>
        <v>3.6127167630057807E-3</v>
      </c>
      <c r="I94" s="21"/>
    </row>
    <row r="95" spans="1:9" x14ac:dyDescent="0.2">
      <c r="A95" s="14"/>
      <c r="B95" s="15" t="s">
        <v>78</v>
      </c>
      <c r="C95" s="16">
        <v>42</v>
      </c>
      <c r="D95" s="16">
        <v>99</v>
      </c>
      <c r="E95" s="17">
        <f t="shared" si="15"/>
        <v>3.7933526011560692E-3</v>
      </c>
      <c r="F95" s="17">
        <f t="shared" si="16"/>
        <v>6.6376131411330875E-3</v>
      </c>
      <c r="G95" s="17">
        <f t="shared" si="18"/>
        <v>1.3571428571428572</v>
      </c>
      <c r="H95" s="17">
        <f t="shared" si="17"/>
        <v>5.148121387283237E-3</v>
      </c>
      <c r="I95" s="21"/>
    </row>
    <row r="96" spans="1:9" x14ac:dyDescent="0.2">
      <c r="A96" s="14"/>
      <c r="B96" s="15" t="s">
        <v>79</v>
      </c>
      <c r="C96" s="16">
        <v>42</v>
      </c>
      <c r="D96" s="16">
        <v>109</v>
      </c>
      <c r="E96" s="17">
        <f t="shared" si="15"/>
        <v>3.7933526011560692E-3</v>
      </c>
      <c r="F96" s="17">
        <f t="shared" si="16"/>
        <v>7.3080791149849143E-3</v>
      </c>
      <c r="G96" s="17">
        <f t="shared" si="18"/>
        <v>1.5952380952380953</v>
      </c>
      <c r="H96" s="17">
        <f t="shared" si="17"/>
        <v>6.0513005780346825E-3</v>
      </c>
      <c r="I96" s="21"/>
    </row>
    <row r="97" spans="1:9" x14ac:dyDescent="0.2">
      <c r="A97" s="14"/>
      <c r="B97" s="15" t="s">
        <v>80</v>
      </c>
      <c r="C97" s="16">
        <v>13</v>
      </c>
      <c r="D97" s="16">
        <v>68</v>
      </c>
      <c r="E97" s="17">
        <f t="shared" si="15"/>
        <v>1.1741329479768787E-3</v>
      </c>
      <c r="F97" s="17">
        <f t="shared" si="16"/>
        <v>4.559168622192424E-3</v>
      </c>
      <c r="G97" s="17">
        <f t="shared" si="18"/>
        <v>4.2307692307692308</v>
      </c>
      <c r="H97" s="17">
        <f t="shared" si="17"/>
        <v>4.9674855491329481E-3</v>
      </c>
      <c r="I97" s="21"/>
    </row>
    <row r="98" spans="1:9" x14ac:dyDescent="0.2">
      <c r="A98" s="14"/>
      <c r="B98" s="15" t="s">
        <v>81</v>
      </c>
      <c r="C98" s="16">
        <v>16</v>
      </c>
      <c r="D98" s="16">
        <v>13</v>
      </c>
      <c r="E98" s="17">
        <f t="shared" si="15"/>
        <v>1.4450867052023121E-3</v>
      </c>
      <c r="F98" s="17">
        <f t="shared" si="16"/>
        <v>8.7160576600737517E-4</v>
      </c>
      <c r="G98" s="17">
        <f t="shared" si="18"/>
        <v>-0.1875</v>
      </c>
      <c r="H98" s="17">
        <f t="shared" si="17"/>
        <v>-2.709537572254335E-4</v>
      </c>
      <c r="I98" s="21"/>
    </row>
    <row r="99" spans="1:9" x14ac:dyDescent="0.2">
      <c r="A99" s="14"/>
      <c r="B99" s="15" t="s">
        <v>82</v>
      </c>
      <c r="C99" s="16">
        <v>19</v>
      </c>
      <c r="D99" s="16">
        <v>22</v>
      </c>
      <c r="E99" s="17">
        <f t="shared" si="15"/>
        <v>1.7160404624277457E-3</v>
      </c>
      <c r="F99" s="17">
        <f t="shared" si="16"/>
        <v>1.4750251424740194E-3</v>
      </c>
      <c r="G99" s="17">
        <f t="shared" si="18"/>
        <v>0.15789473684210525</v>
      </c>
      <c r="H99" s="17">
        <f t="shared" si="17"/>
        <v>2.709537572254335E-4</v>
      </c>
      <c r="I99" s="21"/>
    </row>
    <row r="100" spans="1:9" x14ac:dyDescent="0.2">
      <c r="A100" s="14"/>
      <c r="B100" s="15" t="s">
        <v>83</v>
      </c>
      <c r="C100" s="16">
        <v>12</v>
      </c>
      <c r="D100" s="16">
        <v>15</v>
      </c>
      <c r="E100" s="17">
        <f t="shared" si="15"/>
        <v>1.083815028901734E-3</v>
      </c>
      <c r="F100" s="17">
        <f t="shared" si="16"/>
        <v>1.0056989607777405E-3</v>
      </c>
      <c r="G100" s="17">
        <f t="shared" si="18"/>
        <v>0.25</v>
      </c>
      <c r="H100" s="17">
        <f t="shared" si="17"/>
        <v>2.709537572254335E-4</v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434</v>
      </c>
      <c r="D102" s="16">
        <v>634</v>
      </c>
      <c r="E102" s="17">
        <f t="shared" si="15"/>
        <v>3.919797687861272E-2</v>
      </c>
      <c r="F102" s="17">
        <f t="shared" si="16"/>
        <v>4.2507542742205834E-2</v>
      </c>
      <c r="G102" s="17">
        <f t="shared" si="18"/>
        <v>0.46082949308755761</v>
      </c>
      <c r="H102" s="17">
        <f t="shared" si="17"/>
        <v>1.8063583815028903E-2</v>
      </c>
      <c r="I102" s="21"/>
    </row>
    <row r="103" spans="1:9" x14ac:dyDescent="0.2">
      <c r="A103" s="14"/>
      <c r="B103" s="15" t="s">
        <v>86</v>
      </c>
      <c r="C103" s="16">
        <v>5</v>
      </c>
      <c r="D103" s="16">
        <v>33</v>
      </c>
      <c r="E103" s="17">
        <f t="shared" si="15"/>
        <v>4.5158959537572253E-4</v>
      </c>
      <c r="F103" s="17">
        <f t="shared" si="16"/>
        <v>2.2125377137110292E-3</v>
      </c>
      <c r="G103" s="17">
        <f t="shared" si="18"/>
        <v>5.6</v>
      </c>
      <c r="H103" s="17">
        <f t="shared" si="17"/>
        <v>2.5289017341040458E-3</v>
      </c>
      <c r="I103" s="21"/>
    </row>
    <row r="104" spans="1:9" x14ac:dyDescent="0.2">
      <c r="A104" s="14"/>
      <c r="B104" s="15" t="s">
        <v>87</v>
      </c>
      <c r="C104" s="16">
        <v>6</v>
      </c>
      <c r="D104" s="16">
        <v>5</v>
      </c>
      <c r="E104" s="17">
        <f t="shared" si="15"/>
        <v>5.41907514450867E-4</v>
      </c>
      <c r="F104" s="17">
        <f t="shared" si="16"/>
        <v>3.3523298692591353E-4</v>
      </c>
      <c r="G104" s="17">
        <f t="shared" si="18"/>
        <v>-0.16666666666666666</v>
      </c>
      <c r="H104" s="17">
        <f t="shared" si="17"/>
        <v>-9.0317919075144491E-5</v>
      </c>
      <c r="I104" s="21"/>
    </row>
    <row r="105" spans="1:9" x14ac:dyDescent="0.2">
      <c r="A105" s="14"/>
      <c r="B105" s="15" t="s">
        <v>88</v>
      </c>
      <c r="C105" s="16">
        <v>3</v>
      </c>
      <c r="D105" s="16">
        <v>12</v>
      </c>
      <c r="E105" s="17">
        <f t="shared" si="15"/>
        <v>2.709537572254335E-4</v>
      </c>
      <c r="F105" s="17">
        <f t="shared" si="16"/>
        <v>8.0455916862219243E-4</v>
      </c>
      <c r="G105" s="17">
        <f t="shared" si="18"/>
        <v>3</v>
      </c>
      <c r="H105" s="17">
        <f t="shared" si="17"/>
        <v>8.128612716763005E-4</v>
      </c>
      <c r="I105" s="21"/>
    </row>
    <row r="106" spans="1:9" x14ac:dyDescent="0.2">
      <c r="A106" s="14"/>
      <c r="B106" s="15" t="s">
        <v>89</v>
      </c>
      <c r="C106" s="16">
        <v>128</v>
      </c>
      <c r="D106" s="16">
        <v>177</v>
      </c>
      <c r="E106" s="17">
        <f t="shared" si="15"/>
        <v>1.1560693641618497E-2</v>
      </c>
      <c r="F106" s="17">
        <f t="shared" si="16"/>
        <v>1.1867247737177337E-2</v>
      </c>
      <c r="G106" s="17">
        <f t="shared" si="18"/>
        <v>0.3828125</v>
      </c>
      <c r="H106" s="17">
        <f t="shared" si="17"/>
        <v>4.4255780346820804E-3</v>
      </c>
      <c r="I106" s="21"/>
    </row>
    <row r="107" spans="1:9" x14ac:dyDescent="0.2">
      <c r="A107" s="14"/>
      <c r="B107" s="15" t="s">
        <v>90</v>
      </c>
      <c r="C107" s="16">
        <v>125</v>
      </c>
      <c r="D107" s="16">
        <v>100</v>
      </c>
      <c r="E107" s="17">
        <f t="shared" si="15"/>
        <v>1.1289739884393064E-2</v>
      </c>
      <c r="F107" s="17">
        <f t="shared" si="16"/>
        <v>6.7046597385182699E-3</v>
      </c>
      <c r="G107" s="17">
        <f t="shared" si="18"/>
        <v>-0.2</v>
      </c>
      <c r="H107" s="17">
        <f t="shared" si="17"/>
        <v>-2.2579479768786129E-3</v>
      </c>
      <c r="I107" s="21"/>
    </row>
    <row r="108" spans="1:9" x14ac:dyDescent="0.2">
      <c r="A108" s="14"/>
      <c r="B108" s="15" t="s">
        <v>91</v>
      </c>
      <c r="C108" s="16">
        <v>3</v>
      </c>
      <c r="D108" s="16">
        <v>2</v>
      </c>
      <c r="E108" s="17">
        <f t="shared" si="15"/>
        <v>2.709537572254335E-4</v>
      </c>
      <c r="F108" s="17">
        <f t="shared" si="16"/>
        <v>1.340931947703654E-4</v>
      </c>
      <c r="G108" s="17">
        <f t="shared" si="18"/>
        <v>-0.33333333333333331</v>
      </c>
      <c r="H108" s="17">
        <f t="shared" si="17"/>
        <v>-9.0317919075144491E-5</v>
      </c>
      <c r="I108" s="21"/>
    </row>
    <row r="109" spans="1:9" x14ac:dyDescent="0.2">
      <c r="A109" s="14"/>
      <c r="B109" s="15" t="s">
        <v>92</v>
      </c>
      <c r="C109" s="16">
        <v>45</v>
      </c>
      <c r="D109" s="16">
        <v>49</v>
      </c>
      <c r="E109" s="17">
        <f t="shared" si="15"/>
        <v>4.0643063583815026E-3</v>
      </c>
      <c r="F109" s="17">
        <f t="shared" si="16"/>
        <v>3.2852832718739526E-3</v>
      </c>
      <c r="G109" s="17">
        <f t="shared" si="18"/>
        <v>8.8888888888888892E-2</v>
      </c>
      <c r="H109" s="17">
        <f t="shared" si="17"/>
        <v>3.6127167630057802E-4</v>
      </c>
      <c r="I109" s="21"/>
    </row>
    <row r="110" spans="1:9" x14ac:dyDescent="0.2">
      <c r="A110" s="14"/>
      <c r="B110" s="15" t="s">
        <v>93</v>
      </c>
      <c r="C110" s="16">
        <v>1</v>
      </c>
      <c r="D110" s="16">
        <v>0</v>
      </c>
      <c r="E110" s="17">
        <f t="shared" ref="E110:E142" si="27">+IF(C110=0,"",C110/C$76)</f>
        <v>9.0317919075144504E-5</v>
      </c>
      <c r="F110" s="17" t="str">
        <f t="shared" ref="F110:F142" si="28">+IF(D110=0,"",D110/D$76)</f>
        <v/>
      </c>
      <c r="G110" s="17">
        <f t="shared" si="18"/>
        <v>-1</v>
      </c>
      <c r="H110" s="17">
        <f t="shared" ref="H110:H142" si="29">+IF(OR(AND(E110=""),(G110="")),"",E110*G110)</f>
        <v>-9.0317919075144504E-5</v>
      </c>
      <c r="I110" s="21"/>
    </row>
    <row r="111" spans="1:9" x14ac:dyDescent="0.2">
      <c r="A111" s="14"/>
      <c r="B111" s="15" t="s">
        <v>94</v>
      </c>
      <c r="C111" s="16">
        <v>17</v>
      </c>
      <c r="D111" s="16">
        <v>6</v>
      </c>
      <c r="E111" s="17">
        <f t="shared" si="27"/>
        <v>1.5354046242774567E-3</v>
      </c>
      <c r="F111" s="17">
        <f t="shared" si="28"/>
        <v>4.0227958431109621E-4</v>
      </c>
      <c r="G111" s="17">
        <f t="shared" ref="G111:G143" si="30">+IF(AND(C111=0,D111=0)," ",IF(C111=0,1,IF(D111=0,-1,(D111-C111)/C111)))</f>
        <v>-0.6470588235294118</v>
      </c>
      <c r="H111" s="17">
        <f t="shared" si="29"/>
        <v>-9.9349710982658975E-4</v>
      </c>
      <c r="I111" s="21"/>
    </row>
    <row r="112" spans="1:9" x14ac:dyDescent="0.2">
      <c r="A112" s="14"/>
      <c r="B112" s="15" t="s">
        <v>95</v>
      </c>
      <c r="C112" s="16">
        <v>16</v>
      </c>
      <c r="D112" s="16">
        <v>69</v>
      </c>
      <c r="E112" s="17">
        <f t="shared" si="27"/>
        <v>1.4450867052023121E-3</v>
      </c>
      <c r="F112" s="17">
        <f t="shared" si="28"/>
        <v>4.6262152195776065E-3</v>
      </c>
      <c r="G112" s="17">
        <f t="shared" si="30"/>
        <v>3.3125</v>
      </c>
      <c r="H112" s="17">
        <f t="shared" si="29"/>
        <v>4.7868497109826583E-3</v>
      </c>
      <c r="I112" s="21"/>
    </row>
    <row r="113" spans="1:9" x14ac:dyDescent="0.2">
      <c r="A113" s="14"/>
      <c r="B113" s="15" t="s">
        <v>96</v>
      </c>
      <c r="C113" s="16">
        <v>949</v>
      </c>
      <c r="D113" s="16">
        <v>9</v>
      </c>
      <c r="E113" s="17">
        <f t="shared" si="27"/>
        <v>8.5711705202312138E-2</v>
      </c>
      <c r="F113" s="17">
        <f t="shared" si="28"/>
        <v>6.0341937646664432E-4</v>
      </c>
      <c r="G113" s="17">
        <f t="shared" si="30"/>
        <v>-0.99051633298208641</v>
      </c>
      <c r="H113" s="17">
        <f t="shared" si="29"/>
        <v>-8.4898843930635834E-2</v>
      </c>
      <c r="I113" s="21"/>
    </row>
    <row r="114" spans="1:9" x14ac:dyDescent="0.2">
      <c r="A114" s="14"/>
      <c r="B114" s="15" t="s">
        <v>97</v>
      </c>
      <c r="C114" s="16">
        <v>210</v>
      </c>
      <c r="D114" s="16">
        <v>313</v>
      </c>
      <c r="E114" s="17">
        <f t="shared" si="27"/>
        <v>1.8966763005780346E-2</v>
      </c>
      <c r="F114" s="17">
        <f t="shared" si="28"/>
        <v>2.0985584981562187E-2</v>
      </c>
      <c r="G114" s="17">
        <f t="shared" si="30"/>
        <v>0.49047619047619045</v>
      </c>
      <c r="H114" s="17">
        <f t="shared" si="29"/>
        <v>9.3027456647398841E-3</v>
      </c>
      <c r="I114" s="21"/>
    </row>
    <row r="115" spans="1:9" ht="25.5" x14ac:dyDescent="0.2">
      <c r="A115" s="14"/>
      <c r="B115" s="15" t="s">
        <v>98</v>
      </c>
      <c r="C115" s="16">
        <v>38</v>
      </c>
      <c r="D115" s="16">
        <v>87</v>
      </c>
      <c r="E115" s="17">
        <f t="shared" si="27"/>
        <v>3.4320809248554913E-3</v>
      </c>
      <c r="F115" s="17">
        <f t="shared" si="28"/>
        <v>5.8330539725108951E-3</v>
      </c>
      <c r="G115" s="17">
        <f t="shared" si="30"/>
        <v>1.2894736842105263</v>
      </c>
      <c r="H115" s="17">
        <f t="shared" si="29"/>
        <v>4.4255780346820813E-3</v>
      </c>
      <c r="I115" s="21"/>
    </row>
    <row r="116" spans="1:9" ht="25.5" x14ac:dyDescent="0.2">
      <c r="A116" s="14"/>
      <c r="B116" s="15" t="s">
        <v>99</v>
      </c>
      <c r="C116" s="16">
        <v>197</v>
      </c>
      <c r="D116" s="16">
        <v>256</v>
      </c>
      <c r="E116" s="17">
        <f t="shared" si="27"/>
        <v>1.7792630057803467E-2</v>
      </c>
      <c r="F116" s="17">
        <f t="shared" si="28"/>
        <v>1.7163928930606771E-2</v>
      </c>
      <c r="G116" s="17">
        <f t="shared" si="30"/>
        <v>0.29949238578680204</v>
      </c>
      <c r="H116" s="17">
        <f t="shared" si="29"/>
        <v>5.328757225433526E-3</v>
      </c>
      <c r="I116" s="21"/>
    </row>
    <row r="117" spans="1:9" x14ac:dyDescent="0.2">
      <c r="A117" s="14"/>
      <c r="B117" s="15" t="s">
        <v>100</v>
      </c>
      <c r="C117" s="16">
        <v>42</v>
      </c>
      <c r="D117" s="16">
        <v>54</v>
      </c>
      <c r="E117" s="17">
        <f t="shared" si="27"/>
        <v>3.7933526011560692E-3</v>
      </c>
      <c r="F117" s="17">
        <f t="shared" si="28"/>
        <v>3.6205162587998659E-3</v>
      </c>
      <c r="G117" s="17">
        <f t="shared" si="30"/>
        <v>0.2857142857142857</v>
      </c>
      <c r="H117" s="17">
        <f t="shared" si="29"/>
        <v>1.083815028901734E-3</v>
      </c>
      <c r="I117" s="21"/>
    </row>
    <row r="118" spans="1:9" x14ac:dyDescent="0.2">
      <c r="A118" s="14"/>
      <c r="B118" s="15" t="s">
        <v>101</v>
      </c>
      <c r="C118" s="16">
        <v>352</v>
      </c>
      <c r="D118" s="16">
        <v>371</v>
      </c>
      <c r="E118" s="17">
        <f t="shared" si="27"/>
        <v>3.1791907514450865E-2</v>
      </c>
      <c r="F118" s="17">
        <f t="shared" si="28"/>
        <v>2.4874287629902781E-2</v>
      </c>
      <c r="G118" s="17">
        <f t="shared" si="30"/>
        <v>5.3977272727272728E-2</v>
      </c>
      <c r="H118" s="17">
        <f t="shared" si="29"/>
        <v>1.7160404624277457E-3</v>
      </c>
      <c r="I118" s="21"/>
    </row>
    <row r="119" spans="1:9" x14ac:dyDescent="0.2">
      <c r="A119" s="14"/>
      <c r="B119" s="15" t="s">
        <v>102</v>
      </c>
      <c r="C119" s="16">
        <v>60</v>
      </c>
      <c r="D119" s="16">
        <v>44</v>
      </c>
      <c r="E119" s="17">
        <f t="shared" si="27"/>
        <v>5.4190751445086704E-3</v>
      </c>
      <c r="F119" s="17">
        <f t="shared" si="28"/>
        <v>2.9500502849480388E-3</v>
      </c>
      <c r="G119" s="17">
        <f t="shared" si="30"/>
        <v>-0.26666666666666666</v>
      </c>
      <c r="H119" s="17">
        <f t="shared" si="29"/>
        <v>-1.4450867052023121E-3</v>
      </c>
      <c r="I119" s="21"/>
    </row>
    <row r="120" spans="1:9" x14ac:dyDescent="0.2">
      <c r="A120" s="14"/>
      <c r="B120" s="15" t="s">
        <v>103</v>
      </c>
      <c r="C120" s="16">
        <v>19</v>
      </c>
      <c r="D120" s="16">
        <v>41</v>
      </c>
      <c r="E120" s="17">
        <f t="shared" si="27"/>
        <v>1.7160404624277457E-3</v>
      </c>
      <c r="F120" s="17">
        <f t="shared" si="28"/>
        <v>2.7489104927924907E-3</v>
      </c>
      <c r="G120" s="17">
        <f t="shared" si="30"/>
        <v>1.1578947368421053</v>
      </c>
      <c r="H120" s="17">
        <f t="shared" si="29"/>
        <v>1.9869942196531795E-3</v>
      </c>
      <c r="I120" s="21"/>
    </row>
    <row r="121" spans="1:9" x14ac:dyDescent="0.2">
      <c r="A121" s="14"/>
      <c r="B121" s="15" t="s">
        <v>104</v>
      </c>
      <c r="C121" s="16">
        <v>1</v>
      </c>
      <c r="D121" s="16">
        <v>5</v>
      </c>
      <c r="E121" s="17">
        <f t="shared" si="27"/>
        <v>9.0317919075144504E-5</v>
      </c>
      <c r="F121" s="17">
        <f t="shared" si="28"/>
        <v>3.3523298692591353E-4</v>
      </c>
      <c r="G121" s="17">
        <f t="shared" si="30"/>
        <v>4</v>
      </c>
      <c r="H121" s="17">
        <f t="shared" si="29"/>
        <v>3.6127167630057802E-4</v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26</v>
      </c>
      <c r="D123" s="16">
        <v>35</v>
      </c>
      <c r="E123" s="17">
        <f t="shared" si="27"/>
        <v>2.3482658959537574E-3</v>
      </c>
      <c r="F123" s="17">
        <f t="shared" si="28"/>
        <v>2.3466309084813944E-3</v>
      </c>
      <c r="G123" s="17">
        <f t="shared" si="30"/>
        <v>0.34615384615384615</v>
      </c>
      <c r="H123" s="17">
        <f t="shared" si="29"/>
        <v>8.1286127167630061E-4</v>
      </c>
      <c r="I123" s="21"/>
    </row>
    <row r="124" spans="1:9" x14ac:dyDescent="0.2">
      <c r="A124" s="14"/>
      <c r="B124" s="15" t="s">
        <v>107</v>
      </c>
      <c r="C124" s="16">
        <v>70</v>
      </c>
      <c r="D124" s="16">
        <v>65</v>
      </c>
      <c r="E124" s="17">
        <f t="shared" si="27"/>
        <v>6.3222543352601159E-3</v>
      </c>
      <c r="F124" s="17">
        <f t="shared" si="28"/>
        <v>4.3580288300368759E-3</v>
      </c>
      <c r="G124" s="17">
        <f t="shared" si="30"/>
        <v>-7.1428571428571425E-2</v>
      </c>
      <c r="H124" s="17">
        <f t="shared" si="29"/>
        <v>-4.5158959537572253E-4</v>
      </c>
      <c r="I124" s="21"/>
    </row>
    <row r="125" spans="1:9" x14ac:dyDescent="0.2">
      <c r="A125" s="14"/>
      <c r="B125" s="15" t="s">
        <v>108</v>
      </c>
      <c r="C125" s="16">
        <v>9</v>
      </c>
      <c r="D125" s="16">
        <v>24</v>
      </c>
      <c r="E125" s="17">
        <f t="shared" si="27"/>
        <v>8.1286127167630061E-4</v>
      </c>
      <c r="F125" s="17">
        <f t="shared" si="28"/>
        <v>1.6091183372443849E-3</v>
      </c>
      <c r="G125" s="17">
        <f t="shared" si="30"/>
        <v>1.6666666666666667</v>
      </c>
      <c r="H125" s="17">
        <f t="shared" si="29"/>
        <v>1.3547687861271678E-3</v>
      </c>
      <c r="I125" s="21"/>
    </row>
    <row r="126" spans="1:9" x14ac:dyDescent="0.2">
      <c r="A126" s="14"/>
      <c r="B126" s="15" t="s">
        <v>109</v>
      </c>
      <c r="C126" s="16">
        <v>67</v>
      </c>
      <c r="D126" s="16">
        <v>168</v>
      </c>
      <c r="E126" s="17">
        <f t="shared" si="27"/>
        <v>6.0513005780346817E-3</v>
      </c>
      <c r="F126" s="17">
        <f t="shared" si="28"/>
        <v>1.1263828360710694E-2</v>
      </c>
      <c r="G126" s="17">
        <f t="shared" si="30"/>
        <v>1.5074626865671641</v>
      </c>
      <c r="H126" s="17">
        <f t="shared" si="29"/>
        <v>9.1221098265895934E-3</v>
      </c>
      <c r="I126" s="21"/>
    </row>
    <row r="127" spans="1:9" x14ac:dyDescent="0.2">
      <c r="A127" s="14"/>
      <c r="B127" s="15" t="s">
        <v>110</v>
      </c>
      <c r="C127" s="16">
        <v>14</v>
      </c>
      <c r="D127" s="16">
        <v>16</v>
      </c>
      <c r="E127" s="17">
        <f t="shared" si="27"/>
        <v>1.2644508670520231E-3</v>
      </c>
      <c r="F127" s="17">
        <f t="shared" si="28"/>
        <v>1.0727455581629232E-3</v>
      </c>
      <c r="G127" s="17">
        <f t="shared" si="30"/>
        <v>0.14285714285714285</v>
      </c>
      <c r="H127" s="17">
        <f t="shared" si="29"/>
        <v>1.8063583815028901E-4</v>
      </c>
      <c r="I127" s="21"/>
    </row>
    <row r="128" spans="1:9" x14ac:dyDescent="0.2">
      <c r="A128" s="14"/>
      <c r="B128" s="15" t="s">
        <v>111</v>
      </c>
      <c r="C128" s="16">
        <v>434</v>
      </c>
      <c r="D128" s="16">
        <v>415</v>
      </c>
      <c r="E128" s="17">
        <f t="shared" si="27"/>
        <v>3.919797687861272E-2</v>
      </c>
      <c r="F128" s="17">
        <f t="shared" si="28"/>
        <v>2.7824337914850821E-2</v>
      </c>
      <c r="G128" s="17">
        <f t="shared" si="30"/>
        <v>-4.377880184331797E-2</v>
      </c>
      <c r="H128" s="17">
        <f t="shared" si="29"/>
        <v>-1.7160404624277457E-3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4</v>
      </c>
      <c r="D129" s="38">
        <v>12</v>
      </c>
      <c r="E129" s="39">
        <f t="shared" ref="E129" si="31">+IF(C129=0,"",C129/C$76)</f>
        <v>3.6127167630057802E-4</v>
      </c>
      <c r="F129" s="39">
        <f t="shared" ref="F129" si="32">+IF(D129=0,"",D129/D$76)</f>
        <v>8.0455916862219243E-4</v>
      </c>
      <c r="G129" s="39">
        <f t="shared" ref="G129" si="33">+IF(AND(C129=0,D129=0)," ",IF(C129=0,1,IF(D129=0,-1,(D129-C129)/C129)))</f>
        <v>2</v>
      </c>
      <c r="H129" s="39">
        <f t="shared" ref="H129" si="34">+IF(OR(AND(E129=""),(G129="")),"",E129*G129)</f>
        <v>7.2254335260115603E-4</v>
      </c>
    </row>
    <row r="130" spans="1:9" x14ac:dyDescent="0.2">
      <c r="A130" s="14"/>
      <c r="B130" s="15" t="s">
        <v>112</v>
      </c>
      <c r="C130" s="16">
        <v>166</v>
      </c>
      <c r="D130" s="16">
        <v>191</v>
      </c>
      <c r="E130" s="17">
        <f t="shared" si="27"/>
        <v>1.4992774566473988E-2</v>
      </c>
      <c r="F130" s="17">
        <f t="shared" si="28"/>
        <v>1.2805900100569896E-2</v>
      </c>
      <c r="G130" s="17">
        <f t="shared" si="30"/>
        <v>0.15060240963855423</v>
      </c>
      <c r="H130" s="17">
        <f t="shared" si="29"/>
        <v>2.2579479768786129E-3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315</v>
      </c>
      <c r="D132" s="16">
        <v>247</v>
      </c>
      <c r="E132" s="17">
        <f t="shared" si="27"/>
        <v>2.8450144508670519E-2</v>
      </c>
      <c r="F132" s="17">
        <f t="shared" si="28"/>
        <v>1.6560509554140127E-2</v>
      </c>
      <c r="G132" s="17">
        <f t="shared" si="30"/>
        <v>-0.21587301587301588</v>
      </c>
      <c r="H132" s="17">
        <f t="shared" si="29"/>
        <v>-6.141618497109827E-3</v>
      </c>
      <c r="I132" s="21"/>
    </row>
    <row r="133" spans="1:9" x14ac:dyDescent="0.2">
      <c r="A133" s="14"/>
      <c r="B133" s="15" t="s">
        <v>115</v>
      </c>
      <c r="C133" s="16">
        <v>1133</v>
      </c>
      <c r="D133" s="16">
        <v>363</v>
      </c>
      <c r="E133" s="17">
        <f t="shared" si="27"/>
        <v>0.10233020231213873</v>
      </c>
      <c r="F133" s="17">
        <f t="shared" si="28"/>
        <v>2.4337914850821322E-2</v>
      </c>
      <c r="G133" s="17">
        <f t="shared" si="30"/>
        <v>-0.67961165048543692</v>
      </c>
      <c r="H133" s="17">
        <f t="shared" si="29"/>
        <v>-6.9544797687861273E-2</v>
      </c>
      <c r="I133" s="21"/>
    </row>
    <row r="134" spans="1:9" x14ac:dyDescent="0.2">
      <c r="A134" s="14"/>
      <c r="B134" s="15" t="s">
        <v>116</v>
      </c>
      <c r="C134" s="16">
        <v>6</v>
      </c>
      <c r="D134" s="16">
        <v>9</v>
      </c>
      <c r="E134" s="17">
        <f t="shared" si="27"/>
        <v>5.41907514450867E-4</v>
      </c>
      <c r="F134" s="17">
        <f t="shared" si="28"/>
        <v>6.0341937646664432E-4</v>
      </c>
      <c r="G134" s="17">
        <f t="shared" si="30"/>
        <v>0.5</v>
      </c>
      <c r="H134" s="17">
        <f t="shared" si="29"/>
        <v>2.709537572254335E-4</v>
      </c>
      <c r="I134" s="21"/>
    </row>
    <row r="135" spans="1:9" ht="25.5" x14ac:dyDescent="0.2">
      <c r="A135" s="14"/>
      <c r="B135" s="15" t="s">
        <v>117</v>
      </c>
      <c r="C135" s="16">
        <v>2641</v>
      </c>
      <c r="D135" s="16">
        <v>5737</v>
      </c>
      <c r="E135" s="17">
        <f t="shared" si="27"/>
        <v>0.23852962427745664</v>
      </c>
      <c r="F135" s="17">
        <f t="shared" si="28"/>
        <v>0.38464632919879316</v>
      </c>
      <c r="G135" s="17">
        <f t="shared" si="30"/>
        <v>1.1722832260507383</v>
      </c>
      <c r="H135" s="17">
        <f t="shared" si="29"/>
        <v>0.27962427745664736</v>
      </c>
      <c r="I135" s="21"/>
    </row>
    <row r="136" spans="1:9" ht="25.5" x14ac:dyDescent="0.2">
      <c r="A136" s="14"/>
      <c r="B136" s="15" t="s">
        <v>118</v>
      </c>
      <c r="C136" s="16">
        <v>56</v>
      </c>
      <c r="D136" s="16">
        <v>229</v>
      </c>
      <c r="E136" s="17">
        <f t="shared" si="27"/>
        <v>5.0578034682080926E-3</v>
      </c>
      <c r="F136" s="17">
        <f t="shared" si="28"/>
        <v>1.5353670801206839E-2</v>
      </c>
      <c r="G136" s="17">
        <f t="shared" si="30"/>
        <v>3.0892857142857144</v>
      </c>
      <c r="H136" s="17">
        <f t="shared" si="29"/>
        <v>1.5625E-2</v>
      </c>
      <c r="I136" s="21"/>
    </row>
    <row r="137" spans="1:9" x14ac:dyDescent="0.2">
      <c r="A137" s="14"/>
      <c r="B137" s="15" t="s">
        <v>119</v>
      </c>
      <c r="C137" s="16">
        <v>6</v>
      </c>
      <c r="D137" s="16">
        <v>41</v>
      </c>
      <c r="E137" s="17">
        <f t="shared" si="27"/>
        <v>5.41907514450867E-4</v>
      </c>
      <c r="F137" s="17">
        <f t="shared" si="28"/>
        <v>2.7489104927924907E-3</v>
      </c>
      <c r="G137" s="17">
        <f t="shared" si="30"/>
        <v>5.833333333333333</v>
      </c>
      <c r="H137" s="17">
        <f t="shared" si="29"/>
        <v>3.1611271676300575E-3</v>
      </c>
      <c r="I137" s="21"/>
    </row>
    <row r="138" spans="1:9" x14ac:dyDescent="0.2">
      <c r="A138" s="14"/>
      <c r="B138" s="15" t="s">
        <v>120</v>
      </c>
      <c r="C138" s="16">
        <v>290</v>
      </c>
      <c r="D138" s="16">
        <v>237</v>
      </c>
      <c r="E138" s="17">
        <f t="shared" si="27"/>
        <v>2.6192196531791907E-2</v>
      </c>
      <c r="F138" s="17">
        <f t="shared" si="28"/>
        <v>1.58900435802883E-2</v>
      </c>
      <c r="G138" s="17">
        <f t="shared" si="30"/>
        <v>-0.18275862068965518</v>
      </c>
      <c r="H138" s="17">
        <f t="shared" si="29"/>
        <v>-4.7868497109826592E-3</v>
      </c>
      <c r="I138" s="21"/>
    </row>
    <row r="139" spans="1:9" x14ac:dyDescent="0.2">
      <c r="A139" s="14"/>
      <c r="B139" s="15" t="s">
        <v>121</v>
      </c>
      <c r="C139" s="16">
        <v>40</v>
      </c>
      <c r="D139" s="16">
        <v>68</v>
      </c>
      <c r="E139" s="17">
        <f t="shared" si="27"/>
        <v>3.6127167630057803E-3</v>
      </c>
      <c r="F139" s="17">
        <f t="shared" si="28"/>
        <v>4.559168622192424E-3</v>
      </c>
      <c r="G139" s="17">
        <f t="shared" si="30"/>
        <v>0.7</v>
      </c>
      <c r="H139" s="17">
        <f t="shared" si="29"/>
        <v>2.5289017341040458E-3</v>
      </c>
      <c r="I139" s="21"/>
    </row>
    <row r="140" spans="1:9" x14ac:dyDescent="0.2">
      <c r="A140" s="14"/>
      <c r="B140" s="15" t="s">
        <v>122</v>
      </c>
      <c r="C140" s="16">
        <v>65</v>
      </c>
      <c r="D140" s="16">
        <v>73</v>
      </c>
      <c r="E140" s="17">
        <f t="shared" si="27"/>
        <v>5.8706647398843927E-3</v>
      </c>
      <c r="F140" s="17">
        <f t="shared" si="28"/>
        <v>4.894401609118337E-3</v>
      </c>
      <c r="G140" s="17">
        <f t="shared" si="30"/>
        <v>0.12307692307692308</v>
      </c>
      <c r="H140" s="17">
        <f t="shared" si="29"/>
        <v>7.2254335260115603E-4</v>
      </c>
      <c r="I140" s="21"/>
    </row>
    <row r="141" spans="1:9" x14ac:dyDescent="0.2">
      <c r="A141" s="14"/>
      <c r="B141" s="15" t="s">
        <v>123</v>
      </c>
      <c r="C141" s="16">
        <v>39</v>
      </c>
      <c r="D141" s="16">
        <v>146</v>
      </c>
      <c r="E141" s="17">
        <f t="shared" si="27"/>
        <v>3.5223988439306358E-3</v>
      </c>
      <c r="F141" s="17">
        <f t="shared" si="28"/>
        <v>9.788803218236674E-3</v>
      </c>
      <c r="G141" s="17">
        <f t="shared" si="30"/>
        <v>2.7435897435897436</v>
      </c>
      <c r="H141" s="17">
        <f t="shared" si="29"/>
        <v>9.6640173410404619E-3</v>
      </c>
      <c r="I141" s="21"/>
    </row>
    <row r="142" spans="1:9" x14ac:dyDescent="0.2">
      <c r="A142" s="14"/>
      <c r="B142" s="15" t="s">
        <v>124</v>
      </c>
      <c r="C142" s="16">
        <v>1</v>
      </c>
      <c r="D142" s="16">
        <v>2</v>
      </c>
      <c r="E142" s="17">
        <f t="shared" si="27"/>
        <v>9.0317919075144504E-5</v>
      </c>
      <c r="F142" s="17">
        <f t="shared" si="28"/>
        <v>1.340931947703654E-4</v>
      </c>
      <c r="G142" s="17">
        <f t="shared" si="30"/>
        <v>1</v>
      </c>
      <c r="H142" s="17">
        <f t="shared" si="29"/>
        <v>9.0317919075144504E-5</v>
      </c>
      <c r="I142" s="21"/>
    </row>
    <row r="143" spans="1:9" x14ac:dyDescent="0.2">
      <c r="A143" s="14"/>
      <c r="B143" s="15" t="s">
        <v>125</v>
      </c>
      <c r="C143" s="16">
        <v>16</v>
      </c>
      <c r="D143" s="16">
        <v>28</v>
      </c>
      <c r="E143" s="17">
        <f t="shared" ref="E143:E171" si="35">+IF(C143=0,"",C143/C$76)</f>
        <v>1.4450867052023121E-3</v>
      </c>
      <c r="F143" s="17">
        <f t="shared" ref="F143:F171" si="36">+IF(D143=0,"",D143/D$76)</f>
        <v>1.8773047267851156E-3</v>
      </c>
      <c r="G143" s="17">
        <f t="shared" si="30"/>
        <v>0.75</v>
      </c>
      <c r="H143" s="17">
        <f t="shared" ref="H143:H171" si="37">+IF(OR(AND(E143=""),(G143="")),"",E143*G143)</f>
        <v>1.083815028901734E-3</v>
      </c>
      <c r="I143" s="21"/>
    </row>
    <row r="144" spans="1:9" x14ac:dyDescent="0.2">
      <c r="A144" s="14"/>
      <c r="B144" s="15" t="s">
        <v>126</v>
      </c>
      <c r="C144" s="16">
        <v>6</v>
      </c>
      <c r="D144" s="16">
        <v>0</v>
      </c>
      <c r="E144" s="17">
        <f t="shared" si="35"/>
        <v>5.41907514450867E-4</v>
      </c>
      <c r="F144" s="17" t="str">
        <f t="shared" si="36"/>
        <v/>
      </c>
      <c r="G144" s="17">
        <f t="shared" ref="G144:G171" si="38">+IF(AND(C144=0,D144=0)," ",IF(C144=0,1,IF(D144=0,-1,(D144-C144)/C144)))</f>
        <v>-1</v>
      </c>
      <c r="H144" s="17">
        <f t="shared" si="37"/>
        <v>-5.41907514450867E-4</v>
      </c>
      <c r="I144" s="21"/>
    </row>
    <row r="145" spans="1:9" ht="25.5" x14ac:dyDescent="0.2">
      <c r="A145" s="14"/>
      <c r="B145" s="15" t="s">
        <v>127</v>
      </c>
      <c r="C145" s="16">
        <v>17</v>
      </c>
      <c r="D145" s="16">
        <v>14</v>
      </c>
      <c r="E145" s="17">
        <f t="shared" si="35"/>
        <v>1.5354046242774567E-3</v>
      </c>
      <c r="F145" s="17">
        <f t="shared" si="36"/>
        <v>9.386523633925578E-4</v>
      </c>
      <c r="G145" s="17">
        <f t="shared" si="38"/>
        <v>-0.17647058823529413</v>
      </c>
      <c r="H145" s="17">
        <f t="shared" si="37"/>
        <v>-2.7095375722543355E-4</v>
      </c>
      <c r="I145" s="21"/>
    </row>
    <row r="146" spans="1:9" ht="25.5" x14ac:dyDescent="0.2">
      <c r="A146" s="14"/>
      <c r="B146" s="15" t="s">
        <v>128</v>
      </c>
      <c r="C146" s="16">
        <v>45</v>
      </c>
      <c r="D146" s="16">
        <v>316</v>
      </c>
      <c r="E146" s="17">
        <f t="shared" si="35"/>
        <v>4.0643063583815026E-3</v>
      </c>
      <c r="F146" s="17">
        <f t="shared" si="36"/>
        <v>2.1186724773717733E-2</v>
      </c>
      <c r="G146" s="17">
        <f t="shared" si="38"/>
        <v>6.0222222222222221</v>
      </c>
      <c r="H146" s="17">
        <f t="shared" si="37"/>
        <v>2.4476156069364159E-2</v>
      </c>
      <c r="I146" s="21"/>
    </row>
    <row r="147" spans="1:9" ht="25.5" x14ac:dyDescent="0.2">
      <c r="A147" s="14"/>
      <c r="B147" s="15" t="s">
        <v>129</v>
      </c>
      <c r="C147" s="16">
        <v>67</v>
      </c>
      <c r="D147" s="16">
        <v>119</v>
      </c>
      <c r="E147" s="17">
        <f t="shared" si="35"/>
        <v>6.0513005780346817E-3</v>
      </c>
      <c r="F147" s="17">
        <f t="shared" si="36"/>
        <v>7.9785450888367419E-3</v>
      </c>
      <c r="G147" s="17">
        <f t="shared" si="38"/>
        <v>0.77611940298507465</v>
      </c>
      <c r="H147" s="17">
        <f t="shared" si="37"/>
        <v>4.6965317919075138E-3</v>
      </c>
      <c r="I147" s="21"/>
    </row>
    <row r="148" spans="1:9" ht="25.5" x14ac:dyDescent="0.2">
      <c r="A148" s="14"/>
      <c r="B148" s="15" t="s">
        <v>130</v>
      </c>
      <c r="C148" s="16">
        <v>128</v>
      </c>
      <c r="D148" s="16">
        <v>17</v>
      </c>
      <c r="E148" s="17">
        <f t="shared" si="35"/>
        <v>1.1560693641618497E-2</v>
      </c>
      <c r="F148" s="17">
        <f t="shared" si="36"/>
        <v>1.139792155548106E-3</v>
      </c>
      <c r="G148" s="17">
        <f t="shared" si="38"/>
        <v>-0.8671875</v>
      </c>
      <c r="H148" s="17">
        <f t="shared" si="37"/>
        <v>-1.002528901734104E-2</v>
      </c>
      <c r="I148" s="21"/>
    </row>
    <row r="149" spans="1:9" ht="25.5" x14ac:dyDescent="0.2">
      <c r="A149" s="14"/>
      <c r="B149" s="15" t="s">
        <v>131</v>
      </c>
      <c r="C149" s="16">
        <v>2</v>
      </c>
      <c r="D149" s="16">
        <v>4</v>
      </c>
      <c r="E149" s="17">
        <f t="shared" si="35"/>
        <v>1.8063583815028901E-4</v>
      </c>
      <c r="F149" s="17">
        <f t="shared" si="36"/>
        <v>2.6818638954073079E-4</v>
      </c>
      <c r="G149" s="17">
        <f t="shared" si="38"/>
        <v>1</v>
      </c>
      <c r="H149" s="17">
        <f t="shared" si="37"/>
        <v>1.8063583815028901E-4</v>
      </c>
      <c r="I149" s="21"/>
    </row>
    <row r="150" spans="1:9" x14ac:dyDescent="0.2">
      <c r="A150" s="14"/>
      <c r="B150" s="15" t="s">
        <v>132</v>
      </c>
      <c r="C150" s="16">
        <v>2</v>
      </c>
      <c r="D150" s="16">
        <v>66</v>
      </c>
      <c r="E150" s="17">
        <f t="shared" si="35"/>
        <v>1.8063583815028901E-4</v>
      </c>
      <c r="F150" s="17">
        <f t="shared" si="36"/>
        <v>4.4250754274220584E-3</v>
      </c>
      <c r="G150" s="17">
        <f t="shared" si="38"/>
        <v>32</v>
      </c>
      <c r="H150" s="17">
        <f t="shared" si="37"/>
        <v>5.7803468208092483E-3</v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17</v>
      </c>
      <c r="D152" s="16">
        <v>12</v>
      </c>
      <c r="E152" s="17">
        <f t="shared" si="35"/>
        <v>1.5354046242774567E-3</v>
      </c>
      <c r="F152" s="17">
        <f t="shared" si="36"/>
        <v>8.0455916862219243E-4</v>
      </c>
      <c r="G152" s="17">
        <f t="shared" si="38"/>
        <v>-0.29411764705882354</v>
      </c>
      <c r="H152" s="17">
        <f t="shared" si="37"/>
        <v>-4.5158959537572259E-4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1</v>
      </c>
      <c r="E155" s="17" t="str">
        <f t="shared" si="35"/>
        <v/>
      </c>
      <c r="F155" s="17">
        <f t="shared" si="36"/>
        <v>6.7046597385182698E-5</v>
      </c>
      <c r="G155" s="17">
        <f t="shared" si="38"/>
        <v>1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3</v>
      </c>
      <c r="D156" s="16">
        <v>3</v>
      </c>
      <c r="E156" s="17">
        <f t="shared" si="35"/>
        <v>2.709537572254335E-4</v>
      </c>
      <c r="F156" s="17">
        <f t="shared" si="36"/>
        <v>2.0113979215554811E-4</v>
      </c>
      <c r="G156" s="17">
        <f t="shared" si="38"/>
        <v>0</v>
      </c>
      <c r="H156" s="17">
        <f t="shared" si="37"/>
        <v>0</v>
      </c>
      <c r="I156" s="21"/>
    </row>
    <row r="157" spans="1:9" x14ac:dyDescent="0.2">
      <c r="A157" s="14"/>
      <c r="B157" s="15" t="s">
        <v>139</v>
      </c>
      <c r="C157" s="16">
        <v>37</v>
      </c>
      <c r="D157" s="16">
        <v>41</v>
      </c>
      <c r="E157" s="17">
        <f t="shared" si="35"/>
        <v>3.3417630057803469E-3</v>
      </c>
      <c r="F157" s="17">
        <f t="shared" si="36"/>
        <v>2.7489104927924907E-3</v>
      </c>
      <c r="G157" s="17">
        <f t="shared" si="38"/>
        <v>0.10810810810810811</v>
      </c>
      <c r="H157" s="17">
        <f t="shared" si="37"/>
        <v>3.6127167630057807E-4</v>
      </c>
      <c r="I157" s="21"/>
    </row>
    <row r="158" spans="1:9" x14ac:dyDescent="0.2">
      <c r="A158" s="14"/>
      <c r="B158" s="15" t="s">
        <v>140</v>
      </c>
      <c r="C158" s="16">
        <v>1</v>
      </c>
      <c r="D158" s="16">
        <v>127</v>
      </c>
      <c r="E158" s="17">
        <f t="shared" si="35"/>
        <v>9.0317919075144504E-5</v>
      </c>
      <c r="F158" s="17">
        <f t="shared" si="36"/>
        <v>8.5149178679182029E-3</v>
      </c>
      <c r="G158" s="17">
        <f t="shared" si="38"/>
        <v>126</v>
      </c>
      <c r="H158" s="17">
        <f t="shared" si="37"/>
        <v>1.1380057803468208E-2</v>
      </c>
      <c r="I158" s="21"/>
    </row>
    <row r="159" spans="1:9" ht="25.5" x14ac:dyDescent="0.2">
      <c r="A159" s="14"/>
      <c r="B159" s="15" t="s">
        <v>141</v>
      </c>
      <c r="C159" s="16">
        <v>12</v>
      </c>
      <c r="D159" s="16">
        <v>13</v>
      </c>
      <c r="E159" s="17">
        <f t="shared" si="35"/>
        <v>1.083815028901734E-3</v>
      </c>
      <c r="F159" s="17">
        <f t="shared" si="36"/>
        <v>8.7160576600737517E-4</v>
      </c>
      <c r="G159" s="17">
        <f t="shared" si="38"/>
        <v>8.3333333333333329E-2</v>
      </c>
      <c r="H159" s="17">
        <f t="shared" si="37"/>
        <v>9.0317919075144491E-5</v>
      </c>
      <c r="I159" s="21"/>
    </row>
    <row r="160" spans="1:9" x14ac:dyDescent="0.2">
      <c r="A160" s="14"/>
      <c r="B160" s="15" t="s">
        <v>142</v>
      </c>
      <c r="C160" s="16">
        <v>5</v>
      </c>
      <c r="D160" s="16">
        <v>13</v>
      </c>
      <c r="E160" s="17">
        <f t="shared" si="35"/>
        <v>4.5158959537572253E-4</v>
      </c>
      <c r="F160" s="17">
        <f t="shared" si="36"/>
        <v>8.7160576600737517E-4</v>
      </c>
      <c r="G160" s="17">
        <f t="shared" si="38"/>
        <v>1.6</v>
      </c>
      <c r="H160" s="17">
        <f t="shared" si="37"/>
        <v>7.2254335260115614E-4</v>
      </c>
      <c r="I160" s="21"/>
    </row>
    <row r="161" spans="1:9" ht="25.5" x14ac:dyDescent="0.2">
      <c r="A161" s="14"/>
      <c r="B161" s="15" t="s">
        <v>143</v>
      </c>
      <c r="C161" s="16">
        <v>3</v>
      </c>
      <c r="D161" s="16">
        <v>8</v>
      </c>
      <c r="E161" s="17">
        <f t="shared" si="35"/>
        <v>2.709537572254335E-4</v>
      </c>
      <c r="F161" s="17">
        <f t="shared" si="36"/>
        <v>5.3637277908146158E-4</v>
      </c>
      <c r="G161" s="17">
        <f t="shared" si="38"/>
        <v>1.6666666666666667</v>
      </c>
      <c r="H161" s="17">
        <f t="shared" si="37"/>
        <v>4.5158959537572253E-4</v>
      </c>
      <c r="I161" s="21"/>
    </row>
    <row r="162" spans="1:9" x14ac:dyDescent="0.2">
      <c r="A162" s="14"/>
      <c r="B162" s="15" t="s">
        <v>144</v>
      </c>
      <c r="C162" s="16">
        <v>2</v>
      </c>
      <c r="D162" s="16">
        <v>11</v>
      </c>
      <c r="E162" s="17">
        <f t="shared" si="35"/>
        <v>1.8063583815028901E-4</v>
      </c>
      <c r="F162" s="17">
        <f t="shared" si="36"/>
        <v>7.3751257123700969E-4</v>
      </c>
      <c r="G162" s="17">
        <f t="shared" si="38"/>
        <v>4.5</v>
      </c>
      <c r="H162" s="17">
        <f t="shared" si="37"/>
        <v>8.128612716763005E-4</v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7</v>
      </c>
      <c r="E164" s="17" t="str">
        <f t="shared" si="35"/>
        <v/>
      </c>
      <c r="F164" s="17">
        <f t="shared" si="36"/>
        <v>4.693261816962789E-4</v>
      </c>
      <c r="G164" s="17">
        <f t="shared" si="38"/>
        <v>1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1</v>
      </c>
      <c r="D165" s="16">
        <v>2</v>
      </c>
      <c r="E165" s="17">
        <f t="shared" si="35"/>
        <v>9.0317919075144504E-5</v>
      </c>
      <c r="F165" s="17">
        <f t="shared" si="36"/>
        <v>1.340931947703654E-4</v>
      </c>
      <c r="G165" s="17">
        <f t="shared" si="38"/>
        <v>1</v>
      </c>
      <c r="H165" s="17">
        <f t="shared" si="37"/>
        <v>9.0317919075144504E-5</v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1</v>
      </c>
      <c r="E166" s="17" t="str">
        <f t="shared" si="35"/>
        <v/>
      </c>
      <c r="F166" s="17">
        <f t="shared" si="36"/>
        <v>6.7046597385182698E-5</v>
      </c>
      <c r="G166" s="17">
        <f t="shared" si="38"/>
        <v>1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108</v>
      </c>
      <c r="D168" s="16">
        <v>292</v>
      </c>
      <c r="E168" s="17">
        <f t="shared" si="35"/>
        <v>9.7543352601156073E-3</v>
      </c>
      <c r="F168" s="17">
        <f t="shared" si="36"/>
        <v>1.9577606436473348E-2</v>
      </c>
      <c r="G168" s="17">
        <f t="shared" si="38"/>
        <v>1.7037037037037037</v>
      </c>
      <c r="H168" s="17">
        <f t="shared" si="37"/>
        <v>1.6618497109826592E-2</v>
      </c>
      <c r="I168" s="21"/>
    </row>
    <row r="169" spans="1:9" ht="25.5" x14ac:dyDescent="0.2">
      <c r="A169" s="14"/>
      <c r="B169" s="15" t="s">
        <v>151</v>
      </c>
      <c r="C169" s="16">
        <v>4</v>
      </c>
      <c r="D169" s="16">
        <v>11</v>
      </c>
      <c r="E169" s="17">
        <f t="shared" si="35"/>
        <v>3.6127167630057802E-4</v>
      </c>
      <c r="F169" s="17">
        <f t="shared" si="36"/>
        <v>7.3751257123700969E-4</v>
      </c>
      <c r="G169" s="17">
        <f t="shared" si="38"/>
        <v>1.75</v>
      </c>
      <c r="H169" s="17">
        <f t="shared" si="37"/>
        <v>6.3222543352601157E-4</v>
      </c>
      <c r="I169" s="21"/>
    </row>
    <row r="170" spans="1:9" ht="25.5" x14ac:dyDescent="0.2">
      <c r="A170" s="14"/>
      <c r="B170" s="15" t="s">
        <v>152</v>
      </c>
      <c r="C170" s="16">
        <v>1</v>
      </c>
      <c r="D170" s="16">
        <v>1</v>
      </c>
      <c r="E170" s="17">
        <f t="shared" si="35"/>
        <v>9.0317919075144504E-5</v>
      </c>
      <c r="F170" s="17">
        <f t="shared" si="36"/>
        <v>6.7046597385182698E-5</v>
      </c>
      <c r="G170" s="17">
        <f t="shared" si="38"/>
        <v>0</v>
      </c>
      <c r="H170" s="17">
        <f t="shared" si="37"/>
        <v>0</v>
      </c>
      <c r="I170" s="21"/>
    </row>
    <row r="171" spans="1:9" x14ac:dyDescent="0.2">
      <c r="A171" s="14"/>
      <c r="B171" s="15" t="s">
        <v>153</v>
      </c>
      <c r="C171" s="16">
        <v>1</v>
      </c>
      <c r="D171" s="16">
        <v>0</v>
      </c>
      <c r="E171" s="17">
        <f t="shared" si="35"/>
        <v>9.0317919075144504E-5</v>
      </c>
      <c r="F171" s="17" t="str">
        <f t="shared" si="36"/>
        <v/>
      </c>
      <c r="G171" s="17">
        <f t="shared" si="38"/>
        <v>-1</v>
      </c>
      <c r="H171" s="17">
        <f t="shared" si="37"/>
        <v>-9.0317919075144504E-5</v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12110</v>
      </c>
      <c r="D177" s="19">
        <f>SUM(D178:D350)</f>
        <v>20271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0.67390586292320398</v>
      </c>
      <c r="H177" s="20">
        <f t="shared" ref="H177:H210" si="41">+IF(OR(AND(E177=""),(G177="")),"",E177*G177)</f>
        <v>0.67390586292320398</v>
      </c>
      <c r="I177" s="21"/>
    </row>
    <row r="178" spans="1:9" x14ac:dyDescent="0.2">
      <c r="A178" s="14"/>
      <c r="B178" s="15" t="s">
        <v>154</v>
      </c>
      <c r="C178" s="16">
        <v>304</v>
      </c>
      <c r="D178" s="16">
        <v>444</v>
      </c>
      <c r="E178" s="17">
        <f t="shared" si="39"/>
        <v>2.5103220478943023E-2</v>
      </c>
      <c r="F178" s="17">
        <f t="shared" si="40"/>
        <v>2.1903211484386561E-2</v>
      </c>
      <c r="G178" s="17">
        <f t="shared" ref="G178:G211" si="42">+IF(AND(C178=0,D178=0)," ",IF(C178=0,1,IF(D178=0,-1,(D178-C178)/C178)))</f>
        <v>0.46052631578947367</v>
      </c>
      <c r="H178" s="17">
        <f t="shared" si="41"/>
        <v>1.1560693641618497E-2</v>
      </c>
      <c r="I178" s="21"/>
    </row>
    <row r="179" spans="1:9" x14ac:dyDescent="0.2">
      <c r="A179" s="14"/>
      <c r="B179" s="15" t="s">
        <v>155</v>
      </c>
      <c r="C179" s="16">
        <v>46</v>
      </c>
      <c r="D179" s="16">
        <v>25</v>
      </c>
      <c r="E179" s="17">
        <f t="shared" si="39"/>
        <v>3.7985136251032204E-3</v>
      </c>
      <c r="F179" s="17">
        <f t="shared" si="40"/>
        <v>1.2332889349316758E-3</v>
      </c>
      <c r="G179" s="17">
        <f t="shared" si="42"/>
        <v>-0.45652173913043476</v>
      </c>
      <c r="H179" s="17">
        <f t="shared" si="41"/>
        <v>-1.7341040462427744E-3</v>
      </c>
      <c r="I179" s="21"/>
    </row>
    <row r="180" spans="1:9" ht="38.25" x14ac:dyDescent="0.2">
      <c r="A180" s="14"/>
      <c r="B180" s="15" t="s">
        <v>156</v>
      </c>
      <c r="C180" s="16">
        <v>71</v>
      </c>
      <c r="D180" s="16">
        <v>230</v>
      </c>
      <c r="E180" s="17">
        <f t="shared" si="39"/>
        <v>5.8629232039636662E-3</v>
      </c>
      <c r="F180" s="17">
        <f t="shared" si="40"/>
        <v>1.1346258201371417E-2</v>
      </c>
      <c r="G180" s="17">
        <f t="shared" si="42"/>
        <v>2.23943661971831</v>
      </c>
      <c r="H180" s="17">
        <f t="shared" si="41"/>
        <v>1.3129644921552436E-2</v>
      </c>
      <c r="I180" s="21"/>
    </row>
    <row r="181" spans="1:9" x14ac:dyDescent="0.2">
      <c r="A181" s="14"/>
      <c r="B181" s="15" t="s">
        <v>157</v>
      </c>
      <c r="C181" s="16">
        <v>2</v>
      </c>
      <c r="D181" s="16">
        <v>2</v>
      </c>
      <c r="E181" s="17">
        <f t="shared" si="39"/>
        <v>1.6515276630883568E-4</v>
      </c>
      <c r="F181" s="17">
        <f t="shared" si="40"/>
        <v>9.8663114794534068E-5</v>
      </c>
      <c r="G181" s="17">
        <f t="shared" si="42"/>
        <v>0</v>
      </c>
      <c r="H181" s="17">
        <f t="shared" si="41"/>
        <v>0</v>
      </c>
      <c r="I181" s="21"/>
    </row>
    <row r="182" spans="1:9" ht="25.5" x14ac:dyDescent="0.2">
      <c r="A182" s="14"/>
      <c r="B182" s="15" t="s">
        <v>158</v>
      </c>
      <c r="C182" s="16">
        <v>211</v>
      </c>
      <c r="D182" s="16">
        <v>169</v>
      </c>
      <c r="E182" s="17">
        <f t="shared" si="39"/>
        <v>1.7423616845582163E-2</v>
      </c>
      <c r="F182" s="17">
        <f t="shared" si="40"/>
        <v>8.3370332001381289E-3</v>
      </c>
      <c r="G182" s="17">
        <f t="shared" si="42"/>
        <v>-0.1990521327014218</v>
      </c>
      <c r="H182" s="17">
        <f t="shared" si="41"/>
        <v>-3.4682080924855491E-3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5</v>
      </c>
      <c r="E183" s="39" t="str">
        <f t="shared" ref="E183" si="43">+IF(C183=0,"",C183/C$177)</f>
        <v/>
      </c>
      <c r="F183" s="39">
        <f t="shared" ref="F183" si="44">+IF(D183=0,"",D183/D$177)</f>
        <v>2.4665778698633516E-4</v>
      </c>
      <c r="G183" s="39">
        <f t="shared" ref="G183" si="45">+IF(AND(C183=0,D183=0)," ",IF(C183=0,1,IF(D183=0,-1,(D183-C183)/C183)))</f>
        <v>1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1628</v>
      </c>
      <c r="D184" s="16">
        <v>2662</v>
      </c>
      <c r="E184" s="17">
        <f t="shared" si="39"/>
        <v>0.13443435177539223</v>
      </c>
      <c r="F184" s="17">
        <f t="shared" si="40"/>
        <v>0.13132060579152482</v>
      </c>
      <c r="G184" s="17">
        <f t="shared" si="42"/>
        <v>0.63513513513513509</v>
      </c>
      <c r="H184" s="17">
        <f t="shared" si="41"/>
        <v>8.5383980181668026E-2</v>
      </c>
      <c r="I184" s="21"/>
    </row>
    <row r="185" spans="1:9" x14ac:dyDescent="0.2">
      <c r="A185" s="14"/>
      <c r="B185" s="15" t="s">
        <v>160</v>
      </c>
      <c r="C185" s="16">
        <v>17</v>
      </c>
      <c r="D185" s="16">
        <v>31</v>
      </c>
      <c r="E185" s="17">
        <f t="shared" si="39"/>
        <v>1.4037985136251033E-3</v>
      </c>
      <c r="F185" s="17">
        <f t="shared" si="40"/>
        <v>1.529278279315278E-3</v>
      </c>
      <c r="G185" s="17">
        <f t="shared" si="42"/>
        <v>0.82352941176470584</v>
      </c>
      <c r="H185" s="17">
        <f t="shared" si="41"/>
        <v>1.1560693641618498E-3</v>
      </c>
      <c r="I185" s="21"/>
    </row>
    <row r="186" spans="1:9" x14ac:dyDescent="0.2">
      <c r="A186" s="14"/>
      <c r="B186" s="15" t="s">
        <v>161</v>
      </c>
      <c r="C186" s="16">
        <v>115</v>
      </c>
      <c r="D186" s="16">
        <v>224</v>
      </c>
      <c r="E186" s="17">
        <f t="shared" si="39"/>
        <v>9.4962840627580512E-3</v>
      </c>
      <c r="F186" s="17">
        <f t="shared" si="40"/>
        <v>1.1050268856987814E-2</v>
      </c>
      <c r="G186" s="17">
        <f t="shared" si="42"/>
        <v>0.94782608695652171</v>
      </c>
      <c r="H186" s="17">
        <f t="shared" si="41"/>
        <v>9.0008257638315436E-3</v>
      </c>
      <c r="I186" s="21"/>
    </row>
    <row r="187" spans="1:9" x14ac:dyDescent="0.2">
      <c r="A187" s="14"/>
      <c r="B187" s="15" t="s">
        <v>162</v>
      </c>
      <c r="C187" s="16">
        <v>41</v>
      </c>
      <c r="D187" s="16">
        <v>42</v>
      </c>
      <c r="E187" s="17">
        <f t="shared" si="39"/>
        <v>3.3856317093311312E-3</v>
      </c>
      <c r="F187" s="17">
        <f t="shared" si="40"/>
        <v>2.0719254106852155E-3</v>
      </c>
      <c r="G187" s="17">
        <f t="shared" si="42"/>
        <v>2.4390243902439025E-2</v>
      </c>
      <c r="H187" s="17">
        <f t="shared" si="41"/>
        <v>8.2576383154417838E-5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2</v>
      </c>
      <c r="E188" s="17" t="str">
        <f t="shared" si="39"/>
        <v/>
      </c>
      <c r="F188" s="17">
        <f t="shared" si="40"/>
        <v>9.8663114794534068E-5</v>
      </c>
      <c r="G188" s="17">
        <f t="shared" si="42"/>
        <v>1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7</v>
      </c>
      <c r="D189" s="16">
        <v>35</v>
      </c>
      <c r="E189" s="17">
        <f t="shared" si="39"/>
        <v>5.7803468208092489E-4</v>
      </c>
      <c r="F189" s="17">
        <f t="shared" si="40"/>
        <v>1.726604508904346E-3</v>
      </c>
      <c r="G189" s="17">
        <f t="shared" si="42"/>
        <v>4</v>
      </c>
      <c r="H189" s="17">
        <f t="shared" si="41"/>
        <v>2.3121387283236996E-3</v>
      </c>
      <c r="I189" s="21"/>
    </row>
    <row r="190" spans="1:9" x14ac:dyDescent="0.2">
      <c r="A190" s="14"/>
      <c r="B190" s="15" t="s">
        <v>165</v>
      </c>
      <c r="C190" s="16">
        <v>14</v>
      </c>
      <c r="D190" s="16">
        <v>39</v>
      </c>
      <c r="E190" s="17">
        <f t="shared" si="39"/>
        <v>1.1560693641618498E-3</v>
      </c>
      <c r="F190" s="17">
        <f t="shared" si="40"/>
        <v>1.9239307384934143E-3</v>
      </c>
      <c r="G190" s="17">
        <f t="shared" si="42"/>
        <v>1.7857142857142858</v>
      </c>
      <c r="H190" s="17">
        <f t="shared" si="41"/>
        <v>2.0644095788604462E-3</v>
      </c>
      <c r="I190" s="21"/>
    </row>
    <row r="191" spans="1:9" x14ac:dyDescent="0.2">
      <c r="A191" s="14"/>
      <c r="B191" s="15" t="s">
        <v>166</v>
      </c>
      <c r="C191" s="16">
        <v>85</v>
      </c>
      <c r="D191" s="16">
        <v>235</v>
      </c>
      <c r="E191" s="17">
        <f t="shared" si="39"/>
        <v>7.0189925681255162E-3</v>
      </c>
      <c r="F191" s="17">
        <f t="shared" si="40"/>
        <v>1.1592915988357752E-2</v>
      </c>
      <c r="G191" s="17">
        <f t="shared" si="42"/>
        <v>1.7647058823529411</v>
      </c>
      <c r="H191" s="17">
        <f t="shared" si="41"/>
        <v>1.2386457473162676E-2</v>
      </c>
      <c r="I191" s="21"/>
    </row>
    <row r="192" spans="1:9" x14ac:dyDescent="0.2">
      <c r="A192" s="14"/>
      <c r="B192" s="15" t="s">
        <v>167</v>
      </c>
      <c r="C192" s="16">
        <v>214</v>
      </c>
      <c r="D192" s="16">
        <v>366</v>
      </c>
      <c r="E192" s="17">
        <f t="shared" si="39"/>
        <v>1.7671345995045416E-2</v>
      </c>
      <c r="F192" s="17">
        <f t="shared" si="40"/>
        <v>1.8055350007399735E-2</v>
      </c>
      <c r="G192" s="17">
        <f t="shared" si="42"/>
        <v>0.71028037383177567</v>
      </c>
      <c r="H192" s="17">
        <f t="shared" si="41"/>
        <v>1.255161023947151E-2</v>
      </c>
      <c r="I192" s="21"/>
    </row>
    <row r="193" spans="1:9" ht="25.5" x14ac:dyDescent="0.2">
      <c r="A193" s="14"/>
      <c r="B193" s="15" t="s">
        <v>168</v>
      </c>
      <c r="C193" s="16">
        <v>644</v>
      </c>
      <c r="D193" s="16">
        <v>392</v>
      </c>
      <c r="E193" s="17">
        <f t="shared" si="39"/>
        <v>5.3179190751445088E-2</v>
      </c>
      <c r="F193" s="17">
        <f t="shared" si="40"/>
        <v>1.9337970499728678E-2</v>
      </c>
      <c r="G193" s="17">
        <f t="shared" si="42"/>
        <v>-0.39130434782608697</v>
      </c>
      <c r="H193" s="17">
        <f t="shared" si="41"/>
        <v>-2.0809248554913295E-2</v>
      </c>
      <c r="I193" s="21"/>
    </row>
    <row r="194" spans="1:9" ht="25.5" x14ac:dyDescent="0.2">
      <c r="A194" s="14"/>
      <c r="B194" s="15" t="s">
        <v>169</v>
      </c>
      <c r="C194" s="16">
        <v>23</v>
      </c>
      <c r="D194" s="16">
        <v>49</v>
      </c>
      <c r="E194" s="17">
        <f t="shared" si="39"/>
        <v>1.8992568125516102E-3</v>
      </c>
      <c r="F194" s="17">
        <f t="shared" si="40"/>
        <v>2.4172463124660848E-3</v>
      </c>
      <c r="G194" s="17">
        <f t="shared" si="42"/>
        <v>1.1304347826086956</v>
      </c>
      <c r="H194" s="17">
        <f t="shared" si="41"/>
        <v>2.1469859620148637E-3</v>
      </c>
      <c r="I194" s="21"/>
    </row>
    <row r="195" spans="1:9" x14ac:dyDescent="0.2">
      <c r="A195" s="14"/>
      <c r="B195" s="15" t="s">
        <v>170</v>
      </c>
      <c r="C195" s="16">
        <v>6</v>
      </c>
      <c r="D195" s="16">
        <v>2</v>
      </c>
      <c r="E195" s="17">
        <f t="shared" si="39"/>
        <v>4.9545829892650697E-4</v>
      </c>
      <c r="F195" s="17">
        <f t="shared" si="40"/>
        <v>9.8663114794534068E-5</v>
      </c>
      <c r="G195" s="17">
        <f t="shared" si="42"/>
        <v>-0.66666666666666663</v>
      </c>
      <c r="H195" s="17">
        <f t="shared" si="41"/>
        <v>-3.303055326176713E-4</v>
      </c>
      <c r="I195" s="21"/>
    </row>
    <row r="196" spans="1:9" x14ac:dyDescent="0.2">
      <c r="A196" s="14"/>
      <c r="B196" s="15" t="s">
        <v>171</v>
      </c>
      <c r="C196" s="16">
        <v>8</v>
      </c>
      <c r="D196" s="16">
        <v>16</v>
      </c>
      <c r="E196" s="17">
        <f t="shared" si="39"/>
        <v>6.606110652353427E-4</v>
      </c>
      <c r="F196" s="17">
        <f t="shared" si="40"/>
        <v>7.8930491835627254E-4</v>
      </c>
      <c r="G196" s="17">
        <f t="shared" si="42"/>
        <v>1</v>
      </c>
      <c r="H196" s="17">
        <f t="shared" si="41"/>
        <v>6.606110652353427E-4</v>
      </c>
      <c r="I196" s="21"/>
    </row>
    <row r="197" spans="1:9" x14ac:dyDescent="0.2">
      <c r="A197" s="14"/>
      <c r="B197" s="15" t="s">
        <v>172</v>
      </c>
      <c r="C197" s="16">
        <v>8</v>
      </c>
      <c r="D197" s="16">
        <v>6</v>
      </c>
      <c r="E197" s="17">
        <f t="shared" si="39"/>
        <v>6.606110652353427E-4</v>
      </c>
      <c r="F197" s="17">
        <f t="shared" si="40"/>
        <v>2.9598934438360218E-4</v>
      </c>
      <c r="G197" s="17">
        <f t="shared" si="42"/>
        <v>-0.25</v>
      </c>
      <c r="H197" s="17">
        <f t="shared" si="41"/>
        <v>-1.6515276630883568E-4</v>
      </c>
      <c r="I197" s="21"/>
    </row>
    <row r="198" spans="1:9" ht="25.5" x14ac:dyDescent="0.2">
      <c r="A198" s="14"/>
      <c r="B198" s="15" t="s">
        <v>173</v>
      </c>
      <c r="C198" s="16">
        <v>362</v>
      </c>
      <c r="D198" s="16">
        <v>893</v>
      </c>
      <c r="E198" s="17">
        <f t="shared" si="39"/>
        <v>2.9892650701899257E-2</v>
      </c>
      <c r="F198" s="17">
        <f t="shared" si="40"/>
        <v>4.4053080755759456E-2</v>
      </c>
      <c r="G198" s="17">
        <f t="shared" si="42"/>
        <v>1.4668508287292819</v>
      </c>
      <c r="H198" s="17">
        <f t="shared" si="41"/>
        <v>4.3848059454995876E-2</v>
      </c>
      <c r="I198" s="21"/>
    </row>
    <row r="199" spans="1:9" x14ac:dyDescent="0.2">
      <c r="A199" s="14"/>
      <c r="B199" s="15" t="s">
        <v>174</v>
      </c>
      <c r="C199" s="16">
        <v>73</v>
      </c>
      <c r="D199" s="16">
        <v>140</v>
      </c>
      <c r="E199" s="17">
        <f t="shared" si="39"/>
        <v>6.028075970272502E-3</v>
      </c>
      <c r="F199" s="17">
        <f t="shared" si="40"/>
        <v>6.9064180356173841E-3</v>
      </c>
      <c r="G199" s="17">
        <f t="shared" si="42"/>
        <v>0.9178082191780822</v>
      </c>
      <c r="H199" s="17">
        <f t="shared" si="41"/>
        <v>5.5326176713459954E-3</v>
      </c>
      <c r="I199" s="21"/>
    </row>
    <row r="200" spans="1:9" x14ac:dyDescent="0.2">
      <c r="A200" s="14"/>
      <c r="B200" s="15" t="s">
        <v>175</v>
      </c>
      <c r="C200" s="16">
        <v>3</v>
      </c>
      <c r="D200" s="16">
        <v>53</v>
      </c>
      <c r="E200" s="17">
        <f t="shared" si="39"/>
        <v>2.4772914946325349E-4</v>
      </c>
      <c r="F200" s="17">
        <f t="shared" si="40"/>
        <v>2.6145725420551528E-3</v>
      </c>
      <c r="G200" s="17">
        <f t="shared" si="42"/>
        <v>16.666666666666668</v>
      </c>
      <c r="H200" s="17">
        <f t="shared" si="41"/>
        <v>4.1288191577208916E-3</v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14</v>
      </c>
      <c r="D202" s="16">
        <v>53</v>
      </c>
      <c r="E202" s="17">
        <f t="shared" si="39"/>
        <v>1.1560693641618498E-3</v>
      </c>
      <c r="F202" s="17">
        <f t="shared" si="40"/>
        <v>2.6145725420551528E-3</v>
      </c>
      <c r="G202" s="17">
        <f t="shared" si="42"/>
        <v>2.7857142857142856</v>
      </c>
      <c r="H202" s="17">
        <f t="shared" si="41"/>
        <v>3.2204789430222958E-3</v>
      </c>
      <c r="I202" s="21"/>
    </row>
    <row r="203" spans="1:9" x14ac:dyDescent="0.2">
      <c r="A203" s="14"/>
      <c r="B203" s="15" t="s">
        <v>178</v>
      </c>
      <c r="C203" s="16">
        <v>1</v>
      </c>
      <c r="D203" s="16">
        <v>0</v>
      </c>
      <c r="E203" s="17">
        <f t="shared" si="39"/>
        <v>8.2576383154417838E-5</v>
      </c>
      <c r="F203" s="17" t="str">
        <f t="shared" si="40"/>
        <v/>
      </c>
      <c r="G203" s="17">
        <f t="shared" si="42"/>
        <v>-1</v>
      </c>
      <c r="H203" s="17">
        <f t="shared" si="41"/>
        <v>-8.2576383154417838E-5</v>
      </c>
      <c r="I203" s="21"/>
    </row>
    <row r="204" spans="1:9" x14ac:dyDescent="0.2">
      <c r="A204" s="14"/>
      <c r="B204" s="15" t="s">
        <v>179</v>
      </c>
      <c r="C204" s="16">
        <v>59</v>
      </c>
      <c r="D204" s="16">
        <v>326</v>
      </c>
      <c r="E204" s="17">
        <f t="shared" si="39"/>
        <v>4.872006606110652E-3</v>
      </c>
      <c r="F204" s="17">
        <f t="shared" si="40"/>
        <v>1.6082087711509051E-2</v>
      </c>
      <c r="G204" s="17">
        <f t="shared" si="42"/>
        <v>4.5254237288135597</v>
      </c>
      <c r="H204" s="17">
        <f t="shared" si="41"/>
        <v>2.2047894302229563E-2</v>
      </c>
      <c r="I204" s="21"/>
    </row>
    <row r="205" spans="1:9" ht="25.5" x14ac:dyDescent="0.2">
      <c r="A205" s="14"/>
      <c r="B205" s="15" t="s">
        <v>180</v>
      </c>
      <c r="C205" s="16">
        <v>54</v>
      </c>
      <c r="D205" s="16">
        <v>99</v>
      </c>
      <c r="E205" s="17">
        <f t="shared" si="39"/>
        <v>4.4591246903385633E-3</v>
      </c>
      <c r="F205" s="17">
        <f t="shared" si="40"/>
        <v>4.8838241823294364E-3</v>
      </c>
      <c r="G205" s="17">
        <f t="shared" si="42"/>
        <v>0.83333333333333337</v>
      </c>
      <c r="H205" s="17">
        <f t="shared" si="41"/>
        <v>3.7159372419488029E-3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154</v>
      </c>
      <c r="D207" s="16">
        <v>221</v>
      </c>
      <c r="E207" s="17">
        <f t="shared" si="39"/>
        <v>1.2716763005780347E-2</v>
      </c>
      <c r="F207" s="17">
        <f t="shared" si="40"/>
        <v>1.0902274184796014E-2</v>
      </c>
      <c r="G207" s="17">
        <f t="shared" si="42"/>
        <v>0.43506493506493504</v>
      </c>
      <c r="H207" s="17">
        <f t="shared" si="41"/>
        <v>5.5326176713459954E-3</v>
      </c>
      <c r="I207" s="21"/>
    </row>
    <row r="208" spans="1:9" x14ac:dyDescent="0.2">
      <c r="A208" s="14"/>
      <c r="B208" s="15" t="s">
        <v>182</v>
      </c>
      <c r="C208" s="16">
        <v>181</v>
      </c>
      <c r="D208" s="16">
        <v>336</v>
      </c>
      <c r="E208" s="17">
        <f t="shared" si="39"/>
        <v>1.4946325350949629E-2</v>
      </c>
      <c r="F208" s="17">
        <f t="shared" si="40"/>
        <v>1.6575403285481724E-2</v>
      </c>
      <c r="G208" s="17">
        <f t="shared" si="42"/>
        <v>0.85635359116022103</v>
      </c>
      <c r="H208" s="17">
        <f t="shared" si="41"/>
        <v>1.2799339388934766E-2</v>
      </c>
      <c r="I208" s="21"/>
    </row>
    <row r="209" spans="1:9" x14ac:dyDescent="0.2">
      <c r="A209" s="14"/>
      <c r="B209" s="15" t="s">
        <v>183</v>
      </c>
      <c r="C209" s="16">
        <v>356</v>
      </c>
      <c r="D209" s="16">
        <v>521</v>
      </c>
      <c r="E209" s="17">
        <f t="shared" si="39"/>
        <v>2.9397192402972751E-2</v>
      </c>
      <c r="F209" s="17">
        <f t="shared" si="40"/>
        <v>2.5701741403976124E-2</v>
      </c>
      <c r="G209" s="17">
        <f t="shared" si="42"/>
        <v>0.46348314606741575</v>
      </c>
      <c r="H209" s="17">
        <f t="shared" si="41"/>
        <v>1.3625103220478944E-2</v>
      </c>
      <c r="I209" s="21"/>
    </row>
    <row r="210" spans="1:9" x14ac:dyDescent="0.2">
      <c r="A210" s="14"/>
      <c r="B210" s="15" t="s">
        <v>184</v>
      </c>
      <c r="C210" s="16">
        <v>177</v>
      </c>
      <c r="D210" s="16">
        <v>431</v>
      </c>
      <c r="E210" s="17">
        <f t="shared" si="39"/>
        <v>1.4616019818331957E-2</v>
      </c>
      <c r="F210" s="17">
        <f t="shared" si="40"/>
        <v>2.1261901238222091E-2</v>
      </c>
      <c r="G210" s="17">
        <f t="shared" si="42"/>
        <v>1.4350282485875707</v>
      </c>
      <c r="H210" s="17">
        <f t="shared" si="41"/>
        <v>2.0974401321222132E-2</v>
      </c>
      <c r="I210" s="21"/>
    </row>
    <row r="211" spans="1:9" x14ac:dyDescent="0.2">
      <c r="A211" s="14"/>
      <c r="B211" s="15" t="s">
        <v>185</v>
      </c>
      <c r="C211" s="16">
        <v>42</v>
      </c>
      <c r="D211" s="16">
        <v>113</v>
      </c>
      <c r="E211" s="17">
        <f t="shared" ref="E211:E241" si="51">+IF(C211=0,"",C211/C$177)</f>
        <v>3.4682080924855491E-3</v>
      </c>
      <c r="F211" s="17">
        <f t="shared" ref="F211:F241" si="52">+IF(D211=0,"",D211/D$177)</f>
        <v>5.5744659858911749E-3</v>
      </c>
      <c r="G211" s="17">
        <f t="shared" si="42"/>
        <v>1.6904761904761905</v>
      </c>
      <c r="H211" s="17">
        <f t="shared" ref="H211:H241" si="53">+IF(OR(AND(E211=""),(G211="")),"",E211*G211)</f>
        <v>5.8629232039636662E-3</v>
      </c>
      <c r="I211" s="21"/>
    </row>
    <row r="212" spans="1:9" x14ac:dyDescent="0.2">
      <c r="A212" s="14"/>
      <c r="B212" s="15" t="s">
        <v>186</v>
      </c>
      <c r="C212" s="16">
        <v>75</v>
      </c>
      <c r="D212" s="16">
        <v>193</v>
      </c>
      <c r="E212" s="17">
        <f t="shared" si="51"/>
        <v>6.1932287365813379E-3</v>
      </c>
      <c r="F212" s="17">
        <f t="shared" si="52"/>
        <v>9.5209905776725366E-3</v>
      </c>
      <c r="G212" s="17">
        <f t="shared" ref="G212:G242" si="54">+IF(AND(C212=0,D212=0)," ",IF(C212=0,1,IF(D212=0,-1,(D212-C212)/C212)))</f>
        <v>1.5733333333333333</v>
      </c>
      <c r="H212" s="17">
        <f t="shared" si="53"/>
        <v>9.7440132122213041E-3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2</v>
      </c>
      <c r="E213" s="17" t="str">
        <f t="shared" si="51"/>
        <v/>
      </c>
      <c r="F213" s="17">
        <f t="shared" si="52"/>
        <v>9.8663114794534068E-5</v>
      </c>
      <c r="G213" s="17">
        <f t="shared" si="54"/>
        <v>1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88</v>
      </c>
      <c r="D214" s="16">
        <v>405</v>
      </c>
      <c r="E214" s="17">
        <f t="shared" si="51"/>
        <v>7.2667217175887699E-3</v>
      </c>
      <c r="F214" s="17">
        <f t="shared" si="52"/>
        <v>1.9979280745893148E-2</v>
      </c>
      <c r="G214" s="17">
        <f t="shared" si="54"/>
        <v>3.6022727272727271</v>
      </c>
      <c r="H214" s="17">
        <f t="shared" si="53"/>
        <v>2.6176713459950453E-2</v>
      </c>
      <c r="I214" s="21"/>
    </row>
    <row r="215" spans="1:9" x14ac:dyDescent="0.2">
      <c r="A215" s="14"/>
      <c r="B215" s="15" t="s">
        <v>189</v>
      </c>
      <c r="C215" s="16">
        <v>74</v>
      </c>
      <c r="D215" s="16">
        <v>146</v>
      </c>
      <c r="E215" s="17">
        <f t="shared" si="51"/>
        <v>6.1106523534269199E-3</v>
      </c>
      <c r="F215" s="17">
        <f t="shared" si="52"/>
        <v>7.2024073800009865E-3</v>
      </c>
      <c r="G215" s="17">
        <f t="shared" si="54"/>
        <v>0.97297297297297303</v>
      </c>
      <c r="H215" s="17">
        <f t="shared" si="53"/>
        <v>5.945499587118085E-3</v>
      </c>
      <c r="I215" s="21"/>
    </row>
    <row r="216" spans="1:9" x14ac:dyDescent="0.2">
      <c r="A216" s="14"/>
      <c r="B216" s="15" t="s">
        <v>190</v>
      </c>
      <c r="C216" s="16">
        <v>63</v>
      </c>
      <c r="D216" s="16">
        <v>120</v>
      </c>
      <c r="E216" s="17">
        <f t="shared" si="51"/>
        <v>5.2023121387283237E-3</v>
      </c>
      <c r="F216" s="17">
        <f t="shared" si="52"/>
        <v>5.9197868876720442E-3</v>
      </c>
      <c r="G216" s="17">
        <f t="shared" si="54"/>
        <v>0.90476190476190477</v>
      </c>
      <c r="H216" s="17">
        <f t="shared" si="53"/>
        <v>4.7068538398018171E-3</v>
      </c>
      <c r="I216" s="21"/>
    </row>
    <row r="217" spans="1:9" x14ac:dyDescent="0.2">
      <c r="A217" s="14"/>
      <c r="B217" s="15" t="s">
        <v>191</v>
      </c>
      <c r="C217" s="16">
        <v>2</v>
      </c>
      <c r="D217" s="16">
        <v>0</v>
      </c>
      <c r="E217" s="17">
        <f t="shared" si="51"/>
        <v>1.6515276630883568E-4</v>
      </c>
      <c r="F217" s="17" t="str">
        <f t="shared" si="52"/>
        <v/>
      </c>
      <c r="G217" s="17">
        <f t="shared" si="54"/>
        <v>-1</v>
      </c>
      <c r="H217" s="17">
        <f t="shared" si="53"/>
        <v>-1.6515276630883568E-4</v>
      </c>
      <c r="I217" s="21"/>
    </row>
    <row r="218" spans="1:9" x14ac:dyDescent="0.2">
      <c r="A218" s="14"/>
      <c r="B218" s="15" t="s">
        <v>192</v>
      </c>
      <c r="C218" s="16">
        <v>2</v>
      </c>
      <c r="D218" s="16">
        <v>3</v>
      </c>
      <c r="E218" s="17">
        <f t="shared" si="51"/>
        <v>1.6515276630883568E-4</v>
      </c>
      <c r="F218" s="17">
        <f t="shared" si="52"/>
        <v>1.4799467219180109E-4</v>
      </c>
      <c r="G218" s="17">
        <f t="shared" si="54"/>
        <v>0.5</v>
      </c>
      <c r="H218" s="17">
        <f t="shared" si="53"/>
        <v>8.2576383154417838E-5</v>
      </c>
      <c r="I218" s="21"/>
    </row>
    <row r="219" spans="1:9" ht="25.5" x14ac:dyDescent="0.2">
      <c r="A219" s="14"/>
      <c r="B219" s="15" t="s">
        <v>193</v>
      </c>
      <c r="C219" s="16">
        <v>335</v>
      </c>
      <c r="D219" s="16">
        <v>535</v>
      </c>
      <c r="E219" s="17">
        <f t="shared" si="51"/>
        <v>2.7663088356729974E-2</v>
      </c>
      <c r="F219" s="17">
        <f t="shared" si="52"/>
        <v>2.639238320753786E-2</v>
      </c>
      <c r="G219" s="17">
        <f t="shared" si="54"/>
        <v>0.59701492537313428</v>
      </c>
      <c r="H219" s="17">
        <f t="shared" si="53"/>
        <v>1.6515276630883566E-2</v>
      </c>
      <c r="I219" s="21"/>
    </row>
    <row r="220" spans="1:9" x14ac:dyDescent="0.2">
      <c r="A220" s="14"/>
      <c r="B220" s="15" t="s">
        <v>194</v>
      </c>
      <c r="C220" s="16">
        <v>47</v>
      </c>
      <c r="D220" s="16">
        <v>89</v>
      </c>
      <c r="E220" s="17">
        <f t="shared" si="51"/>
        <v>3.8810900082576383E-3</v>
      </c>
      <c r="F220" s="17">
        <f t="shared" si="52"/>
        <v>4.3905086083567656E-3</v>
      </c>
      <c r="G220" s="17">
        <f t="shared" si="54"/>
        <v>0.8936170212765957</v>
      </c>
      <c r="H220" s="17">
        <f t="shared" si="53"/>
        <v>3.4682080924855491E-3</v>
      </c>
      <c r="I220" s="21"/>
    </row>
    <row r="221" spans="1:9" ht="25.5" x14ac:dyDescent="0.2">
      <c r="A221" s="14"/>
      <c r="B221" s="15" t="s">
        <v>195</v>
      </c>
      <c r="C221" s="16">
        <v>9</v>
      </c>
      <c r="D221" s="16">
        <v>1</v>
      </c>
      <c r="E221" s="17">
        <f t="shared" si="51"/>
        <v>7.4318744838976051E-4</v>
      </c>
      <c r="F221" s="17">
        <f t="shared" si="52"/>
        <v>4.9331557397267034E-5</v>
      </c>
      <c r="G221" s="17">
        <f t="shared" si="54"/>
        <v>-0.88888888888888884</v>
      </c>
      <c r="H221" s="17">
        <f t="shared" si="53"/>
        <v>-6.6061106523534259E-4</v>
      </c>
      <c r="I221" s="21"/>
    </row>
    <row r="222" spans="1:9" ht="25.5" x14ac:dyDescent="0.2">
      <c r="A222" s="14"/>
      <c r="B222" s="15" t="s">
        <v>196</v>
      </c>
      <c r="C222" s="16">
        <v>9</v>
      </c>
      <c r="D222" s="16">
        <v>7</v>
      </c>
      <c r="E222" s="17">
        <f t="shared" si="51"/>
        <v>7.4318744838976051E-4</v>
      </c>
      <c r="F222" s="17">
        <f t="shared" si="52"/>
        <v>3.453209017808692E-4</v>
      </c>
      <c r="G222" s="17">
        <f t="shared" si="54"/>
        <v>-0.22222222222222221</v>
      </c>
      <c r="H222" s="17">
        <f t="shared" si="53"/>
        <v>-1.6515276630883565E-4</v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1</v>
      </c>
      <c r="E223" s="17" t="str">
        <f t="shared" si="51"/>
        <v/>
      </c>
      <c r="F223" s="17">
        <f t="shared" si="52"/>
        <v>4.9331557397267034E-5</v>
      </c>
      <c r="G223" s="17">
        <f t="shared" si="54"/>
        <v>1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90</v>
      </c>
      <c r="D224" s="16">
        <v>146</v>
      </c>
      <c r="E224" s="17">
        <f t="shared" si="51"/>
        <v>7.4318744838976049E-3</v>
      </c>
      <c r="F224" s="17">
        <f t="shared" si="52"/>
        <v>7.2024073800009865E-3</v>
      </c>
      <c r="G224" s="17">
        <f t="shared" si="54"/>
        <v>0.62222222222222223</v>
      </c>
      <c r="H224" s="17">
        <f t="shared" si="53"/>
        <v>4.6242774566473983E-3</v>
      </c>
      <c r="I224" s="21"/>
    </row>
    <row r="225" spans="1:9" x14ac:dyDescent="0.2">
      <c r="A225" s="14"/>
      <c r="B225" s="15" t="s">
        <v>199</v>
      </c>
      <c r="C225" s="16">
        <v>7</v>
      </c>
      <c r="D225" s="16">
        <v>0</v>
      </c>
      <c r="E225" s="17">
        <f t="shared" si="51"/>
        <v>5.7803468208092489E-4</v>
      </c>
      <c r="F225" s="17" t="str">
        <f t="shared" si="52"/>
        <v/>
      </c>
      <c r="G225" s="17">
        <f t="shared" si="54"/>
        <v>-1</v>
      </c>
      <c r="H225" s="17">
        <f t="shared" si="53"/>
        <v>-5.7803468208092489E-4</v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52</v>
      </c>
      <c r="D227" s="16">
        <v>41</v>
      </c>
      <c r="E227" s="17">
        <f t="shared" si="51"/>
        <v>4.2939719240297275E-3</v>
      </c>
      <c r="F227" s="17">
        <f t="shared" si="52"/>
        <v>2.0225938532879482E-3</v>
      </c>
      <c r="G227" s="17">
        <f t="shared" si="54"/>
        <v>-0.21153846153846154</v>
      </c>
      <c r="H227" s="17">
        <f t="shared" si="53"/>
        <v>-9.0834021469859613E-4</v>
      </c>
      <c r="I227" s="21"/>
    </row>
    <row r="228" spans="1:9" x14ac:dyDescent="0.2">
      <c r="A228" s="14"/>
      <c r="B228" s="15" t="s">
        <v>202</v>
      </c>
      <c r="C228" s="16">
        <v>4</v>
      </c>
      <c r="D228" s="16">
        <v>14</v>
      </c>
      <c r="E228" s="17">
        <f t="shared" si="51"/>
        <v>3.3030553261767135E-4</v>
      </c>
      <c r="F228" s="17">
        <f t="shared" si="52"/>
        <v>6.9064180356173839E-4</v>
      </c>
      <c r="G228" s="17">
        <f t="shared" si="54"/>
        <v>2.5</v>
      </c>
      <c r="H228" s="17">
        <f t="shared" si="53"/>
        <v>8.2576383154417832E-4</v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5</v>
      </c>
      <c r="E229" s="17" t="str">
        <f t="shared" si="51"/>
        <v/>
      </c>
      <c r="F229" s="17">
        <f t="shared" si="52"/>
        <v>2.4665778698633516E-4</v>
      </c>
      <c r="G229" s="17">
        <f t="shared" si="54"/>
        <v>1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1</v>
      </c>
      <c r="D230" s="16">
        <v>0</v>
      </c>
      <c r="E230" s="17">
        <f t="shared" si="51"/>
        <v>8.2576383154417838E-5</v>
      </c>
      <c r="F230" s="17" t="str">
        <f t="shared" si="52"/>
        <v/>
      </c>
      <c r="G230" s="17">
        <f t="shared" si="54"/>
        <v>-1</v>
      </c>
      <c r="H230" s="17">
        <f t="shared" si="53"/>
        <v>-8.2576383154417838E-5</v>
      </c>
      <c r="I230" s="21"/>
    </row>
    <row r="231" spans="1:9" x14ac:dyDescent="0.2">
      <c r="A231" s="14"/>
      <c r="B231" s="15" t="s">
        <v>205</v>
      </c>
      <c r="C231" s="16">
        <v>710</v>
      </c>
      <c r="D231" s="16">
        <v>1190</v>
      </c>
      <c r="E231" s="17">
        <f t="shared" si="51"/>
        <v>5.8629232039636665E-2</v>
      </c>
      <c r="F231" s="17">
        <f t="shared" si="52"/>
        <v>5.8704553302747771E-2</v>
      </c>
      <c r="G231" s="17">
        <f t="shared" si="54"/>
        <v>0.676056338028169</v>
      </c>
      <c r="H231" s="17">
        <f t="shared" si="53"/>
        <v>3.963666391412056E-2</v>
      </c>
      <c r="I231" s="21"/>
    </row>
    <row r="232" spans="1:9" x14ac:dyDescent="0.2">
      <c r="A232" s="14"/>
      <c r="B232" s="15" t="s">
        <v>206</v>
      </c>
      <c r="C232" s="16">
        <v>1</v>
      </c>
      <c r="D232" s="16">
        <v>7</v>
      </c>
      <c r="E232" s="17">
        <f t="shared" si="51"/>
        <v>8.2576383154417838E-5</v>
      </c>
      <c r="F232" s="17">
        <f t="shared" si="52"/>
        <v>3.453209017808692E-4</v>
      </c>
      <c r="G232" s="17">
        <f t="shared" si="54"/>
        <v>6</v>
      </c>
      <c r="H232" s="17">
        <f t="shared" si="53"/>
        <v>4.9545829892650708E-4</v>
      </c>
      <c r="I232" s="21"/>
    </row>
    <row r="233" spans="1:9" x14ac:dyDescent="0.2">
      <c r="A233" s="14"/>
      <c r="B233" s="15" t="s">
        <v>207</v>
      </c>
      <c r="C233" s="16">
        <v>16</v>
      </c>
      <c r="D233" s="16">
        <v>11</v>
      </c>
      <c r="E233" s="17">
        <f t="shared" si="51"/>
        <v>1.3212221304706854E-3</v>
      </c>
      <c r="F233" s="17">
        <f t="shared" si="52"/>
        <v>5.4264713136993733E-4</v>
      </c>
      <c r="G233" s="17">
        <f t="shared" si="54"/>
        <v>-0.3125</v>
      </c>
      <c r="H233" s="17">
        <f t="shared" si="53"/>
        <v>-4.1288191577208916E-4</v>
      </c>
      <c r="I233" s="21"/>
    </row>
    <row r="234" spans="1:9" x14ac:dyDescent="0.2">
      <c r="A234" s="14"/>
      <c r="B234" s="15" t="s">
        <v>208</v>
      </c>
      <c r="C234" s="16">
        <v>37</v>
      </c>
      <c r="D234" s="16">
        <v>53</v>
      </c>
      <c r="E234" s="17">
        <f t="shared" si="51"/>
        <v>3.05532617671346E-3</v>
      </c>
      <c r="F234" s="17">
        <f t="shared" si="52"/>
        <v>2.6145725420551528E-3</v>
      </c>
      <c r="G234" s="17">
        <f t="shared" si="54"/>
        <v>0.43243243243243246</v>
      </c>
      <c r="H234" s="17">
        <f t="shared" si="53"/>
        <v>1.3212221304706854E-3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11</v>
      </c>
      <c r="E235" s="17" t="str">
        <f t="shared" si="51"/>
        <v/>
      </c>
      <c r="F235" s="17">
        <f t="shared" si="52"/>
        <v>5.4264713136993733E-4</v>
      </c>
      <c r="G235" s="17">
        <f t="shared" si="54"/>
        <v>1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2</v>
      </c>
      <c r="E236" s="17" t="str">
        <f t="shared" si="51"/>
        <v/>
      </c>
      <c r="F236" s="17">
        <f t="shared" si="52"/>
        <v>9.8663114794534068E-5</v>
      </c>
      <c r="G236" s="17">
        <f t="shared" si="54"/>
        <v>1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35</v>
      </c>
      <c r="D237" s="16">
        <v>217</v>
      </c>
      <c r="E237" s="17">
        <f t="shared" si="51"/>
        <v>2.8901734104046241E-3</v>
      </c>
      <c r="F237" s="17">
        <f t="shared" si="52"/>
        <v>1.0704947955206946E-2</v>
      </c>
      <c r="G237" s="17">
        <f t="shared" si="54"/>
        <v>5.2</v>
      </c>
      <c r="H237" s="17">
        <f t="shared" si="53"/>
        <v>1.5028901734104046E-2</v>
      </c>
      <c r="I237" s="21"/>
    </row>
    <row r="238" spans="1:9" x14ac:dyDescent="0.2">
      <c r="A238" s="14"/>
      <c r="B238" s="15" t="s">
        <v>212</v>
      </c>
      <c r="C238" s="16">
        <v>17</v>
      </c>
      <c r="D238" s="16">
        <v>8</v>
      </c>
      <c r="E238" s="17">
        <f t="shared" si="51"/>
        <v>1.4037985136251033E-3</v>
      </c>
      <c r="F238" s="17">
        <f t="shared" si="52"/>
        <v>3.9465245917813627E-4</v>
      </c>
      <c r="G238" s="17">
        <f t="shared" si="54"/>
        <v>-0.52941176470588236</v>
      </c>
      <c r="H238" s="17">
        <f t="shared" si="53"/>
        <v>-7.4318744838976062E-4</v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1</v>
      </c>
      <c r="E240" s="17" t="str">
        <f t="shared" si="51"/>
        <v/>
      </c>
      <c r="F240" s="17">
        <f t="shared" si="52"/>
        <v>4.9331557397267034E-5</v>
      </c>
      <c r="G240" s="17">
        <f t="shared" si="54"/>
        <v>1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32</v>
      </c>
      <c r="D241" s="16">
        <v>46</v>
      </c>
      <c r="E241" s="17">
        <f t="shared" si="51"/>
        <v>2.6424442609413708E-3</v>
      </c>
      <c r="F241" s="17">
        <f t="shared" si="52"/>
        <v>2.2692516402742836E-3</v>
      </c>
      <c r="G241" s="17">
        <f t="shared" si="54"/>
        <v>0.4375</v>
      </c>
      <c r="H241" s="17">
        <f t="shared" si="53"/>
        <v>1.1560693641618498E-3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5</v>
      </c>
      <c r="E242" s="17" t="str">
        <f t="shared" ref="E242:E274" si="55">+IF(C242=0,"",C242/C$177)</f>
        <v/>
      </c>
      <c r="F242" s="17">
        <f t="shared" ref="F242:F274" si="56">+IF(D242=0,"",D242/D$177)</f>
        <v>2.4665778698633516E-4</v>
      </c>
      <c r="G242" s="17">
        <f t="shared" si="54"/>
        <v>1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6</v>
      </c>
      <c r="E243" s="39" t="str">
        <f t="shared" ref="E243" si="58">+IF(C243=0,"",C243/C$177)</f>
        <v/>
      </c>
      <c r="F243" s="39">
        <f t="shared" ref="F243" si="59">+IF(D243=0,"",D243/D$177)</f>
        <v>2.9598934438360218E-4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636</v>
      </c>
      <c r="D244" s="16">
        <v>539</v>
      </c>
      <c r="E244" s="17">
        <f t="shared" si="55"/>
        <v>5.2518579686209745E-2</v>
      </c>
      <c r="F244" s="17">
        <f t="shared" si="56"/>
        <v>2.6589709437126931E-2</v>
      </c>
      <c r="G244" s="17">
        <f t="shared" ref="G244:G275" si="62">+IF(AND(C244=0,D244=0)," ",IF(C244=0,1,IF(D244=0,-1,(D244-C244)/C244)))</f>
        <v>-0.15251572327044025</v>
      </c>
      <c r="H244" s="17">
        <f t="shared" si="57"/>
        <v>-8.0099091659785304E-3</v>
      </c>
      <c r="I244" s="21"/>
    </row>
    <row r="245" spans="1:9" x14ac:dyDescent="0.2">
      <c r="A245" s="14"/>
      <c r="B245" s="15" t="s">
        <v>216</v>
      </c>
      <c r="C245" s="16">
        <v>6</v>
      </c>
      <c r="D245" s="16">
        <v>8</v>
      </c>
      <c r="E245" s="17">
        <f t="shared" si="55"/>
        <v>4.9545829892650697E-4</v>
      </c>
      <c r="F245" s="17">
        <f t="shared" si="56"/>
        <v>3.9465245917813627E-4</v>
      </c>
      <c r="G245" s="17">
        <f t="shared" si="62"/>
        <v>0.33333333333333331</v>
      </c>
      <c r="H245" s="17">
        <f t="shared" si="57"/>
        <v>1.6515276630883565E-4</v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1</v>
      </c>
      <c r="E246" s="17" t="str">
        <f t="shared" si="55"/>
        <v/>
      </c>
      <c r="F246" s="17">
        <f t="shared" si="56"/>
        <v>4.9331557397267034E-5</v>
      </c>
      <c r="G246" s="17">
        <f t="shared" si="62"/>
        <v>1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111</v>
      </c>
      <c r="D247" s="16">
        <v>144</v>
      </c>
      <c r="E247" s="17">
        <f t="shared" si="55"/>
        <v>9.1659785301403795E-3</v>
      </c>
      <c r="F247" s="17">
        <f t="shared" si="56"/>
        <v>7.1037442652064527E-3</v>
      </c>
      <c r="G247" s="17">
        <f t="shared" si="62"/>
        <v>0.29729729729729731</v>
      </c>
      <c r="H247" s="17">
        <f t="shared" si="57"/>
        <v>2.7250206440957887E-3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1</v>
      </c>
      <c r="D249" s="16">
        <v>0</v>
      </c>
      <c r="E249" s="17">
        <f t="shared" si="55"/>
        <v>8.2576383154417838E-5</v>
      </c>
      <c r="F249" s="17" t="str">
        <f t="shared" si="56"/>
        <v/>
      </c>
      <c r="G249" s="17">
        <f t="shared" si="62"/>
        <v>-1</v>
      </c>
      <c r="H249" s="17">
        <f t="shared" si="57"/>
        <v>-8.2576383154417838E-5</v>
      </c>
      <c r="I249" s="21"/>
    </row>
    <row r="250" spans="1:9" x14ac:dyDescent="0.2">
      <c r="A250" s="14"/>
      <c r="B250" s="15" t="s">
        <v>220</v>
      </c>
      <c r="C250" s="16">
        <v>23</v>
      </c>
      <c r="D250" s="16">
        <v>21</v>
      </c>
      <c r="E250" s="17">
        <f t="shared" si="55"/>
        <v>1.8992568125516102E-3</v>
      </c>
      <c r="F250" s="17">
        <f t="shared" si="56"/>
        <v>1.0359627053426078E-3</v>
      </c>
      <c r="G250" s="17">
        <f t="shared" si="62"/>
        <v>-8.6956521739130432E-2</v>
      </c>
      <c r="H250" s="17">
        <f t="shared" si="57"/>
        <v>-1.6515276630883568E-4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5</v>
      </c>
      <c r="D252" s="16">
        <v>13</v>
      </c>
      <c r="E252" s="17">
        <f t="shared" si="55"/>
        <v>4.1288191577208916E-4</v>
      </c>
      <c r="F252" s="17">
        <f t="shared" si="56"/>
        <v>6.4131024616447137E-4</v>
      </c>
      <c r="G252" s="17">
        <f t="shared" si="62"/>
        <v>1.6</v>
      </c>
      <c r="H252" s="17">
        <f t="shared" si="57"/>
        <v>6.606110652353427E-4</v>
      </c>
      <c r="I252" s="21"/>
    </row>
    <row r="253" spans="1:9" ht="25.5" x14ac:dyDescent="0.2">
      <c r="A253" s="14"/>
      <c r="B253" s="15" t="s">
        <v>223</v>
      </c>
      <c r="C253" s="16">
        <v>3</v>
      </c>
      <c r="D253" s="16">
        <v>3</v>
      </c>
      <c r="E253" s="17">
        <f t="shared" si="55"/>
        <v>2.4772914946325349E-4</v>
      </c>
      <c r="F253" s="17">
        <f t="shared" si="56"/>
        <v>1.4799467219180109E-4</v>
      </c>
      <c r="G253" s="17">
        <f t="shared" si="62"/>
        <v>0</v>
      </c>
      <c r="H253" s="17">
        <f t="shared" si="57"/>
        <v>0</v>
      </c>
      <c r="I253" s="21"/>
    </row>
    <row r="254" spans="1:9" x14ac:dyDescent="0.2">
      <c r="A254" s="14"/>
      <c r="B254" s="15" t="s">
        <v>224</v>
      </c>
      <c r="C254" s="16">
        <v>5</v>
      </c>
      <c r="D254" s="16">
        <v>7</v>
      </c>
      <c r="E254" s="17">
        <f t="shared" si="55"/>
        <v>4.1288191577208916E-4</v>
      </c>
      <c r="F254" s="17">
        <f t="shared" si="56"/>
        <v>3.453209017808692E-4</v>
      </c>
      <c r="G254" s="17">
        <f t="shared" si="62"/>
        <v>0.4</v>
      </c>
      <c r="H254" s="17">
        <f t="shared" si="57"/>
        <v>1.6515276630883568E-4</v>
      </c>
      <c r="I254" s="21"/>
    </row>
    <row r="255" spans="1:9" x14ac:dyDescent="0.2">
      <c r="A255" s="14"/>
      <c r="B255" s="15" t="s">
        <v>225</v>
      </c>
      <c r="C255" s="16">
        <v>17</v>
      </c>
      <c r="D255" s="16">
        <v>3</v>
      </c>
      <c r="E255" s="17">
        <f t="shared" si="55"/>
        <v>1.4037985136251033E-3</v>
      </c>
      <c r="F255" s="17">
        <f t="shared" si="56"/>
        <v>1.4799467219180109E-4</v>
      </c>
      <c r="G255" s="17">
        <f t="shared" si="62"/>
        <v>-0.82352941176470584</v>
      </c>
      <c r="H255" s="17">
        <f t="shared" si="57"/>
        <v>-1.1560693641618498E-3</v>
      </c>
      <c r="I255" s="21"/>
    </row>
    <row r="256" spans="1:9" x14ac:dyDescent="0.2">
      <c r="A256" s="14"/>
      <c r="B256" s="15" t="s">
        <v>226</v>
      </c>
      <c r="C256" s="16">
        <v>10</v>
      </c>
      <c r="D256" s="16">
        <v>22</v>
      </c>
      <c r="E256" s="17">
        <f t="shared" si="55"/>
        <v>8.2576383154417832E-4</v>
      </c>
      <c r="F256" s="17">
        <f t="shared" si="56"/>
        <v>1.0852942627398747E-3</v>
      </c>
      <c r="G256" s="17">
        <f t="shared" si="62"/>
        <v>1.2</v>
      </c>
      <c r="H256" s="17">
        <f t="shared" si="57"/>
        <v>9.9091659785301395E-4</v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9</v>
      </c>
      <c r="D259" s="16">
        <v>59</v>
      </c>
      <c r="E259" s="17">
        <f t="shared" si="55"/>
        <v>7.4318744838976051E-4</v>
      </c>
      <c r="F259" s="17">
        <f t="shared" si="56"/>
        <v>2.9105618864387547E-3</v>
      </c>
      <c r="G259" s="17">
        <f t="shared" si="62"/>
        <v>5.5555555555555554</v>
      </c>
      <c r="H259" s="17">
        <f t="shared" si="57"/>
        <v>4.1288191577208916E-3</v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23</v>
      </c>
      <c r="E260" s="17" t="str">
        <f t="shared" si="55"/>
        <v/>
      </c>
      <c r="F260" s="17">
        <f t="shared" si="56"/>
        <v>1.1346258201371418E-3</v>
      </c>
      <c r="G260" s="17">
        <f t="shared" si="62"/>
        <v>1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4</v>
      </c>
      <c r="D261" s="16">
        <v>3</v>
      </c>
      <c r="E261" s="17">
        <f t="shared" si="55"/>
        <v>3.3030553261767135E-4</v>
      </c>
      <c r="F261" s="17">
        <f t="shared" si="56"/>
        <v>1.4799467219180109E-4</v>
      </c>
      <c r="G261" s="17">
        <f t="shared" si="62"/>
        <v>-0.25</v>
      </c>
      <c r="H261" s="17">
        <f t="shared" si="57"/>
        <v>-8.2576383154417838E-5</v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1</v>
      </c>
      <c r="E262" s="17" t="str">
        <f t="shared" si="55"/>
        <v/>
      </c>
      <c r="F262" s="17">
        <f t="shared" si="56"/>
        <v>4.9331557397267034E-5</v>
      </c>
      <c r="G262" s="17">
        <f t="shared" si="62"/>
        <v>1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6</v>
      </c>
      <c r="E264" s="17" t="str">
        <f t="shared" si="55"/>
        <v/>
      </c>
      <c r="F264" s="17">
        <f t="shared" si="56"/>
        <v>2.9598934438360218E-4</v>
      </c>
      <c r="G264" s="17">
        <f t="shared" si="62"/>
        <v>1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19</v>
      </c>
      <c r="D265" s="16">
        <v>68</v>
      </c>
      <c r="E265" s="17">
        <f t="shared" si="55"/>
        <v>1.5689512799339389E-3</v>
      </c>
      <c r="F265" s="17">
        <f t="shared" si="56"/>
        <v>3.3545459030141583E-3</v>
      </c>
      <c r="G265" s="17">
        <f t="shared" si="62"/>
        <v>2.5789473684210527</v>
      </c>
      <c r="H265" s="17">
        <f t="shared" si="57"/>
        <v>4.0462427745664746E-3</v>
      </c>
      <c r="I265" s="21"/>
    </row>
    <row r="266" spans="1:9" x14ac:dyDescent="0.2">
      <c r="A266" s="14"/>
      <c r="B266" s="15" t="s">
        <v>235</v>
      </c>
      <c r="C266" s="16">
        <v>5</v>
      </c>
      <c r="D266" s="16">
        <v>22</v>
      </c>
      <c r="E266" s="17">
        <f t="shared" si="55"/>
        <v>4.1288191577208916E-4</v>
      </c>
      <c r="F266" s="17">
        <f t="shared" si="56"/>
        <v>1.0852942627398747E-3</v>
      </c>
      <c r="G266" s="17">
        <f t="shared" si="62"/>
        <v>3.4</v>
      </c>
      <c r="H266" s="17">
        <f t="shared" si="57"/>
        <v>1.4037985136251031E-3</v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11</v>
      </c>
      <c r="D268" s="16">
        <v>32</v>
      </c>
      <c r="E268" s="17">
        <f t="shared" si="55"/>
        <v>9.0834021469859624E-4</v>
      </c>
      <c r="F268" s="17">
        <f t="shared" si="56"/>
        <v>1.5786098367125451E-3</v>
      </c>
      <c r="G268" s="17">
        <f t="shared" si="62"/>
        <v>1.9090909090909092</v>
      </c>
      <c r="H268" s="17">
        <f t="shared" si="57"/>
        <v>1.7341040462427748E-3</v>
      </c>
      <c r="I268" s="21"/>
    </row>
    <row r="269" spans="1:9" x14ac:dyDescent="0.2">
      <c r="A269" s="14"/>
      <c r="B269" s="15" t="s">
        <v>238</v>
      </c>
      <c r="C269" s="16">
        <v>1</v>
      </c>
      <c r="D269" s="16">
        <v>0</v>
      </c>
      <c r="E269" s="17">
        <f t="shared" si="55"/>
        <v>8.2576383154417838E-5</v>
      </c>
      <c r="F269" s="17" t="str">
        <f t="shared" si="56"/>
        <v/>
      </c>
      <c r="G269" s="17">
        <f t="shared" si="62"/>
        <v>-1</v>
      </c>
      <c r="H269" s="17">
        <f t="shared" si="57"/>
        <v>-8.2576383154417838E-5</v>
      </c>
      <c r="I269" s="21"/>
    </row>
    <row r="270" spans="1:9" x14ac:dyDescent="0.2">
      <c r="A270" s="14"/>
      <c r="B270" s="15" t="s">
        <v>239</v>
      </c>
      <c r="C270" s="16">
        <v>136</v>
      </c>
      <c r="D270" s="16">
        <v>176</v>
      </c>
      <c r="E270" s="17">
        <f t="shared" si="55"/>
        <v>1.1230388109000827E-2</v>
      </c>
      <c r="F270" s="17">
        <f t="shared" si="56"/>
        <v>8.6823541019189973E-3</v>
      </c>
      <c r="G270" s="17">
        <f t="shared" si="62"/>
        <v>0.29411764705882354</v>
      </c>
      <c r="H270" s="17">
        <f t="shared" si="57"/>
        <v>3.3030553261767137E-3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2</v>
      </c>
      <c r="D273" s="16">
        <v>27</v>
      </c>
      <c r="E273" s="17">
        <f t="shared" si="55"/>
        <v>1.6515276630883568E-4</v>
      </c>
      <c r="F273" s="17">
        <f t="shared" si="56"/>
        <v>1.3319520497262099E-3</v>
      </c>
      <c r="G273" s="17">
        <f t="shared" si="62"/>
        <v>12.5</v>
      </c>
      <c r="H273" s="17">
        <f t="shared" si="57"/>
        <v>2.0644095788604458E-3</v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2</v>
      </c>
      <c r="D277" s="16">
        <v>3</v>
      </c>
      <c r="E277" s="17">
        <f t="shared" si="63"/>
        <v>1.6515276630883568E-4</v>
      </c>
      <c r="F277" s="17">
        <f t="shared" si="64"/>
        <v>1.4799467219180109E-4</v>
      </c>
      <c r="G277" s="17">
        <f t="shared" si="66"/>
        <v>0.5</v>
      </c>
      <c r="H277" s="17">
        <f t="shared" si="65"/>
        <v>8.2576383154417838E-5</v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120</v>
      </c>
      <c r="D281" s="16">
        <v>211</v>
      </c>
      <c r="E281" s="17">
        <f t="shared" si="63"/>
        <v>9.9091659785301399E-3</v>
      </c>
      <c r="F281" s="17">
        <f t="shared" si="64"/>
        <v>1.0408958610823344E-2</v>
      </c>
      <c r="G281" s="17">
        <f t="shared" si="66"/>
        <v>0.7583333333333333</v>
      </c>
      <c r="H281" s="17">
        <f t="shared" si="65"/>
        <v>7.5144508670520228E-3</v>
      </c>
      <c r="I281" s="21"/>
    </row>
    <row r="282" spans="1:9" ht="25.5" x14ac:dyDescent="0.2">
      <c r="A282" s="14"/>
      <c r="B282" s="15" t="s">
        <v>251</v>
      </c>
      <c r="C282" s="16">
        <v>394</v>
      </c>
      <c r="D282" s="16">
        <v>194</v>
      </c>
      <c r="E282" s="17">
        <f t="shared" si="63"/>
        <v>3.2535094962840627E-2</v>
      </c>
      <c r="F282" s="17">
        <f t="shared" si="64"/>
        <v>9.5703221350698035E-3</v>
      </c>
      <c r="G282" s="17">
        <f t="shared" si="66"/>
        <v>-0.50761421319796951</v>
      </c>
      <c r="H282" s="17">
        <f t="shared" si="65"/>
        <v>-1.6515276630883566E-2</v>
      </c>
      <c r="I282" s="21"/>
    </row>
    <row r="283" spans="1:9" x14ac:dyDescent="0.2">
      <c r="A283" s="14"/>
      <c r="B283" s="15" t="s">
        <v>252</v>
      </c>
      <c r="C283" s="16">
        <v>9</v>
      </c>
      <c r="D283" s="16">
        <v>41</v>
      </c>
      <c r="E283" s="17">
        <f t="shared" si="63"/>
        <v>7.4318744838976051E-4</v>
      </c>
      <c r="F283" s="17">
        <f t="shared" si="64"/>
        <v>2.0225938532879482E-3</v>
      </c>
      <c r="G283" s="17">
        <f t="shared" si="66"/>
        <v>3.5555555555555554</v>
      </c>
      <c r="H283" s="17">
        <f t="shared" si="65"/>
        <v>2.6424442609413704E-3</v>
      </c>
      <c r="I283" s="21"/>
    </row>
    <row r="284" spans="1:9" x14ac:dyDescent="0.2">
      <c r="A284" s="14"/>
      <c r="B284" s="15" t="s">
        <v>253</v>
      </c>
      <c r="C284" s="16">
        <v>17</v>
      </c>
      <c r="D284" s="16">
        <v>46</v>
      </c>
      <c r="E284" s="17">
        <f t="shared" si="63"/>
        <v>1.4037985136251033E-3</v>
      </c>
      <c r="F284" s="17">
        <f t="shared" si="64"/>
        <v>2.2692516402742836E-3</v>
      </c>
      <c r="G284" s="17">
        <f t="shared" si="66"/>
        <v>1.7058823529411764</v>
      </c>
      <c r="H284" s="17">
        <f t="shared" si="65"/>
        <v>2.3947151114781175E-3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2</v>
      </c>
      <c r="D286" s="16">
        <v>8</v>
      </c>
      <c r="E286" s="17">
        <f t="shared" si="63"/>
        <v>1.6515276630883568E-4</v>
      </c>
      <c r="F286" s="17">
        <f t="shared" si="64"/>
        <v>3.9465245917813627E-4</v>
      </c>
      <c r="G286" s="17">
        <f t="shared" si="66"/>
        <v>3</v>
      </c>
      <c r="H286" s="17">
        <f t="shared" si="65"/>
        <v>4.9545829892650708E-4</v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86</v>
      </c>
      <c r="D288" s="16">
        <v>15</v>
      </c>
      <c r="E288" s="17">
        <f t="shared" si="63"/>
        <v>7.1015689512799341E-3</v>
      </c>
      <c r="F288" s="17">
        <f t="shared" si="64"/>
        <v>7.3997336095900552E-4</v>
      </c>
      <c r="G288" s="17">
        <f t="shared" si="66"/>
        <v>-0.82558139534883723</v>
      </c>
      <c r="H288" s="17">
        <f t="shared" si="65"/>
        <v>-5.8629232039636671E-3</v>
      </c>
      <c r="I288" s="21"/>
    </row>
    <row r="289" spans="1:9" x14ac:dyDescent="0.2">
      <c r="A289" s="14"/>
      <c r="B289" s="15" t="s">
        <v>258</v>
      </c>
      <c r="C289" s="16">
        <v>62</v>
      </c>
      <c r="D289" s="16">
        <v>52</v>
      </c>
      <c r="E289" s="17">
        <f t="shared" si="63"/>
        <v>5.1197357555739058E-3</v>
      </c>
      <c r="F289" s="17">
        <f t="shared" si="64"/>
        <v>2.5652409846578855E-3</v>
      </c>
      <c r="G289" s="17">
        <f t="shared" si="66"/>
        <v>-0.16129032258064516</v>
      </c>
      <c r="H289" s="17">
        <f t="shared" si="65"/>
        <v>-8.2576383154417832E-4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10</v>
      </c>
      <c r="D292" s="16">
        <v>392</v>
      </c>
      <c r="E292" s="17">
        <f t="shared" si="63"/>
        <v>8.2576383154417832E-4</v>
      </c>
      <c r="F292" s="17">
        <f t="shared" si="64"/>
        <v>1.9337970499728678E-2</v>
      </c>
      <c r="G292" s="17">
        <f t="shared" si="66"/>
        <v>38.200000000000003</v>
      </c>
      <c r="H292" s="17">
        <f t="shared" si="65"/>
        <v>3.1544178364987616E-2</v>
      </c>
      <c r="I292" s="21"/>
    </row>
    <row r="293" spans="1:9" x14ac:dyDescent="0.2">
      <c r="A293" s="14"/>
      <c r="B293" s="15" t="s">
        <v>262</v>
      </c>
      <c r="C293" s="16">
        <v>3</v>
      </c>
      <c r="D293" s="16">
        <v>11</v>
      </c>
      <c r="E293" s="17">
        <f t="shared" si="63"/>
        <v>2.4772914946325349E-4</v>
      </c>
      <c r="F293" s="17">
        <f t="shared" si="64"/>
        <v>5.4264713136993733E-4</v>
      </c>
      <c r="G293" s="17">
        <f t="shared" si="66"/>
        <v>2.6666666666666665</v>
      </c>
      <c r="H293" s="17">
        <f t="shared" si="65"/>
        <v>6.6061106523534259E-4</v>
      </c>
      <c r="I293" s="21"/>
    </row>
    <row r="294" spans="1:9" x14ac:dyDescent="0.2">
      <c r="A294" s="14"/>
      <c r="B294" s="15" t="s">
        <v>263</v>
      </c>
      <c r="C294" s="16">
        <v>383</v>
      </c>
      <c r="D294" s="16">
        <v>960</v>
      </c>
      <c r="E294" s="17">
        <f t="shared" si="63"/>
        <v>3.1626754748142034E-2</v>
      </c>
      <c r="F294" s="17">
        <f t="shared" si="64"/>
        <v>4.7358295101376353E-2</v>
      </c>
      <c r="G294" s="17">
        <f t="shared" si="66"/>
        <v>1.5065274151436032</v>
      </c>
      <c r="H294" s="17">
        <f t="shared" si="65"/>
        <v>4.7646573080099099E-2</v>
      </c>
      <c r="I294" s="21"/>
    </row>
    <row r="295" spans="1:9" x14ac:dyDescent="0.2">
      <c r="A295" s="14"/>
      <c r="B295" s="15" t="s">
        <v>264</v>
      </c>
      <c r="C295" s="16">
        <v>96</v>
      </c>
      <c r="D295" s="16">
        <v>173</v>
      </c>
      <c r="E295" s="17">
        <f t="shared" si="63"/>
        <v>7.9273327828241116E-3</v>
      </c>
      <c r="F295" s="17">
        <f t="shared" si="64"/>
        <v>8.5343594297271966E-3</v>
      </c>
      <c r="G295" s="17">
        <f t="shared" si="66"/>
        <v>0.80208333333333337</v>
      </c>
      <c r="H295" s="17">
        <f t="shared" si="65"/>
        <v>6.3583815028901728E-3</v>
      </c>
      <c r="I295" s="21"/>
    </row>
    <row r="296" spans="1:9" x14ac:dyDescent="0.2">
      <c r="A296" s="14"/>
      <c r="B296" s="15" t="s">
        <v>654</v>
      </c>
      <c r="C296" s="16">
        <v>1904</v>
      </c>
      <c r="D296" s="16">
        <v>3659</v>
      </c>
      <c r="E296" s="17">
        <f t="shared" si="63"/>
        <v>0.15722543352601157</v>
      </c>
      <c r="F296" s="17">
        <f t="shared" si="64"/>
        <v>0.18050416851660006</v>
      </c>
      <c r="G296" s="17">
        <f t="shared" si="66"/>
        <v>0.92174369747899154</v>
      </c>
      <c r="H296" s="17">
        <f t="shared" si="65"/>
        <v>0.1449215524360033</v>
      </c>
      <c r="I296" s="21"/>
    </row>
    <row r="297" spans="1:9" x14ac:dyDescent="0.2">
      <c r="A297" s="14"/>
      <c r="B297" s="15" t="s">
        <v>265</v>
      </c>
      <c r="C297" s="16">
        <v>25</v>
      </c>
      <c r="D297" s="16">
        <v>26</v>
      </c>
      <c r="E297" s="17">
        <f t="shared" si="63"/>
        <v>2.0644095788604458E-3</v>
      </c>
      <c r="F297" s="17">
        <f t="shared" si="64"/>
        <v>1.2826204923289427E-3</v>
      </c>
      <c r="G297" s="17">
        <f t="shared" si="66"/>
        <v>0.04</v>
      </c>
      <c r="H297" s="17">
        <f t="shared" si="65"/>
        <v>8.2576383154417838E-5</v>
      </c>
      <c r="I297" s="21"/>
    </row>
    <row r="298" spans="1:9" x14ac:dyDescent="0.2">
      <c r="A298" s="14"/>
      <c r="B298" s="15" t="s">
        <v>266</v>
      </c>
      <c r="C298" s="16">
        <v>3</v>
      </c>
      <c r="D298" s="16">
        <v>9</v>
      </c>
      <c r="E298" s="17">
        <f t="shared" si="63"/>
        <v>2.4772914946325349E-4</v>
      </c>
      <c r="F298" s="17">
        <f t="shared" si="64"/>
        <v>4.4398401657540329E-4</v>
      </c>
      <c r="G298" s="17">
        <f t="shared" si="66"/>
        <v>2</v>
      </c>
      <c r="H298" s="17">
        <f t="shared" si="65"/>
        <v>4.9545829892650697E-4</v>
      </c>
      <c r="I298" s="21"/>
    </row>
    <row r="299" spans="1:9" ht="25.5" x14ac:dyDescent="0.2">
      <c r="A299" s="14"/>
      <c r="B299" s="15" t="s">
        <v>267</v>
      </c>
      <c r="C299" s="16">
        <v>135</v>
      </c>
      <c r="D299" s="16">
        <v>34</v>
      </c>
      <c r="E299" s="17">
        <f t="shared" si="63"/>
        <v>1.1147811725846408E-2</v>
      </c>
      <c r="F299" s="17">
        <f t="shared" si="64"/>
        <v>1.6772729515070791E-3</v>
      </c>
      <c r="G299" s="17">
        <f t="shared" si="66"/>
        <v>-0.74814814814814812</v>
      </c>
      <c r="H299" s="17">
        <f t="shared" si="65"/>
        <v>-8.3402146985962003E-3</v>
      </c>
      <c r="I299" s="21"/>
    </row>
    <row r="300" spans="1:9" x14ac:dyDescent="0.2">
      <c r="A300" s="14"/>
      <c r="B300" s="15" t="s">
        <v>268</v>
      </c>
      <c r="C300" s="16">
        <v>29</v>
      </c>
      <c r="D300" s="16">
        <v>87</v>
      </c>
      <c r="E300" s="17">
        <f t="shared" si="63"/>
        <v>2.3947151114781171E-3</v>
      </c>
      <c r="F300" s="17">
        <f t="shared" si="64"/>
        <v>4.2918454935622317E-3</v>
      </c>
      <c r="G300" s="17">
        <f t="shared" si="66"/>
        <v>2</v>
      </c>
      <c r="H300" s="17">
        <f t="shared" si="65"/>
        <v>4.7894302229562341E-3</v>
      </c>
      <c r="I300" s="21"/>
    </row>
    <row r="301" spans="1:9" x14ac:dyDescent="0.2">
      <c r="A301" s="14"/>
      <c r="B301" s="15" t="s">
        <v>629</v>
      </c>
      <c r="C301" s="16">
        <v>1</v>
      </c>
      <c r="D301" s="16">
        <v>1</v>
      </c>
      <c r="E301" s="17">
        <f t="shared" si="63"/>
        <v>8.2576383154417838E-5</v>
      </c>
      <c r="F301" s="17">
        <f t="shared" si="64"/>
        <v>4.9331557397267034E-5</v>
      </c>
      <c r="G301" s="17">
        <f t="shared" si="66"/>
        <v>0</v>
      </c>
      <c r="H301" s="17">
        <f t="shared" si="65"/>
        <v>0</v>
      </c>
      <c r="I301" s="21"/>
    </row>
    <row r="302" spans="1:9" x14ac:dyDescent="0.2">
      <c r="A302" s="14"/>
      <c r="B302" s="15" t="s">
        <v>269</v>
      </c>
      <c r="C302" s="16">
        <v>5</v>
      </c>
      <c r="D302" s="16">
        <v>2</v>
      </c>
      <c r="E302" s="17">
        <f t="shared" si="63"/>
        <v>4.1288191577208916E-4</v>
      </c>
      <c r="F302" s="17">
        <f t="shared" si="64"/>
        <v>9.8663114794534068E-5</v>
      </c>
      <c r="G302" s="17">
        <f t="shared" si="66"/>
        <v>-0.6</v>
      </c>
      <c r="H302" s="17">
        <f t="shared" si="65"/>
        <v>-2.4772914946325349E-4</v>
      </c>
      <c r="I302" s="21"/>
    </row>
    <row r="303" spans="1:9" x14ac:dyDescent="0.2">
      <c r="A303" s="14"/>
      <c r="B303" s="15" t="s">
        <v>270</v>
      </c>
      <c r="C303" s="16">
        <v>3</v>
      </c>
      <c r="D303" s="16">
        <v>2</v>
      </c>
      <c r="E303" s="17">
        <f t="shared" si="63"/>
        <v>2.4772914946325349E-4</v>
      </c>
      <c r="F303" s="17">
        <f t="shared" si="64"/>
        <v>9.8663114794534068E-5</v>
      </c>
      <c r="G303" s="17">
        <f t="shared" si="66"/>
        <v>-0.33333333333333331</v>
      </c>
      <c r="H303" s="17">
        <f t="shared" si="65"/>
        <v>-8.2576383154417824E-5</v>
      </c>
      <c r="I303" s="21"/>
    </row>
    <row r="304" spans="1:9" ht="25.5" x14ac:dyDescent="0.2">
      <c r="A304" s="14"/>
      <c r="B304" s="15" t="s">
        <v>271</v>
      </c>
      <c r="C304" s="16">
        <v>33</v>
      </c>
      <c r="D304" s="16">
        <v>9</v>
      </c>
      <c r="E304" s="17">
        <f t="shared" si="63"/>
        <v>2.7250206440957887E-3</v>
      </c>
      <c r="F304" s="17">
        <f t="shared" si="64"/>
        <v>4.4398401657540329E-4</v>
      </c>
      <c r="G304" s="17">
        <f t="shared" si="66"/>
        <v>-0.72727272727272729</v>
      </c>
      <c r="H304" s="17">
        <f t="shared" si="65"/>
        <v>-1.9818331957060283E-3</v>
      </c>
      <c r="I304" s="21"/>
    </row>
    <row r="305" spans="1:9" x14ac:dyDescent="0.2">
      <c r="A305" s="14"/>
      <c r="B305" s="15" t="s">
        <v>272</v>
      </c>
      <c r="C305" s="16">
        <v>2</v>
      </c>
      <c r="D305" s="16">
        <v>1</v>
      </c>
      <c r="E305" s="17">
        <f t="shared" si="63"/>
        <v>1.6515276630883568E-4</v>
      </c>
      <c r="F305" s="17">
        <f t="shared" si="64"/>
        <v>4.9331557397267034E-5</v>
      </c>
      <c r="G305" s="17">
        <f t="shared" si="66"/>
        <v>-0.5</v>
      </c>
      <c r="H305" s="17">
        <f t="shared" si="65"/>
        <v>-8.2576383154417838E-5</v>
      </c>
      <c r="I305" s="21"/>
    </row>
    <row r="306" spans="1:9" x14ac:dyDescent="0.2">
      <c r="A306" s="14"/>
      <c r="B306" s="15" t="s">
        <v>273</v>
      </c>
      <c r="C306" s="16">
        <v>7</v>
      </c>
      <c r="D306" s="16">
        <v>61</v>
      </c>
      <c r="E306" s="17">
        <f t="shared" si="63"/>
        <v>5.7803468208092489E-4</v>
      </c>
      <c r="F306" s="17">
        <f t="shared" si="64"/>
        <v>3.009225001233289E-3</v>
      </c>
      <c r="G306" s="17">
        <f t="shared" si="66"/>
        <v>7.7142857142857144</v>
      </c>
      <c r="H306" s="17">
        <f t="shared" si="65"/>
        <v>4.4591246903385633E-3</v>
      </c>
      <c r="I306" s="21"/>
    </row>
    <row r="307" spans="1:9" x14ac:dyDescent="0.2">
      <c r="A307" s="14"/>
      <c r="B307" s="15" t="s">
        <v>274</v>
      </c>
      <c r="C307" s="16">
        <v>60</v>
      </c>
      <c r="D307" s="16">
        <v>51</v>
      </c>
      <c r="E307" s="17">
        <f t="shared" ref="E307:E338" si="67">+IF(C307=0,"",C307/C$177)</f>
        <v>4.9545829892650699E-3</v>
      </c>
      <c r="F307" s="17">
        <f t="shared" ref="F307:F338" si="68">+IF(D307=0,"",D307/D$177)</f>
        <v>2.5159094272606186E-3</v>
      </c>
      <c r="G307" s="17">
        <f t="shared" si="66"/>
        <v>-0.15</v>
      </c>
      <c r="H307" s="17">
        <f t="shared" ref="H307:H338" si="69">+IF(OR(AND(E307=""),(G307="")),"",E307*G307)</f>
        <v>-7.4318744838976051E-4</v>
      </c>
      <c r="I307" s="21"/>
    </row>
    <row r="308" spans="1:9" ht="25.5" x14ac:dyDescent="0.2">
      <c r="A308" s="14"/>
      <c r="B308" s="15" t="s">
        <v>275</v>
      </c>
      <c r="C308" s="16">
        <v>112</v>
      </c>
      <c r="D308" s="16">
        <v>181</v>
      </c>
      <c r="E308" s="17">
        <f t="shared" si="67"/>
        <v>9.2485549132947983E-3</v>
      </c>
      <c r="F308" s="17">
        <f t="shared" si="68"/>
        <v>8.9290118889053336E-3</v>
      </c>
      <c r="G308" s="17">
        <f t="shared" ref="G308:G339" si="70">+IF(AND(C308=0,D308=0)," ",IF(C308=0,1,IF(D308=0,-1,(D308-C308)/C308)))</f>
        <v>0.6160714285714286</v>
      </c>
      <c r="H308" s="17">
        <f t="shared" si="69"/>
        <v>5.6977704376548312E-3</v>
      </c>
      <c r="I308" s="21"/>
    </row>
    <row r="309" spans="1:9" x14ac:dyDescent="0.2">
      <c r="A309" s="14"/>
      <c r="B309" s="15" t="s">
        <v>276</v>
      </c>
      <c r="C309" s="16">
        <v>2</v>
      </c>
      <c r="D309" s="16">
        <v>2</v>
      </c>
      <c r="E309" s="17">
        <f t="shared" si="67"/>
        <v>1.6515276630883568E-4</v>
      </c>
      <c r="F309" s="17">
        <f t="shared" si="68"/>
        <v>9.8663114794534068E-5</v>
      </c>
      <c r="G309" s="17">
        <f t="shared" si="70"/>
        <v>0</v>
      </c>
      <c r="H309" s="17">
        <f t="shared" si="69"/>
        <v>0</v>
      </c>
      <c r="I309" s="21"/>
    </row>
    <row r="310" spans="1:9" ht="25.5" x14ac:dyDescent="0.2">
      <c r="A310" s="14"/>
      <c r="B310" s="15" t="s">
        <v>277</v>
      </c>
      <c r="C310" s="16">
        <v>7</v>
      </c>
      <c r="D310" s="16">
        <v>1</v>
      </c>
      <c r="E310" s="17">
        <f t="shared" si="67"/>
        <v>5.7803468208092489E-4</v>
      </c>
      <c r="F310" s="17">
        <f t="shared" si="68"/>
        <v>4.9331557397267034E-5</v>
      </c>
      <c r="G310" s="17">
        <f t="shared" si="70"/>
        <v>-0.8571428571428571</v>
      </c>
      <c r="H310" s="17">
        <f t="shared" si="69"/>
        <v>-4.9545829892650697E-4</v>
      </c>
      <c r="I310" s="21"/>
    </row>
    <row r="311" spans="1:9" x14ac:dyDescent="0.2">
      <c r="A311" s="14"/>
      <c r="B311" s="15" t="s">
        <v>278</v>
      </c>
      <c r="C311" s="16">
        <v>79</v>
      </c>
      <c r="D311" s="16">
        <v>166</v>
      </c>
      <c r="E311" s="17">
        <f t="shared" si="67"/>
        <v>6.5235342691990087E-3</v>
      </c>
      <c r="F311" s="17">
        <f t="shared" si="68"/>
        <v>8.1890385279463265E-3</v>
      </c>
      <c r="G311" s="17">
        <f t="shared" si="70"/>
        <v>1.1012658227848102</v>
      </c>
      <c r="H311" s="17">
        <f t="shared" si="69"/>
        <v>7.184145334434352E-3</v>
      </c>
      <c r="I311" s="21"/>
    </row>
    <row r="312" spans="1:9" x14ac:dyDescent="0.2">
      <c r="A312" s="14"/>
      <c r="B312" s="15" t="s">
        <v>279</v>
      </c>
      <c r="C312" s="16">
        <v>7</v>
      </c>
      <c r="D312" s="16">
        <v>80</v>
      </c>
      <c r="E312" s="17">
        <f t="shared" si="67"/>
        <v>5.7803468208092489E-4</v>
      </c>
      <c r="F312" s="17">
        <f t="shared" si="68"/>
        <v>3.9465245917813625E-3</v>
      </c>
      <c r="G312" s="17">
        <f t="shared" si="70"/>
        <v>10.428571428571429</v>
      </c>
      <c r="H312" s="17">
        <f t="shared" si="69"/>
        <v>6.0280759702725029E-3</v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2</v>
      </c>
      <c r="E313" s="17" t="str">
        <f t="shared" si="67"/>
        <v/>
      </c>
      <c r="F313" s="17">
        <f t="shared" si="68"/>
        <v>9.8663114794534068E-5</v>
      </c>
      <c r="G313" s="17">
        <f t="shared" si="70"/>
        <v>1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178</v>
      </c>
      <c r="D314" s="16">
        <v>317</v>
      </c>
      <c r="E314" s="17">
        <f t="shared" si="67"/>
        <v>1.4698596201486376E-2</v>
      </c>
      <c r="F314" s="17">
        <f t="shared" si="68"/>
        <v>1.5638103694933649E-2</v>
      </c>
      <c r="G314" s="17">
        <f t="shared" si="70"/>
        <v>0.7808988764044944</v>
      </c>
      <c r="H314" s="17">
        <f t="shared" si="69"/>
        <v>1.1478117258464079E-2</v>
      </c>
      <c r="I314" s="21"/>
    </row>
    <row r="315" spans="1:9" x14ac:dyDescent="0.2">
      <c r="A315" s="14"/>
      <c r="B315" s="15" t="s">
        <v>282</v>
      </c>
      <c r="C315" s="16">
        <v>4</v>
      </c>
      <c r="D315" s="16">
        <v>1</v>
      </c>
      <c r="E315" s="17">
        <f t="shared" si="67"/>
        <v>3.3030553261767135E-4</v>
      </c>
      <c r="F315" s="17">
        <f t="shared" si="68"/>
        <v>4.9331557397267034E-5</v>
      </c>
      <c r="G315" s="17">
        <f t="shared" si="70"/>
        <v>-0.75</v>
      </c>
      <c r="H315" s="17">
        <f t="shared" si="69"/>
        <v>-2.4772914946325354E-4</v>
      </c>
      <c r="I315" s="21"/>
    </row>
    <row r="316" spans="1:9" ht="25.5" x14ac:dyDescent="0.2">
      <c r="A316" s="14"/>
      <c r="B316" s="15" t="s">
        <v>283</v>
      </c>
      <c r="C316" s="16">
        <v>2</v>
      </c>
      <c r="D316" s="16">
        <v>36</v>
      </c>
      <c r="E316" s="17">
        <f t="shared" si="67"/>
        <v>1.6515276630883568E-4</v>
      </c>
      <c r="F316" s="17">
        <f t="shared" si="68"/>
        <v>1.7759360663016132E-3</v>
      </c>
      <c r="G316" s="17">
        <f t="shared" si="70"/>
        <v>17</v>
      </c>
      <c r="H316" s="17">
        <f t="shared" si="69"/>
        <v>2.8075970272502066E-3</v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5</v>
      </c>
      <c r="D318" s="16">
        <v>0</v>
      </c>
      <c r="E318" s="17">
        <f t="shared" si="67"/>
        <v>4.1288191577208916E-4</v>
      </c>
      <c r="F318" s="17" t="str">
        <f t="shared" si="68"/>
        <v/>
      </c>
      <c r="G318" s="17">
        <f t="shared" si="70"/>
        <v>-1</v>
      </c>
      <c r="H318" s="17">
        <f t="shared" si="69"/>
        <v>-4.1288191577208916E-4</v>
      </c>
      <c r="I318" s="21"/>
    </row>
    <row r="319" spans="1:9" ht="25.5" x14ac:dyDescent="0.2">
      <c r="A319" s="14"/>
      <c r="B319" s="15" t="s">
        <v>286</v>
      </c>
      <c r="C319" s="16">
        <v>14</v>
      </c>
      <c r="D319" s="16">
        <v>26</v>
      </c>
      <c r="E319" s="17">
        <f t="shared" si="67"/>
        <v>1.1560693641618498E-3</v>
      </c>
      <c r="F319" s="17">
        <f t="shared" si="68"/>
        <v>1.2826204923289427E-3</v>
      </c>
      <c r="G319" s="17">
        <f t="shared" si="70"/>
        <v>0.8571428571428571</v>
      </c>
      <c r="H319" s="17">
        <f t="shared" si="69"/>
        <v>9.9091659785301395E-4</v>
      </c>
      <c r="I319" s="21"/>
    </row>
    <row r="320" spans="1:9" ht="25.5" x14ac:dyDescent="0.2">
      <c r="A320" s="14"/>
      <c r="B320" s="15" t="s">
        <v>287</v>
      </c>
      <c r="C320" s="16">
        <v>1</v>
      </c>
      <c r="D320" s="16">
        <v>1</v>
      </c>
      <c r="E320" s="17">
        <f t="shared" si="67"/>
        <v>8.2576383154417838E-5</v>
      </c>
      <c r="F320" s="17">
        <f t="shared" si="68"/>
        <v>4.9331557397267034E-5</v>
      </c>
      <c r="G320" s="17">
        <f t="shared" si="70"/>
        <v>0</v>
      </c>
      <c r="H320" s="17">
        <f t="shared" si="69"/>
        <v>0</v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10</v>
      </c>
      <c r="E321" s="17" t="str">
        <f t="shared" si="67"/>
        <v/>
      </c>
      <c r="F321" s="17">
        <f t="shared" si="68"/>
        <v>4.9331557397267031E-4</v>
      </c>
      <c r="G321" s="17">
        <f t="shared" si="70"/>
        <v>1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34</v>
      </c>
      <c r="D323" s="16">
        <v>67</v>
      </c>
      <c r="E323" s="17">
        <f t="shared" si="67"/>
        <v>2.8075970272502066E-3</v>
      </c>
      <c r="F323" s="17">
        <f t="shared" si="68"/>
        <v>3.3052143456168913E-3</v>
      </c>
      <c r="G323" s="17">
        <f t="shared" si="70"/>
        <v>0.97058823529411764</v>
      </c>
      <c r="H323" s="17">
        <f t="shared" si="69"/>
        <v>2.7250206440957887E-3</v>
      </c>
      <c r="I323" s="21"/>
    </row>
    <row r="324" spans="1:9" ht="25.5" x14ac:dyDescent="0.2">
      <c r="A324" s="14"/>
      <c r="B324" s="15" t="s">
        <v>291</v>
      </c>
      <c r="C324" s="16">
        <v>1</v>
      </c>
      <c r="D324" s="16">
        <v>0</v>
      </c>
      <c r="E324" s="17">
        <f t="shared" si="67"/>
        <v>8.2576383154417838E-5</v>
      </c>
      <c r="F324" s="17" t="str">
        <f t="shared" si="68"/>
        <v/>
      </c>
      <c r="G324" s="17">
        <f t="shared" si="70"/>
        <v>-1</v>
      </c>
      <c r="H324" s="17">
        <f t="shared" si="69"/>
        <v>-8.2576383154417838E-5</v>
      </c>
      <c r="I324" s="21"/>
    </row>
    <row r="325" spans="1:9" ht="25.5" x14ac:dyDescent="0.2">
      <c r="A325" s="14"/>
      <c r="B325" s="15" t="s">
        <v>292</v>
      </c>
      <c r="C325" s="16">
        <v>359</v>
      </c>
      <c r="D325" s="16">
        <v>355</v>
      </c>
      <c r="E325" s="17">
        <f t="shared" si="67"/>
        <v>2.9644921552436004E-2</v>
      </c>
      <c r="F325" s="17">
        <f t="shared" si="68"/>
        <v>1.7512702876029795E-2</v>
      </c>
      <c r="G325" s="17">
        <f t="shared" si="70"/>
        <v>-1.1142061281337047E-2</v>
      </c>
      <c r="H325" s="17">
        <f t="shared" si="69"/>
        <v>-3.3030553261767135E-4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30</v>
      </c>
      <c r="D327" s="16">
        <v>24</v>
      </c>
      <c r="E327" s="17">
        <f t="shared" si="67"/>
        <v>2.477291494632535E-3</v>
      </c>
      <c r="F327" s="17">
        <f t="shared" si="68"/>
        <v>1.1839573775344087E-3</v>
      </c>
      <c r="G327" s="17">
        <f t="shared" si="70"/>
        <v>-0.2</v>
      </c>
      <c r="H327" s="17">
        <f t="shared" si="69"/>
        <v>-4.9545829892650697E-4</v>
      </c>
      <c r="I327" s="21"/>
    </row>
    <row r="328" spans="1:9" x14ac:dyDescent="0.2">
      <c r="A328" s="14"/>
      <c r="B328" s="15" t="s">
        <v>295</v>
      </c>
      <c r="C328" s="16">
        <v>6</v>
      </c>
      <c r="D328" s="16">
        <v>0</v>
      </c>
      <c r="E328" s="17">
        <f t="shared" si="67"/>
        <v>4.9545829892650697E-4</v>
      </c>
      <c r="F328" s="17" t="str">
        <f t="shared" si="68"/>
        <v/>
      </c>
      <c r="G328" s="17">
        <f t="shared" si="70"/>
        <v>-1</v>
      </c>
      <c r="H328" s="17">
        <f t="shared" si="69"/>
        <v>-4.9545829892650697E-4</v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2</v>
      </c>
      <c r="E329" s="17" t="str">
        <f t="shared" si="67"/>
        <v/>
      </c>
      <c r="F329" s="17">
        <f t="shared" si="68"/>
        <v>9.8663114794534068E-5</v>
      </c>
      <c r="G329" s="17">
        <f t="shared" si="70"/>
        <v>1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13</v>
      </c>
      <c r="D330" s="16">
        <v>39</v>
      </c>
      <c r="E330" s="17">
        <f t="shared" si="67"/>
        <v>1.0734929810074319E-3</v>
      </c>
      <c r="F330" s="17">
        <f t="shared" si="68"/>
        <v>1.9239307384934143E-3</v>
      </c>
      <c r="G330" s="17">
        <f t="shared" si="70"/>
        <v>2</v>
      </c>
      <c r="H330" s="17">
        <f t="shared" si="69"/>
        <v>2.1469859620148637E-3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3</v>
      </c>
      <c r="E331" s="17" t="str">
        <f t="shared" si="67"/>
        <v/>
      </c>
      <c r="F331" s="17">
        <f t="shared" si="68"/>
        <v>1.4799467219180109E-4</v>
      </c>
      <c r="G331" s="17">
        <f t="shared" si="70"/>
        <v>1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4</v>
      </c>
      <c r="D333" s="16">
        <v>8</v>
      </c>
      <c r="E333" s="17">
        <f t="shared" si="67"/>
        <v>3.3030553261767135E-4</v>
      </c>
      <c r="F333" s="17">
        <f t="shared" si="68"/>
        <v>3.9465245917813627E-4</v>
      </c>
      <c r="G333" s="17">
        <f t="shared" si="70"/>
        <v>1</v>
      </c>
      <c r="H333" s="17">
        <f t="shared" si="69"/>
        <v>3.3030553261767135E-4</v>
      </c>
      <c r="I333" s="21"/>
    </row>
    <row r="334" spans="1:9" ht="25.5" x14ac:dyDescent="0.2">
      <c r="A334" s="14"/>
      <c r="B334" s="15" t="s">
        <v>300</v>
      </c>
      <c r="C334" s="16">
        <v>156</v>
      </c>
      <c r="D334" s="16">
        <v>89</v>
      </c>
      <c r="E334" s="17">
        <f t="shared" si="67"/>
        <v>1.2881915772089183E-2</v>
      </c>
      <c r="F334" s="17">
        <f t="shared" si="68"/>
        <v>4.3905086083567656E-3</v>
      </c>
      <c r="G334" s="17">
        <f t="shared" si="70"/>
        <v>-0.42948717948717946</v>
      </c>
      <c r="H334" s="17">
        <f t="shared" si="69"/>
        <v>-5.5326176713459954E-3</v>
      </c>
      <c r="I334" s="21"/>
    </row>
    <row r="335" spans="1:9" x14ac:dyDescent="0.2">
      <c r="A335" s="14"/>
      <c r="B335" s="15" t="s">
        <v>301</v>
      </c>
      <c r="C335" s="16">
        <v>11</v>
      </c>
      <c r="D335" s="16">
        <v>4</v>
      </c>
      <c r="E335" s="17">
        <f t="shared" si="67"/>
        <v>9.0834021469859624E-4</v>
      </c>
      <c r="F335" s="17">
        <f t="shared" si="68"/>
        <v>1.9732622958906814E-4</v>
      </c>
      <c r="G335" s="17">
        <f t="shared" si="70"/>
        <v>-0.63636363636363635</v>
      </c>
      <c r="H335" s="17">
        <f t="shared" si="69"/>
        <v>-5.7803468208092489E-4</v>
      </c>
      <c r="I335" s="21"/>
    </row>
    <row r="336" spans="1:9" ht="25.5" x14ac:dyDescent="0.2">
      <c r="A336" s="14"/>
      <c r="B336" s="15" t="s">
        <v>302</v>
      </c>
      <c r="C336" s="16">
        <v>1</v>
      </c>
      <c r="D336" s="16">
        <v>0</v>
      </c>
      <c r="E336" s="17">
        <f t="shared" si="67"/>
        <v>8.2576383154417838E-5</v>
      </c>
      <c r="F336" s="17" t="str">
        <f t="shared" si="68"/>
        <v/>
      </c>
      <c r="G336" s="17">
        <f t="shared" si="70"/>
        <v>-1</v>
      </c>
      <c r="H336" s="17">
        <f t="shared" si="69"/>
        <v>-8.2576383154417838E-5</v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2</v>
      </c>
      <c r="D338" s="16">
        <v>0</v>
      </c>
      <c r="E338" s="17">
        <f t="shared" si="67"/>
        <v>1.6515276630883568E-4</v>
      </c>
      <c r="F338" s="17" t="str">
        <f t="shared" si="68"/>
        <v/>
      </c>
      <c r="G338" s="17">
        <f t="shared" si="70"/>
        <v>-1</v>
      </c>
      <c r="H338" s="17">
        <f t="shared" si="69"/>
        <v>-1.6515276630883568E-4</v>
      </c>
      <c r="I338" s="21"/>
    </row>
    <row r="339" spans="1:9" ht="25.5" x14ac:dyDescent="0.2">
      <c r="A339" s="14"/>
      <c r="B339" s="15" t="s">
        <v>305</v>
      </c>
      <c r="C339" s="16">
        <v>2</v>
      </c>
      <c r="D339" s="16">
        <v>41</v>
      </c>
      <c r="E339" s="17">
        <f t="shared" ref="E339:E350" si="71">+IF(C339=0,"",C339/C$177)</f>
        <v>1.6515276630883568E-4</v>
      </c>
      <c r="F339" s="17">
        <f t="shared" ref="F339:F350" si="72">+IF(D339=0,"",D339/D$177)</f>
        <v>2.0225938532879482E-3</v>
      </c>
      <c r="G339" s="17">
        <f t="shared" si="70"/>
        <v>19.5</v>
      </c>
      <c r="H339" s="17">
        <f t="shared" ref="H339:H350" si="73">+IF(OR(AND(E339=""),(G339="")),"",E339*G339)</f>
        <v>3.2204789430222958E-3</v>
      </c>
      <c r="I339" s="21"/>
    </row>
    <row r="340" spans="1:9" ht="25.5" x14ac:dyDescent="0.2">
      <c r="A340" s="14"/>
      <c r="B340" s="15" t="s">
        <v>306</v>
      </c>
      <c r="C340" s="16">
        <v>1</v>
      </c>
      <c r="D340" s="16">
        <v>2</v>
      </c>
      <c r="E340" s="17">
        <f t="shared" si="71"/>
        <v>8.2576383154417838E-5</v>
      </c>
      <c r="F340" s="17">
        <f t="shared" si="72"/>
        <v>9.8663114794534068E-5</v>
      </c>
      <c r="G340" s="17">
        <f t="shared" ref="G340:G350" si="74">+IF(AND(C340=0,D340=0)," ",IF(C340=0,1,IF(D340=0,-1,(D340-C340)/C340)))</f>
        <v>1</v>
      </c>
      <c r="H340" s="17">
        <f t="shared" si="73"/>
        <v>8.2576383154417838E-5</v>
      </c>
      <c r="I340" s="21"/>
    </row>
    <row r="341" spans="1:9" ht="25.5" x14ac:dyDescent="0.2">
      <c r="A341" s="14"/>
      <c r="B341" s="15" t="s">
        <v>307</v>
      </c>
      <c r="C341" s="16">
        <v>2</v>
      </c>
      <c r="D341" s="16">
        <v>3</v>
      </c>
      <c r="E341" s="17">
        <f t="shared" si="71"/>
        <v>1.6515276630883568E-4</v>
      </c>
      <c r="F341" s="17">
        <f t="shared" si="72"/>
        <v>1.4799467219180109E-4</v>
      </c>
      <c r="G341" s="17">
        <f t="shared" si="74"/>
        <v>0.5</v>
      </c>
      <c r="H341" s="17">
        <f t="shared" si="73"/>
        <v>8.2576383154417838E-5</v>
      </c>
      <c r="I341" s="21"/>
    </row>
    <row r="342" spans="1:9" ht="25.5" x14ac:dyDescent="0.2">
      <c r="A342" s="14"/>
      <c r="B342" s="15" t="s">
        <v>308</v>
      </c>
      <c r="C342" s="16">
        <v>1</v>
      </c>
      <c r="D342" s="16">
        <v>0</v>
      </c>
      <c r="E342" s="17">
        <f t="shared" si="71"/>
        <v>8.2576383154417838E-5</v>
      </c>
      <c r="F342" s="17" t="str">
        <f t="shared" si="72"/>
        <v/>
      </c>
      <c r="G342" s="17">
        <f t="shared" si="74"/>
        <v>-1</v>
      </c>
      <c r="H342" s="17">
        <f t="shared" si="73"/>
        <v>-8.2576383154417838E-5</v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6</v>
      </c>
      <c r="E343" s="39" t="str">
        <f t="shared" ref="E343" si="75">+IF(C343=0,"",C343/C$177)</f>
        <v/>
      </c>
      <c r="F343" s="39">
        <f t="shared" ref="F343" si="76">+IF(D343=0,"",D343/D$177)</f>
        <v>2.9598934438360218E-4</v>
      </c>
      <c r="G343" s="39">
        <f t="shared" ref="G343" si="77">+IF(AND(C343=0,D343=0)," ",IF(C343=0,1,IF(D343=0,-1,(D343-C343)/C343)))</f>
        <v>1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1</v>
      </c>
      <c r="D344" s="16">
        <v>5</v>
      </c>
      <c r="E344" s="17">
        <f t="shared" si="71"/>
        <v>8.2576383154417838E-5</v>
      </c>
      <c r="F344" s="17">
        <f t="shared" si="72"/>
        <v>2.4665778698633516E-4</v>
      </c>
      <c r="G344" s="17">
        <f t="shared" si="74"/>
        <v>4</v>
      </c>
      <c r="H344" s="17">
        <f t="shared" si="73"/>
        <v>3.3030553261767135E-4</v>
      </c>
      <c r="I344" s="21"/>
    </row>
    <row r="345" spans="1:9" x14ac:dyDescent="0.2">
      <c r="A345" s="14"/>
      <c r="B345" s="15" t="s">
        <v>310</v>
      </c>
      <c r="C345" s="16">
        <v>7</v>
      </c>
      <c r="D345" s="16">
        <v>72</v>
      </c>
      <c r="E345" s="17">
        <f t="shared" si="71"/>
        <v>5.7803468208092489E-4</v>
      </c>
      <c r="F345" s="17">
        <f t="shared" si="72"/>
        <v>3.5518721326032263E-3</v>
      </c>
      <c r="G345" s="17">
        <f t="shared" si="74"/>
        <v>9.2857142857142865</v>
      </c>
      <c r="H345" s="17">
        <f t="shared" si="73"/>
        <v>5.3674649050371604E-3</v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38</v>
      </c>
      <c r="D348" s="16">
        <v>63</v>
      </c>
      <c r="E348" s="17">
        <f t="shared" si="71"/>
        <v>3.1379025598678779E-3</v>
      </c>
      <c r="F348" s="17">
        <f t="shared" si="72"/>
        <v>3.1078881160278228E-3</v>
      </c>
      <c r="G348" s="17">
        <f t="shared" si="74"/>
        <v>0.65789473684210531</v>
      </c>
      <c r="H348" s="17">
        <f t="shared" si="73"/>
        <v>2.0644095788604462E-3</v>
      </c>
      <c r="I348" s="21"/>
    </row>
    <row r="349" spans="1:9" x14ac:dyDescent="0.2">
      <c r="A349" s="14"/>
      <c r="B349" s="15" t="s">
        <v>314</v>
      </c>
      <c r="C349" s="16">
        <v>1</v>
      </c>
      <c r="D349" s="16">
        <v>3</v>
      </c>
      <c r="E349" s="17">
        <f t="shared" si="71"/>
        <v>8.2576383154417838E-5</v>
      </c>
      <c r="F349" s="17">
        <f t="shared" si="72"/>
        <v>1.4799467219180109E-4</v>
      </c>
      <c r="G349" s="17">
        <f t="shared" si="74"/>
        <v>2</v>
      </c>
      <c r="H349" s="17">
        <f t="shared" si="73"/>
        <v>1.6515276630883568E-4</v>
      </c>
      <c r="I349" s="21"/>
    </row>
    <row r="350" spans="1:9" ht="25.5" x14ac:dyDescent="0.2">
      <c r="A350" s="14"/>
      <c r="B350" s="15" t="s">
        <v>315</v>
      </c>
      <c r="C350" s="16">
        <v>8</v>
      </c>
      <c r="D350" s="16">
        <v>9</v>
      </c>
      <c r="E350" s="17">
        <f t="shared" si="71"/>
        <v>6.606110652353427E-4</v>
      </c>
      <c r="F350" s="17">
        <f t="shared" si="72"/>
        <v>4.4398401657540329E-4</v>
      </c>
      <c r="G350" s="17">
        <f t="shared" si="74"/>
        <v>0.125</v>
      </c>
      <c r="H350" s="17">
        <f t="shared" si="73"/>
        <v>8.2576383154417838E-5</v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48660</v>
      </c>
      <c r="D356" s="19">
        <f>SUM(D357:D585)</f>
        <v>71380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0.46691327579120429</v>
      </c>
      <c r="H356" s="20">
        <f t="shared" ref="H356:H420" si="81">+IF(OR(AND(E356=""),(G356="")),"",E356*G356)</f>
        <v>0.46691327579120429</v>
      </c>
      <c r="I356" s="21"/>
    </row>
    <row r="357" spans="1:9" x14ac:dyDescent="0.2">
      <c r="A357" s="14"/>
      <c r="B357" s="15" t="s">
        <v>316</v>
      </c>
      <c r="C357" s="16">
        <v>101</v>
      </c>
      <c r="D357" s="16">
        <v>191</v>
      </c>
      <c r="E357" s="17">
        <f t="shared" si="79"/>
        <v>2.075626798191533E-3</v>
      </c>
      <c r="F357" s="17">
        <f t="shared" si="80"/>
        <v>2.6758195572989633E-3</v>
      </c>
      <c r="G357" s="17">
        <f t="shared" ref="G357:G421" si="82">+IF(AND(C357=0,D357=0)," ",IF(C357=0,1,IF(D357=0,-1,(D357-C357)/C357)))</f>
        <v>0.8910891089108911</v>
      </c>
      <c r="H357" s="17">
        <f t="shared" si="81"/>
        <v>1.849568434032059E-3</v>
      </c>
      <c r="I357" s="21"/>
    </row>
    <row r="358" spans="1:9" x14ac:dyDescent="0.2">
      <c r="A358" s="14"/>
      <c r="B358" s="15" t="s">
        <v>317</v>
      </c>
      <c r="C358" s="16">
        <v>94</v>
      </c>
      <c r="D358" s="16">
        <v>94</v>
      </c>
      <c r="E358" s="17">
        <f t="shared" si="79"/>
        <v>1.9317714755445951E-3</v>
      </c>
      <c r="F358" s="17">
        <f t="shared" si="80"/>
        <v>1.3168954889324742E-3</v>
      </c>
      <c r="G358" s="17">
        <f t="shared" si="82"/>
        <v>0</v>
      </c>
      <c r="H358" s="17">
        <f t="shared" si="81"/>
        <v>0</v>
      </c>
      <c r="I358" s="21"/>
    </row>
    <row r="359" spans="1:9" x14ac:dyDescent="0.2">
      <c r="A359" s="14"/>
      <c r="B359" s="15" t="s">
        <v>318</v>
      </c>
      <c r="C359" s="16">
        <v>99</v>
      </c>
      <c r="D359" s="16">
        <v>96</v>
      </c>
      <c r="E359" s="17">
        <f t="shared" si="79"/>
        <v>2.034525277435265E-3</v>
      </c>
      <c r="F359" s="17">
        <f t="shared" si="80"/>
        <v>1.3449145418884842E-3</v>
      </c>
      <c r="G359" s="17">
        <f t="shared" si="82"/>
        <v>-3.0303030303030304E-2</v>
      </c>
      <c r="H359" s="17">
        <f t="shared" si="81"/>
        <v>-6.1652281134401971E-5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3</v>
      </c>
      <c r="D361" s="16">
        <v>31</v>
      </c>
      <c r="E361" s="17">
        <f t="shared" si="79"/>
        <v>6.1652281134401971E-5</v>
      </c>
      <c r="F361" s="17">
        <f t="shared" si="80"/>
        <v>4.3429532081815634E-4</v>
      </c>
      <c r="G361" s="17">
        <f t="shared" si="82"/>
        <v>9.3333333333333339</v>
      </c>
      <c r="H361" s="17">
        <f t="shared" si="81"/>
        <v>5.7542129058775178E-4</v>
      </c>
      <c r="I361" s="21"/>
    </row>
    <row r="362" spans="1:9" x14ac:dyDescent="0.2">
      <c r="A362" s="14"/>
      <c r="B362" s="15" t="s">
        <v>321</v>
      </c>
      <c r="C362" s="16">
        <v>1424</v>
      </c>
      <c r="D362" s="16">
        <v>1963</v>
      </c>
      <c r="E362" s="17">
        <f t="shared" si="79"/>
        <v>2.9264282778462804E-2</v>
      </c>
      <c r="F362" s="17">
        <f t="shared" si="80"/>
        <v>2.75007004763239E-2</v>
      </c>
      <c r="G362" s="17">
        <f t="shared" si="82"/>
        <v>0.3785112359550562</v>
      </c>
      <c r="H362" s="17">
        <f t="shared" si="81"/>
        <v>1.1076859843814221E-2</v>
      </c>
      <c r="I362" s="21"/>
    </row>
    <row r="363" spans="1:9" x14ac:dyDescent="0.2">
      <c r="A363" s="14"/>
      <c r="B363" s="15" t="s">
        <v>322</v>
      </c>
      <c r="C363" s="16">
        <v>15</v>
      </c>
      <c r="D363" s="16">
        <v>79</v>
      </c>
      <c r="E363" s="17">
        <f t="shared" si="79"/>
        <v>3.0826140567200987E-4</v>
      </c>
      <c r="F363" s="17">
        <f t="shared" si="80"/>
        <v>1.1067525917623983E-3</v>
      </c>
      <c r="G363" s="17">
        <f t="shared" si="82"/>
        <v>4.2666666666666666</v>
      </c>
      <c r="H363" s="17">
        <f t="shared" si="81"/>
        <v>1.3152486642005754E-3</v>
      </c>
      <c r="I363" s="21"/>
    </row>
    <row r="364" spans="1:9" x14ac:dyDescent="0.2">
      <c r="A364" s="14"/>
      <c r="B364" s="15" t="s">
        <v>323</v>
      </c>
      <c r="C364" s="16">
        <v>34</v>
      </c>
      <c r="D364" s="16">
        <v>535</v>
      </c>
      <c r="E364" s="17">
        <f t="shared" si="79"/>
        <v>6.9872585285655564E-4</v>
      </c>
      <c r="F364" s="17">
        <f t="shared" si="80"/>
        <v>7.4950966657326978E-3</v>
      </c>
      <c r="G364" s="17">
        <f t="shared" si="82"/>
        <v>14.735294117647058</v>
      </c>
      <c r="H364" s="17">
        <f t="shared" si="81"/>
        <v>1.0295930949445128E-2</v>
      </c>
      <c r="I364" s="21"/>
    </row>
    <row r="365" spans="1:9" x14ac:dyDescent="0.2">
      <c r="A365" s="14"/>
      <c r="B365" s="15" t="s">
        <v>324</v>
      </c>
      <c r="C365" s="16">
        <v>188</v>
      </c>
      <c r="D365" s="16">
        <v>200</v>
      </c>
      <c r="E365" s="17">
        <f t="shared" si="79"/>
        <v>3.8635429510891902E-3</v>
      </c>
      <c r="F365" s="17">
        <f t="shared" si="80"/>
        <v>2.8019052956010089E-3</v>
      </c>
      <c r="G365" s="17">
        <f t="shared" si="82"/>
        <v>6.3829787234042548E-2</v>
      </c>
      <c r="H365" s="17">
        <f t="shared" si="81"/>
        <v>2.4660912453760788E-4</v>
      </c>
      <c r="I365" s="21"/>
    </row>
    <row r="366" spans="1:9" x14ac:dyDescent="0.2">
      <c r="A366" s="14"/>
      <c r="B366" s="15" t="s">
        <v>325</v>
      </c>
      <c r="C366" s="16">
        <v>29</v>
      </c>
      <c r="D366" s="16">
        <v>68</v>
      </c>
      <c r="E366" s="17">
        <f t="shared" si="79"/>
        <v>5.9597205096588576E-4</v>
      </c>
      <c r="F366" s="17">
        <f t="shared" si="80"/>
        <v>9.5264780050434298E-4</v>
      </c>
      <c r="G366" s="17">
        <f t="shared" si="82"/>
        <v>1.3448275862068966</v>
      </c>
      <c r="H366" s="17">
        <f t="shared" si="81"/>
        <v>8.0147965474722574E-4</v>
      </c>
      <c r="I366" s="21"/>
    </row>
    <row r="367" spans="1:9" x14ac:dyDescent="0.2">
      <c r="A367" s="14"/>
      <c r="B367" s="15" t="s">
        <v>326</v>
      </c>
      <c r="C367" s="16">
        <v>1</v>
      </c>
      <c r="D367" s="16">
        <v>0</v>
      </c>
      <c r="E367" s="17">
        <f t="shared" si="79"/>
        <v>2.055076037813399E-5</v>
      </c>
      <c r="F367" s="17" t="str">
        <f t="shared" si="80"/>
        <v/>
      </c>
      <c r="G367" s="17">
        <f t="shared" si="82"/>
        <v>-1</v>
      </c>
      <c r="H367" s="17">
        <f t="shared" si="81"/>
        <v>-2.055076037813399E-5</v>
      </c>
      <c r="I367" s="21"/>
    </row>
    <row r="368" spans="1:9" x14ac:dyDescent="0.2">
      <c r="A368" s="14"/>
      <c r="B368" s="15" t="s">
        <v>327</v>
      </c>
      <c r="C368" s="16">
        <v>2905</v>
      </c>
      <c r="D368" s="16">
        <v>7079</v>
      </c>
      <c r="E368" s="17">
        <f t="shared" si="79"/>
        <v>5.9699958898479247E-2</v>
      </c>
      <c r="F368" s="17">
        <f t="shared" si="80"/>
        <v>9.9173437937797704E-2</v>
      </c>
      <c r="G368" s="17">
        <f t="shared" si="82"/>
        <v>1.4368330464716006</v>
      </c>
      <c r="H368" s="17">
        <f t="shared" si="81"/>
        <v>8.5778873818331283E-2</v>
      </c>
      <c r="I368" s="21"/>
    </row>
    <row r="369" spans="1:9" x14ac:dyDescent="0.2">
      <c r="A369" s="14"/>
      <c r="B369" s="15" t="s">
        <v>328</v>
      </c>
      <c r="C369" s="16">
        <v>363</v>
      </c>
      <c r="D369" s="16">
        <v>521</v>
      </c>
      <c r="E369" s="17">
        <f t="shared" si="79"/>
        <v>7.4599260172626388E-3</v>
      </c>
      <c r="F369" s="17">
        <f t="shared" si="80"/>
        <v>7.2989632950406277E-3</v>
      </c>
      <c r="G369" s="17">
        <f t="shared" si="82"/>
        <v>0.43526170798898073</v>
      </c>
      <c r="H369" s="17">
        <f t="shared" si="81"/>
        <v>3.2470201397451705E-3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1</v>
      </c>
      <c r="E370" s="17" t="str">
        <f t="shared" si="79"/>
        <v/>
      </c>
      <c r="F370" s="17">
        <f t="shared" si="80"/>
        <v>1.4009526478005044E-5</v>
      </c>
      <c r="G370" s="17">
        <f t="shared" si="82"/>
        <v>1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538</v>
      </c>
      <c r="D371" s="16">
        <v>1089</v>
      </c>
      <c r="E371" s="17">
        <f t="shared" si="79"/>
        <v>1.1056309083436086E-2</v>
      </c>
      <c r="F371" s="17">
        <f t="shared" si="80"/>
        <v>1.5256374334547492E-2</v>
      </c>
      <c r="G371" s="17">
        <f t="shared" si="82"/>
        <v>1.0241635687732342</v>
      </c>
      <c r="H371" s="17">
        <f t="shared" si="81"/>
        <v>1.1323468968351829E-2</v>
      </c>
      <c r="I371" s="21"/>
    </row>
    <row r="372" spans="1:9" x14ac:dyDescent="0.2">
      <c r="A372" s="14"/>
      <c r="B372" s="15" t="s">
        <v>631</v>
      </c>
      <c r="C372" s="16">
        <v>565</v>
      </c>
      <c r="D372" s="16">
        <v>1107</v>
      </c>
      <c r="E372" s="17">
        <f t="shared" si="79"/>
        <v>1.1611179613645705E-2</v>
      </c>
      <c r="F372" s="17">
        <f t="shared" si="80"/>
        <v>1.5508545811151584E-2</v>
      </c>
      <c r="G372" s="17">
        <f t="shared" si="82"/>
        <v>0.95929203539823005</v>
      </c>
      <c r="H372" s="17">
        <f t="shared" si="81"/>
        <v>1.1138512124948622E-2</v>
      </c>
      <c r="I372" s="21"/>
    </row>
    <row r="373" spans="1:9" x14ac:dyDescent="0.2">
      <c r="A373" s="14"/>
      <c r="B373" s="15" t="s">
        <v>331</v>
      </c>
      <c r="C373" s="16">
        <v>43</v>
      </c>
      <c r="D373" s="16">
        <v>86</v>
      </c>
      <c r="E373" s="17">
        <f t="shared" si="79"/>
        <v>8.8368269625976165E-4</v>
      </c>
      <c r="F373" s="17">
        <f t="shared" si="80"/>
        <v>1.2048192771084338E-3</v>
      </c>
      <c r="G373" s="17">
        <f t="shared" si="82"/>
        <v>1</v>
      </c>
      <c r="H373" s="17">
        <f t="shared" si="81"/>
        <v>8.8368269625976165E-4</v>
      </c>
      <c r="I373" s="21"/>
    </row>
    <row r="374" spans="1:9" x14ac:dyDescent="0.2">
      <c r="A374" s="14"/>
      <c r="B374" s="15" t="s">
        <v>332</v>
      </c>
      <c r="C374" s="16">
        <v>6</v>
      </c>
      <c r="D374" s="16">
        <v>28</v>
      </c>
      <c r="E374" s="17">
        <f t="shared" si="79"/>
        <v>1.2330456226880394E-4</v>
      </c>
      <c r="F374" s="17">
        <f t="shared" si="80"/>
        <v>3.922667413841412E-4</v>
      </c>
      <c r="G374" s="17">
        <f t="shared" si="82"/>
        <v>3.6666666666666665</v>
      </c>
      <c r="H374" s="17">
        <f t="shared" si="81"/>
        <v>4.5211672831894776E-4</v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4508</v>
      </c>
      <c r="D376" s="16">
        <v>8131</v>
      </c>
      <c r="E376" s="17">
        <f t="shared" si="79"/>
        <v>9.2642827784628026E-2</v>
      </c>
      <c r="F376" s="17">
        <f t="shared" si="80"/>
        <v>0.11391145979265901</v>
      </c>
      <c r="G376" s="17">
        <f t="shared" si="82"/>
        <v>0.80368234250221826</v>
      </c>
      <c r="H376" s="17">
        <f t="shared" si="81"/>
        <v>7.4455404849979437E-2</v>
      </c>
      <c r="I376" s="21"/>
    </row>
    <row r="377" spans="1:9" x14ac:dyDescent="0.2">
      <c r="A377" s="14"/>
      <c r="B377" s="15" t="s">
        <v>335</v>
      </c>
      <c r="C377" s="16">
        <v>90</v>
      </c>
      <c r="D377" s="16">
        <v>127</v>
      </c>
      <c r="E377" s="17">
        <f t="shared" si="79"/>
        <v>1.8495684340320592E-3</v>
      </c>
      <c r="F377" s="17">
        <f t="shared" si="80"/>
        <v>1.7792098627066404E-3</v>
      </c>
      <c r="G377" s="17">
        <f t="shared" si="82"/>
        <v>0.41111111111111109</v>
      </c>
      <c r="H377" s="17">
        <f t="shared" si="81"/>
        <v>7.6037813399095768E-4</v>
      </c>
      <c r="I377" s="21"/>
    </row>
    <row r="378" spans="1:9" x14ac:dyDescent="0.2">
      <c r="A378" s="14"/>
      <c r="B378" s="15" t="s">
        <v>336</v>
      </c>
      <c r="C378" s="16">
        <v>11</v>
      </c>
      <c r="D378" s="16">
        <v>0</v>
      </c>
      <c r="E378" s="17">
        <f t="shared" si="79"/>
        <v>2.2605836415947391E-4</v>
      </c>
      <c r="F378" s="17" t="str">
        <f t="shared" si="80"/>
        <v/>
      </c>
      <c r="G378" s="17">
        <f t="shared" si="82"/>
        <v>-1</v>
      </c>
      <c r="H378" s="17">
        <f t="shared" si="81"/>
        <v>-2.2605836415947391E-4</v>
      </c>
      <c r="I378" s="21"/>
    </row>
    <row r="379" spans="1:9" x14ac:dyDescent="0.2">
      <c r="A379" s="14"/>
      <c r="B379" s="15" t="s">
        <v>337</v>
      </c>
      <c r="C379" s="16">
        <v>317</v>
      </c>
      <c r="D379" s="16">
        <v>275</v>
      </c>
      <c r="E379" s="17">
        <f t="shared" si="79"/>
        <v>6.514591039868475E-3</v>
      </c>
      <c r="F379" s="17">
        <f t="shared" si="80"/>
        <v>3.8526197814513869E-3</v>
      </c>
      <c r="G379" s="17">
        <f t="shared" si="82"/>
        <v>-0.13249211356466878</v>
      </c>
      <c r="H379" s="17">
        <f t="shared" si="81"/>
        <v>-8.6313193588162767E-4</v>
      </c>
      <c r="I379" s="21"/>
    </row>
    <row r="380" spans="1:9" x14ac:dyDescent="0.2">
      <c r="A380" s="14"/>
      <c r="B380" s="15" t="s">
        <v>338</v>
      </c>
      <c r="C380" s="16">
        <v>3736</v>
      </c>
      <c r="D380" s="16">
        <v>3981</v>
      </c>
      <c r="E380" s="17">
        <f t="shared" si="79"/>
        <v>7.6777640772708586E-2</v>
      </c>
      <c r="F380" s="17">
        <f t="shared" si="80"/>
        <v>5.5771924908938078E-2</v>
      </c>
      <c r="G380" s="17">
        <f t="shared" si="82"/>
        <v>6.5578158458244107E-2</v>
      </c>
      <c r="H380" s="17">
        <f t="shared" si="81"/>
        <v>5.0349362926428269E-3</v>
      </c>
      <c r="I380" s="21"/>
    </row>
    <row r="381" spans="1:9" x14ac:dyDescent="0.2">
      <c r="A381" s="14"/>
      <c r="B381" s="15" t="s">
        <v>339</v>
      </c>
      <c r="C381" s="16">
        <v>64</v>
      </c>
      <c r="D381" s="16">
        <v>185</v>
      </c>
      <c r="E381" s="17">
        <f t="shared" si="79"/>
        <v>1.3152486642005754E-3</v>
      </c>
      <c r="F381" s="17">
        <f t="shared" si="80"/>
        <v>2.5917623984309328E-3</v>
      </c>
      <c r="G381" s="17">
        <f t="shared" si="82"/>
        <v>1.890625</v>
      </c>
      <c r="H381" s="17">
        <f t="shared" si="81"/>
        <v>2.4866420057542129E-3</v>
      </c>
      <c r="I381" s="21"/>
    </row>
    <row r="382" spans="1:9" x14ac:dyDescent="0.2">
      <c r="A382" s="14"/>
      <c r="B382" s="15" t="s">
        <v>340</v>
      </c>
      <c r="C382" s="16">
        <v>5</v>
      </c>
      <c r="D382" s="16">
        <v>11</v>
      </c>
      <c r="E382" s="17">
        <f t="shared" si="79"/>
        <v>1.0275380189066995E-4</v>
      </c>
      <c r="F382" s="17">
        <f t="shared" si="80"/>
        <v>1.5410479125805548E-4</v>
      </c>
      <c r="G382" s="17">
        <f t="shared" si="82"/>
        <v>1.2</v>
      </c>
      <c r="H382" s="17">
        <f t="shared" si="81"/>
        <v>1.2330456226880394E-4</v>
      </c>
      <c r="I382" s="21"/>
    </row>
    <row r="383" spans="1:9" x14ac:dyDescent="0.2">
      <c r="A383" s="14"/>
      <c r="B383" s="15" t="s">
        <v>341</v>
      </c>
      <c r="C383" s="16">
        <v>34</v>
      </c>
      <c r="D383" s="16">
        <v>18</v>
      </c>
      <c r="E383" s="17">
        <f t="shared" si="79"/>
        <v>6.9872585285655564E-4</v>
      </c>
      <c r="F383" s="17">
        <f t="shared" si="80"/>
        <v>2.5217147660409076E-4</v>
      </c>
      <c r="G383" s="17">
        <f t="shared" si="82"/>
        <v>-0.47058823529411764</v>
      </c>
      <c r="H383" s="17">
        <f t="shared" si="81"/>
        <v>-3.2881216605014385E-4</v>
      </c>
      <c r="I383" s="21"/>
    </row>
    <row r="384" spans="1:9" x14ac:dyDescent="0.2">
      <c r="A384" s="14"/>
      <c r="B384" s="15" t="s">
        <v>342</v>
      </c>
      <c r="C384" s="16">
        <v>7</v>
      </c>
      <c r="D384" s="16">
        <v>4</v>
      </c>
      <c r="E384" s="17">
        <f t="shared" si="79"/>
        <v>1.4385532264693795E-4</v>
      </c>
      <c r="F384" s="17">
        <f t="shared" si="80"/>
        <v>5.6038105912020176E-5</v>
      </c>
      <c r="G384" s="17">
        <f t="shared" si="82"/>
        <v>-0.42857142857142855</v>
      </c>
      <c r="H384" s="17">
        <f t="shared" si="81"/>
        <v>-6.1652281134401971E-5</v>
      </c>
      <c r="I384" s="21"/>
    </row>
    <row r="385" spans="1:9" x14ac:dyDescent="0.2">
      <c r="A385" s="14"/>
      <c r="B385" s="15" t="s">
        <v>343</v>
      </c>
      <c r="C385" s="16">
        <v>7</v>
      </c>
      <c r="D385" s="16">
        <v>2</v>
      </c>
      <c r="E385" s="17">
        <f t="shared" si="79"/>
        <v>1.4385532264693795E-4</v>
      </c>
      <c r="F385" s="17">
        <f t="shared" si="80"/>
        <v>2.8019052956010088E-5</v>
      </c>
      <c r="G385" s="17">
        <f t="shared" si="82"/>
        <v>-0.7142857142857143</v>
      </c>
      <c r="H385" s="17">
        <f t="shared" si="81"/>
        <v>-1.0275380189066997E-4</v>
      </c>
      <c r="I385" s="21"/>
    </row>
    <row r="386" spans="1:9" x14ac:dyDescent="0.2">
      <c r="A386" s="14"/>
      <c r="B386" s="15" t="s">
        <v>344</v>
      </c>
      <c r="C386" s="16">
        <v>86</v>
      </c>
      <c r="D386" s="16">
        <v>96</v>
      </c>
      <c r="E386" s="17">
        <f t="shared" si="79"/>
        <v>1.7673653925195233E-3</v>
      </c>
      <c r="F386" s="17">
        <f t="shared" si="80"/>
        <v>1.3449145418884842E-3</v>
      </c>
      <c r="G386" s="17">
        <f t="shared" si="82"/>
        <v>0.11627906976744186</v>
      </c>
      <c r="H386" s="17">
        <f t="shared" si="81"/>
        <v>2.055076037813399E-4</v>
      </c>
      <c r="I386" s="21"/>
    </row>
    <row r="387" spans="1:9" x14ac:dyDescent="0.2">
      <c r="A387" s="14"/>
      <c r="B387" s="15" t="s">
        <v>345</v>
      </c>
      <c r="C387" s="16">
        <v>109</v>
      </c>
      <c r="D387" s="16">
        <v>120</v>
      </c>
      <c r="E387" s="17">
        <f t="shared" si="79"/>
        <v>2.2400328812166052E-3</v>
      </c>
      <c r="F387" s="17">
        <f t="shared" si="80"/>
        <v>1.6811431773606051E-3</v>
      </c>
      <c r="G387" s="17">
        <f t="shared" si="82"/>
        <v>0.10091743119266056</v>
      </c>
      <c r="H387" s="17">
        <f t="shared" si="81"/>
        <v>2.2605836415947393E-4</v>
      </c>
      <c r="I387" s="21"/>
    </row>
    <row r="388" spans="1:9" x14ac:dyDescent="0.2">
      <c r="A388" s="14"/>
      <c r="B388" s="15" t="s">
        <v>346</v>
      </c>
      <c r="C388" s="16">
        <v>1</v>
      </c>
      <c r="D388" s="16">
        <v>57</v>
      </c>
      <c r="E388" s="17">
        <f t="shared" si="79"/>
        <v>2.055076037813399E-5</v>
      </c>
      <c r="F388" s="17">
        <f t="shared" si="80"/>
        <v>7.9854300924628752E-4</v>
      </c>
      <c r="G388" s="17">
        <f t="shared" si="82"/>
        <v>56</v>
      </c>
      <c r="H388" s="17">
        <f t="shared" si="81"/>
        <v>1.1508425811755036E-3</v>
      </c>
      <c r="I388" s="21"/>
    </row>
    <row r="389" spans="1:9" ht="25.5" x14ac:dyDescent="0.2">
      <c r="A389" s="14"/>
      <c r="B389" s="15" t="s">
        <v>347</v>
      </c>
      <c r="C389" s="16">
        <v>52</v>
      </c>
      <c r="D389" s="16">
        <v>135</v>
      </c>
      <c r="E389" s="17">
        <f t="shared" si="79"/>
        <v>1.0686395396629674E-3</v>
      </c>
      <c r="F389" s="17">
        <f t="shared" si="80"/>
        <v>1.8912860745306809E-3</v>
      </c>
      <c r="G389" s="17">
        <f t="shared" si="82"/>
        <v>1.5961538461538463</v>
      </c>
      <c r="H389" s="17">
        <f t="shared" si="81"/>
        <v>1.7057131113851212E-3</v>
      </c>
      <c r="I389" s="21"/>
    </row>
    <row r="390" spans="1:9" ht="25.5" x14ac:dyDescent="0.2">
      <c r="A390" s="14"/>
      <c r="B390" s="15" t="s">
        <v>348</v>
      </c>
      <c r="C390" s="16">
        <v>318</v>
      </c>
      <c r="D390" s="16">
        <v>934</v>
      </c>
      <c r="E390" s="17">
        <f t="shared" si="79"/>
        <v>6.5351418002466089E-3</v>
      </c>
      <c r="F390" s="17">
        <f t="shared" si="80"/>
        <v>1.3084897730456711E-2</v>
      </c>
      <c r="G390" s="17">
        <f t="shared" si="82"/>
        <v>1.9371069182389937</v>
      </c>
      <c r="H390" s="17">
        <f t="shared" si="81"/>
        <v>1.2659268392930538E-2</v>
      </c>
      <c r="I390" s="21"/>
    </row>
    <row r="391" spans="1:9" x14ac:dyDescent="0.2">
      <c r="A391" s="14"/>
      <c r="B391" s="15" t="s">
        <v>349</v>
      </c>
      <c r="C391" s="16">
        <v>1468</v>
      </c>
      <c r="D391" s="16">
        <v>2172</v>
      </c>
      <c r="E391" s="17">
        <f t="shared" si="79"/>
        <v>3.0168516235100699E-2</v>
      </c>
      <c r="F391" s="17">
        <f t="shared" si="80"/>
        <v>3.0428691510226955E-2</v>
      </c>
      <c r="G391" s="17">
        <f t="shared" si="82"/>
        <v>0.47956403269754766</v>
      </c>
      <c r="H391" s="17">
        <f t="shared" si="81"/>
        <v>1.4467735306206328E-2</v>
      </c>
      <c r="I391" s="21"/>
    </row>
    <row r="392" spans="1:9" x14ac:dyDescent="0.2">
      <c r="A392" s="14"/>
      <c r="B392" s="15" t="s">
        <v>350</v>
      </c>
      <c r="C392" s="16">
        <v>56</v>
      </c>
      <c r="D392" s="16">
        <v>50</v>
      </c>
      <c r="E392" s="17">
        <f t="shared" si="79"/>
        <v>1.1508425811755036E-3</v>
      </c>
      <c r="F392" s="17">
        <f t="shared" si="80"/>
        <v>7.0047632390025222E-4</v>
      </c>
      <c r="G392" s="17">
        <f t="shared" si="82"/>
        <v>-0.10714285714285714</v>
      </c>
      <c r="H392" s="17">
        <f t="shared" si="81"/>
        <v>-1.2330456226880394E-4</v>
      </c>
      <c r="I392" s="21"/>
    </row>
    <row r="393" spans="1:9" x14ac:dyDescent="0.2">
      <c r="A393" s="14"/>
      <c r="B393" s="15" t="s">
        <v>351</v>
      </c>
      <c r="C393" s="16">
        <v>201</v>
      </c>
      <c r="D393" s="16">
        <v>422</v>
      </c>
      <c r="E393" s="17">
        <f t="shared" si="79"/>
        <v>4.1307028360049319E-3</v>
      </c>
      <c r="F393" s="17">
        <f t="shared" si="80"/>
        <v>5.912020173718128E-3</v>
      </c>
      <c r="G393" s="17">
        <f t="shared" si="82"/>
        <v>1.099502487562189</v>
      </c>
      <c r="H393" s="17">
        <f t="shared" si="81"/>
        <v>4.5417180435676115E-3</v>
      </c>
      <c r="I393" s="21"/>
    </row>
    <row r="394" spans="1:9" x14ac:dyDescent="0.2">
      <c r="A394" s="14"/>
      <c r="B394" s="15" t="s">
        <v>352</v>
      </c>
      <c r="C394" s="16">
        <v>31</v>
      </c>
      <c r="D394" s="16">
        <v>61</v>
      </c>
      <c r="E394" s="17">
        <f t="shared" si="79"/>
        <v>6.3707357172215371E-4</v>
      </c>
      <c r="F394" s="17">
        <f t="shared" si="80"/>
        <v>8.5458111515830768E-4</v>
      </c>
      <c r="G394" s="17">
        <f t="shared" si="82"/>
        <v>0.967741935483871</v>
      </c>
      <c r="H394" s="17">
        <f t="shared" si="81"/>
        <v>6.1652281134401974E-4</v>
      </c>
      <c r="I394" s="21"/>
    </row>
    <row r="395" spans="1:9" x14ac:dyDescent="0.2">
      <c r="A395" s="14"/>
      <c r="B395" s="15" t="s">
        <v>632</v>
      </c>
      <c r="C395" s="16">
        <v>248</v>
      </c>
      <c r="D395" s="16">
        <v>393</v>
      </c>
      <c r="E395" s="17">
        <f t="shared" si="79"/>
        <v>5.0965885737772297E-3</v>
      </c>
      <c r="F395" s="17">
        <f t="shared" si="80"/>
        <v>5.5057439058559818E-3</v>
      </c>
      <c r="G395" s="17">
        <f t="shared" si="82"/>
        <v>0.58467741935483875</v>
      </c>
      <c r="H395" s="17">
        <f t="shared" si="81"/>
        <v>2.9798602548294288E-3</v>
      </c>
      <c r="I395" s="21"/>
    </row>
    <row r="396" spans="1:9" x14ac:dyDescent="0.2">
      <c r="A396" s="14"/>
      <c r="B396" s="15" t="s">
        <v>353</v>
      </c>
      <c r="C396" s="16">
        <v>2</v>
      </c>
      <c r="D396" s="16">
        <v>17</v>
      </c>
      <c r="E396" s="17">
        <f t="shared" si="79"/>
        <v>4.1101520756267981E-5</v>
      </c>
      <c r="F396" s="17">
        <f t="shared" si="80"/>
        <v>2.3816195012608574E-4</v>
      </c>
      <c r="G396" s="17">
        <f t="shared" si="82"/>
        <v>7.5</v>
      </c>
      <c r="H396" s="17">
        <f t="shared" si="81"/>
        <v>3.0826140567200987E-4</v>
      </c>
      <c r="I396" s="21"/>
    </row>
    <row r="397" spans="1:9" x14ac:dyDescent="0.2">
      <c r="A397" s="14"/>
      <c r="B397" s="15" t="s">
        <v>354</v>
      </c>
      <c r="C397" s="16">
        <v>11</v>
      </c>
      <c r="D397" s="16">
        <v>28</v>
      </c>
      <c r="E397" s="17">
        <f t="shared" si="79"/>
        <v>2.2605836415947391E-4</v>
      </c>
      <c r="F397" s="17">
        <f t="shared" si="80"/>
        <v>3.922667413841412E-4</v>
      </c>
      <c r="G397" s="17">
        <f t="shared" si="82"/>
        <v>1.5454545454545454</v>
      </c>
      <c r="H397" s="17">
        <f t="shared" si="81"/>
        <v>3.4936292642827782E-4</v>
      </c>
      <c r="I397" s="21"/>
    </row>
    <row r="398" spans="1:9" x14ac:dyDescent="0.2">
      <c r="A398" s="14"/>
      <c r="B398" s="15" t="s">
        <v>355</v>
      </c>
      <c r="C398" s="16">
        <v>1470</v>
      </c>
      <c r="D398" s="16">
        <v>537</v>
      </c>
      <c r="E398" s="17">
        <f t="shared" si="79"/>
        <v>3.0209617755856968E-2</v>
      </c>
      <c r="F398" s="17">
        <f t="shared" si="80"/>
        <v>7.5231157186887087E-3</v>
      </c>
      <c r="G398" s="17">
        <f t="shared" si="82"/>
        <v>-0.63469387755102036</v>
      </c>
      <c r="H398" s="17">
        <f t="shared" si="81"/>
        <v>-1.9173859432799013E-2</v>
      </c>
      <c r="I398" s="21"/>
    </row>
    <row r="399" spans="1:9" x14ac:dyDescent="0.2">
      <c r="A399" s="14"/>
      <c r="B399" s="15" t="s">
        <v>356</v>
      </c>
      <c r="C399" s="16">
        <v>15</v>
      </c>
      <c r="D399" s="16">
        <v>12</v>
      </c>
      <c r="E399" s="17">
        <f t="shared" si="79"/>
        <v>3.0826140567200987E-4</v>
      </c>
      <c r="F399" s="17">
        <f t="shared" si="80"/>
        <v>1.6811431773606052E-4</v>
      </c>
      <c r="G399" s="17">
        <f t="shared" si="82"/>
        <v>-0.2</v>
      </c>
      <c r="H399" s="17">
        <f t="shared" si="81"/>
        <v>-6.1652281134401971E-5</v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3</v>
      </c>
      <c r="D401" s="16">
        <v>8</v>
      </c>
      <c r="E401" s="17">
        <f t="shared" si="79"/>
        <v>6.1652281134401971E-5</v>
      </c>
      <c r="F401" s="17">
        <f t="shared" si="80"/>
        <v>1.1207621182404035E-4</v>
      </c>
      <c r="G401" s="17">
        <f t="shared" si="82"/>
        <v>1.6666666666666667</v>
      </c>
      <c r="H401" s="17">
        <f t="shared" si="81"/>
        <v>1.0275380189066995E-4</v>
      </c>
      <c r="I401" s="21"/>
    </row>
    <row r="402" spans="1:9" x14ac:dyDescent="0.2">
      <c r="A402" s="14"/>
      <c r="B402" s="15" t="s">
        <v>359</v>
      </c>
      <c r="C402" s="16">
        <v>5119</v>
      </c>
      <c r="D402" s="16">
        <v>6109</v>
      </c>
      <c r="E402" s="17">
        <f t="shared" si="79"/>
        <v>0.1051993423756679</v>
      </c>
      <c r="F402" s="17">
        <f t="shared" si="80"/>
        <v>8.5584197254132813E-2</v>
      </c>
      <c r="G402" s="17">
        <f t="shared" si="82"/>
        <v>0.1933971478804454</v>
      </c>
      <c r="H402" s="17">
        <f t="shared" si="81"/>
        <v>2.0345252774352653E-2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7</v>
      </c>
      <c r="E404" s="39" t="str">
        <f t="shared" ref="E404" si="83">+IF(C404=0,"",C404/C$356)</f>
        <v/>
      </c>
      <c r="F404" s="39">
        <f t="shared" ref="F404" si="84">+IF(D404=0,"",D404/D$356)</f>
        <v>9.80666853460353E-5</v>
      </c>
      <c r="G404" s="39">
        <f t="shared" ref="G404" si="85">+IF(AND(C404=0,D404=0)," ",IF(C404=0,1,IF(D404=0,-1,(D404-C404)/C404)))</f>
        <v>1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1246</v>
      </c>
      <c r="D405" s="16">
        <v>704</v>
      </c>
      <c r="E405" s="17">
        <f t="shared" si="79"/>
        <v>2.5606247431154954E-2</v>
      </c>
      <c r="F405" s="17">
        <f t="shared" si="80"/>
        <v>9.8627066405155509E-3</v>
      </c>
      <c r="G405" s="17">
        <f t="shared" si="82"/>
        <v>-0.434991974317817</v>
      </c>
      <c r="H405" s="17">
        <f t="shared" si="81"/>
        <v>-1.1138512124948624E-2</v>
      </c>
      <c r="I405" s="21"/>
    </row>
    <row r="406" spans="1:9" x14ac:dyDescent="0.2">
      <c r="A406" s="14"/>
      <c r="B406" s="15" t="s">
        <v>362</v>
      </c>
      <c r="C406" s="16">
        <v>9220</v>
      </c>
      <c r="D406" s="16">
        <v>10678</v>
      </c>
      <c r="E406" s="17">
        <f t="shared" si="79"/>
        <v>0.18947801068639539</v>
      </c>
      <c r="F406" s="17">
        <f t="shared" si="80"/>
        <v>0.14959372373213786</v>
      </c>
      <c r="G406" s="17">
        <f t="shared" si="82"/>
        <v>0.1581344902386117</v>
      </c>
      <c r="H406" s="17">
        <f t="shared" si="81"/>
        <v>2.9963008631319354E-2</v>
      </c>
      <c r="I406" s="21"/>
    </row>
    <row r="407" spans="1:9" x14ac:dyDescent="0.2">
      <c r="A407" s="14"/>
      <c r="B407" s="15" t="s">
        <v>363</v>
      </c>
      <c r="C407" s="16">
        <v>636</v>
      </c>
      <c r="D407" s="16">
        <v>543</v>
      </c>
      <c r="E407" s="17">
        <f t="shared" si="79"/>
        <v>1.3070283600493218E-2</v>
      </c>
      <c r="F407" s="17">
        <f t="shared" si="80"/>
        <v>7.6071728775567388E-3</v>
      </c>
      <c r="G407" s="17">
        <f t="shared" si="82"/>
        <v>-0.14622641509433962</v>
      </c>
      <c r="H407" s="17">
        <f t="shared" si="81"/>
        <v>-1.9112207151664611E-3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1</v>
      </c>
      <c r="E408" s="17" t="str">
        <f t="shared" si="79"/>
        <v/>
      </c>
      <c r="F408" s="17">
        <f t="shared" si="80"/>
        <v>1.4009526478005044E-5</v>
      </c>
      <c r="G408" s="17">
        <f t="shared" si="82"/>
        <v>1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59</v>
      </c>
      <c r="D409" s="16">
        <v>40</v>
      </c>
      <c r="E409" s="17">
        <f t="shared" si="79"/>
        <v>1.2124948623099055E-3</v>
      </c>
      <c r="F409" s="17">
        <f t="shared" si="80"/>
        <v>5.6038105912020178E-4</v>
      </c>
      <c r="G409" s="17">
        <f t="shared" si="82"/>
        <v>-0.32203389830508472</v>
      </c>
      <c r="H409" s="17">
        <f t="shared" si="81"/>
        <v>-3.9046444718454583E-4</v>
      </c>
      <c r="I409" s="21"/>
    </row>
    <row r="410" spans="1:9" ht="25.5" x14ac:dyDescent="0.2">
      <c r="A410" s="14"/>
      <c r="B410" s="15" t="s">
        <v>366</v>
      </c>
      <c r="C410" s="16">
        <v>4</v>
      </c>
      <c r="D410" s="16">
        <v>19</v>
      </c>
      <c r="E410" s="17">
        <f t="shared" si="79"/>
        <v>8.2203041512535961E-5</v>
      </c>
      <c r="F410" s="17">
        <f t="shared" si="80"/>
        <v>2.6618100308209582E-4</v>
      </c>
      <c r="G410" s="17">
        <f t="shared" si="82"/>
        <v>3.75</v>
      </c>
      <c r="H410" s="17">
        <f t="shared" si="81"/>
        <v>3.0826140567200987E-4</v>
      </c>
      <c r="I410" s="21"/>
    </row>
    <row r="411" spans="1:9" x14ac:dyDescent="0.2">
      <c r="A411" s="14"/>
      <c r="B411" s="15" t="s">
        <v>367</v>
      </c>
      <c r="C411" s="16">
        <v>23</v>
      </c>
      <c r="D411" s="16">
        <v>63</v>
      </c>
      <c r="E411" s="17">
        <f t="shared" si="79"/>
        <v>4.7266748869708179E-4</v>
      </c>
      <c r="F411" s="17">
        <f t="shared" si="80"/>
        <v>8.826001681143177E-4</v>
      </c>
      <c r="G411" s="17">
        <f t="shared" si="82"/>
        <v>1.7391304347826086</v>
      </c>
      <c r="H411" s="17">
        <f t="shared" si="81"/>
        <v>8.2203041512535961E-4</v>
      </c>
      <c r="I411" s="21"/>
    </row>
    <row r="412" spans="1:9" x14ac:dyDescent="0.2">
      <c r="A412" s="14"/>
      <c r="B412" s="15" t="s">
        <v>368</v>
      </c>
      <c r="C412" s="16">
        <v>3</v>
      </c>
      <c r="D412" s="16">
        <v>16</v>
      </c>
      <c r="E412" s="17">
        <f t="shared" si="79"/>
        <v>6.1652281134401971E-5</v>
      </c>
      <c r="F412" s="17">
        <f t="shared" si="80"/>
        <v>2.2415242364808071E-4</v>
      </c>
      <c r="G412" s="17">
        <f t="shared" si="82"/>
        <v>4.333333333333333</v>
      </c>
      <c r="H412" s="17">
        <f t="shared" si="81"/>
        <v>2.6715988491574186E-4</v>
      </c>
      <c r="I412" s="21"/>
    </row>
    <row r="413" spans="1:9" x14ac:dyDescent="0.2">
      <c r="A413" s="14"/>
      <c r="B413" s="15" t="s">
        <v>369</v>
      </c>
      <c r="C413" s="16">
        <v>7</v>
      </c>
      <c r="D413" s="16">
        <v>42</v>
      </c>
      <c r="E413" s="17">
        <f t="shared" si="79"/>
        <v>1.4385532264693795E-4</v>
      </c>
      <c r="F413" s="17">
        <f t="shared" si="80"/>
        <v>5.884001120762118E-4</v>
      </c>
      <c r="G413" s="17">
        <f t="shared" si="82"/>
        <v>5</v>
      </c>
      <c r="H413" s="17">
        <f t="shared" si="81"/>
        <v>7.1927661323468973E-4</v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1</v>
      </c>
      <c r="E414" s="17" t="str">
        <f t="shared" si="79"/>
        <v/>
      </c>
      <c r="F414" s="17">
        <f t="shared" si="80"/>
        <v>1.4009526478005044E-5</v>
      </c>
      <c r="G414" s="17">
        <f t="shared" si="82"/>
        <v>1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2</v>
      </c>
      <c r="D415" s="16">
        <v>4</v>
      </c>
      <c r="E415" s="17">
        <f t="shared" si="79"/>
        <v>4.1101520756267981E-5</v>
      </c>
      <c r="F415" s="17">
        <f t="shared" si="80"/>
        <v>5.6038105912020176E-5</v>
      </c>
      <c r="G415" s="17">
        <f t="shared" si="82"/>
        <v>1</v>
      </c>
      <c r="H415" s="17">
        <f t="shared" si="81"/>
        <v>4.1101520756267981E-5</v>
      </c>
      <c r="I415" s="21"/>
    </row>
    <row r="416" spans="1:9" ht="25.5" x14ac:dyDescent="0.2">
      <c r="A416" s="14"/>
      <c r="B416" s="15" t="s">
        <v>371</v>
      </c>
      <c r="C416" s="16">
        <v>77</v>
      </c>
      <c r="D416" s="16">
        <v>40</v>
      </c>
      <c r="E416" s="17">
        <f t="shared" si="79"/>
        <v>1.5824085491163173E-3</v>
      </c>
      <c r="F416" s="17">
        <f t="shared" si="80"/>
        <v>5.6038105912020178E-4</v>
      </c>
      <c r="G416" s="17">
        <f t="shared" si="82"/>
        <v>-0.48051948051948051</v>
      </c>
      <c r="H416" s="17">
        <f t="shared" si="81"/>
        <v>-7.6037813399095768E-4</v>
      </c>
      <c r="I416" s="21"/>
    </row>
    <row r="417" spans="1:9" x14ac:dyDescent="0.2">
      <c r="A417" s="14"/>
      <c r="B417" s="15" t="s">
        <v>372</v>
      </c>
      <c r="C417" s="16">
        <v>43</v>
      </c>
      <c r="D417" s="16">
        <v>73</v>
      </c>
      <c r="E417" s="17">
        <f t="shared" si="79"/>
        <v>8.8368269625976165E-4</v>
      </c>
      <c r="F417" s="17">
        <f t="shared" si="80"/>
        <v>1.0226954328943683E-3</v>
      </c>
      <c r="G417" s="17">
        <f t="shared" si="82"/>
        <v>0.69767441860465118</v>
      </c>
      <c r="H417" s="17">
        <f t="shared" si="81"/>
        <v>6.1652281134401974E-4</v>
      </c>
      <c r="I417" s="21"/>
    </row>
    <row r="418" spans="1:9" x14ac:dyDescent="0.2">
      <c r="A418" s="14"/>
      <c r="B418" s="15" t="s">
        <v>373</v>
      </c>
      <c r="C418" s="16">
        <v>147</v>
      </c>
      <c r="D418" s="16">
        <v>762</v>
      </c>
      <c r="E418" s="17">
        <f t="shared" si="79"/>
        <v>3.0209617755856968E-3</v>
      </c>
      <c r="F418" s="17">
        <f t="shared" si="80"/>
        <v>1.0675259176239843E-2</v>
      </c>
      <c r="G418" s="17">
        <f t="shared" si="82"/>
        <v>4.1836734693877551</v>
      </c>
      <c r="H418" s="17">
        <f t="shared" si="81"/>
        <v>1.2638717632552405E-2</v>
      </c>
      <c r="I418" s="21"/>
    </row>
    <row r="419" spans="1:9" x14ac:dyDescent="0.2">
      <c r="A419" s="14"/>
      <c r="B419" s="15" t="s">
        <v>374</v>
      </c>
      <c r="C419" s="16">
        <v>2</v>
      </c>
      <c r="D419" s="16">
        <v>33</v>
      </c>
      <c r="E419" s="17">
        <f t="shared" si="79"/>
        <v>4.1101520756267981E-5</v>
      </c>
      <c r="F419" s="17">
        <f t="shared" si="80"/>
        <v>4.6231437377416642E-4</v>
      </c>
      <c r="G419" s="17">
        <f t="shared" si="82"/>
        <v>15.5</v>
      </c>
      <c r="H419" s="17">
        <f t="shared" si="81"/>
        <v>6.3707357172215371E-4</v>
      </c>
      <c r="I419" s="21"/>
    </row>
    <row r="420" spans="1:9" x14ac:dyDescent="0.2">
      <c r="A420" s="14"/>
      <c r="B420" s="15" t="s">
        <v>375</v>
      </c>
      <c r="C420" s="16">
        <v>320</v>
      </c>
      <c r="D420" s="16">
        <v>434</v>
      </c>
      <c r="E420" s="17">
        <f t="shared" si="79"/>
        <v>6.5762433210028769E-3</v>
      </c>
      <c r="F420" s="17">
        <f t="shared" si="80"/>
        <v>6.080134491454189E-3</v>
      </c>
      <c r="G420" s="17">
        <f t="shared" si="82"/>
        <v>0.35625000000000001</v>
      </c>
      <c r="H420" s="17">
        <f t="shared" si="81"/>
        <v>2.3427866831072751E-3</v>
      </c>
      <c r="I420" s="21"/>
    </row>
    <row r="421" spans="1:9" x14ac:dyDescent="0.2">
      <c r="A421" s="14"/>
      <c r="B421" s="15" t="s">
        <v>376</v>
      </c>
      <c r="C421" s="16">
        <v>4</v>
      </c>
      <c r="D421" s="16">
        <v>46</v>
      </c>
      <c r="E421" s="17">
        <f t="shared" ref="E421:E486" si="87">+IF(C421=0,"",C421/C$356)</f>
        <v>8.2203041512535961E-5</v>
      </c>
      <c r="F421" s="17">
        <f t="shared" ref="F421:F486" si="88">+IF(D421=0,"",D421/D$356)</f>
        <v>6.4443821798823196E-4</v>
      </c>
      <c r="G421" s="17">
        <f t="shared" si="82"/>
        <v>10.5</v>
      </c>
      <c r="H421" s="17">
        <f t="shared" ref="H421:H486" si="89">+IF(OR(AND(E421=""),(G421="")),"",E421*G421)</f>
        <v>8.6313193588162757E-4</v>
      </c>
      <c r="I421" s="21"/>
    </row>
    <row r="422" spans="1:9" x14ac:dyDescent="0.2">
      <c r="A422" s="14"/>
      <c r="B422" s="15" t="s">
        <v>377</v>
      </c>
      <c r="C422" s="16">
        <v>5</v>
      </c>
      <c r="D422" s="16">
        <v>1</v>
      </c>
      <c r="E422" s="17">
        <f t="shared" si="87"/>
        <v>1.0275380189066995E-4</v>
      </c>
      <c r="F422" s="17">
        <f t="shared" si="88"/>
        <v>1.4009526478005044E-5</v>
      </c>
      <c r="G422" s="17">
        <f t="shared" ref="G422:G487" si="90">+IF(AND(C422=0,D422=0)," ",IF(C422=0,1,IF(D422=0,-1,(D422-C422)/C422)))</f>
        <v>-0.8</v>
      </c>
      <c r="H422" s="17">
        <f t="shared" si="89"/>
        <v>-8.2203041512535961E-5</v>
      </c>
      <c r="I422" s="21"/>
    </row>
    <row r="423" spans="1:9" x14ac:dyDescent="0.2">
      <c r="A423" s="14"/>
      <c r="B423" s="15" t="s">
        <v>378</v>
      </c>
      <c r="C423" s="16">
        <v>89</v>
      </c>
      <c r="D423" s="16">
        <v>13</v>
      </c>
      <c r="E423" s="17">
        <f t="shared" si="87"/>
        <v>1.8290176736539252E-3</v>
      </c>
      <c r="F423" s="17">
        <f t="shared" si="88"/>
        <v>1.8212384421406556E-4</v>
      </c>
      <c r="G423" s="17">
        <f t="shared" si="90"/>
        <v>-0.8539325842696629</v>
      </c>
      <c r="H423" s="17">
        <f t="shared" si="89"/>
        <v>-1.5618577887381833E-3</v>
      </c>
      <c r="I423" s="21"/>
    </row>
    <row r="424" spans="1:9" x14ac:dyDescent="0.2">
      <c r="A424" s="14"/>
      <c r="B424" s="15" t="s">
        <v>379</v>
      </c>
      <c r="C424" s="16">
        <v>5</v>
      </c>
      <c r="D424" s="16">
        <v>5</v>
      </c>
      <c r="E424" s="17">
        <f t="shared" si="87"/>
        <v>1.0275380189066995E-4</v>
      </c>
      <c r="F424" s="17">
        <f t="shared" si="88"/>
        <v>7.0047632390025222E-5</v>
      </c>
      <c r="G424" s="17">
        <f t="shared" si="90"/>
        <v>0</v>
      </c>
      <c r="H424" s="17">
        <f t="shared" si="89"/>
        <v>0</v>
      </c>
      <c r="I424" s="21"/>
    </row>
    <row r="425" spans="1:9" x14ac:dyDescent="0.2">
      <c r="A425" s="14"/>
      <c r="B425" s="15" t="s">
        <v>380</v>
      </c>
      <c r="C425" s="16">
        <v>16</v>
      </c>
      <c r="D425" s="16">
        <v>56</v>
      </c>
      <c r="E425" s="17">
        <f t="shared" si="87"/>
        <v>3.2881216605014385E-4</v>
      </c>
      <c r="F425" s="17">
        <f t="shared" si="88"/>
        <v>7.845334827682824E-4</v>
      </c>
      <c r="G425" s="17">
        <f t="shared" si="90"/>
        <v>2.5</v>
      </c>
      <c r="H425" s="17">
        <f t="shared" si="89"/>
        <v>8.2203041512535961E-4</v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4</v>
      </c>
      <c r="E426" s="17" t="str">
        <f t="shared" si="87"/>
        <v/>
      </c>
      <c r="F426" s="17">
        <f t="shared" si="88"/>
        <v>5.6038105912020176E-5</v>
      </c>
      <c r="G426" s="17">
        <f t="shared" si="90"/>
        <v>1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3</v>
      </c>
      <c r="E427" s="17" t="str">
        <f t="shared" si="87"/>
        <v/>
      </c>
      <c r="F427" s="17">
        <f t="shared" si="88"/>
        <v>4.2028579434015131E-5</v>
      </c>
      <c r="G427" s="17">
        <f t="shared" si="90"/>
        <v>1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1668</v>
      </c>
      <c r="D428" s="16">
        <v>2429</v>
      </c>
      <c r="E428" s="17">
        <f t="shared" si="87"/>
        <v>3.4278668310727498E-2</v>
      </c>
      <c r="F428" s="17">
        <f t="shared" si="88"/>
        <v>3.4029139815074251E-2</v>
      </c>
      <c r="G428" s="17">
        <f t="shared" si="90"/>
        <v>0.45623501199040767</v>
      </c>
      <c r="H428" s="17">
        <f t="shared" si="89"/>
        <v>1.5639128647759966E-2</v>
      </c>
      <c r="I428" s="21"/>
    </row>
    <row r="429" spans="1:9" x14ac:dyDescent="0.2">
      <c r="A429" s="14"/>
      <c r="B429" s="15" t="s">
        <v>384</v>
      </c>
      <c r="C429" s="16">
        <v>1</v>
      </c>
      <c r="D429" s="16">
        <v>1</v>
      </c>
      <c r="E429" s="17">
        <f t="shared" si="87"/>
        <v>2.055076037813399E-5</v>
      </c>
      <c r="F429" s="17">
        <f t="shared" si="88"/>
        <v>1.4009526478005044E-5</v>
      </c>
      <c r="G429" s="17">
        <f t="shared" si="90"/>
        <v>0</v>
      </c>
      <c r="H429" s="17">
        <f t="shared" si="89"/>
        <v>0</v>
      </c>
      <c r="I429" s="21"/>
    </row>
    <row r="430" spans="1:9" x14ac:dyDescent="0.2">
      <c r="A430" s="14"/>
      <c r="B430" s="15" t="s">
        <v>385</v>
      </c>
      <c r="C430" s="16">
        <v>5</v>
      </c>
      <c r="D430" s="16">
        <v>30</v>
      </c>
      <c r="E430" s="17">
        <f t="shared" si="87"/>
        <v>1.0275380189066995E-4</v>
      </c>
      <c r="F430" s="17">
        <f t="shared" si="88"/>
        <v>4.2028579434015128E-4</v>
      </c>
      <c r="G430" s="17">
        <f t="shared" si="90"/>
        <v>5</v>
      </c>
      <c r="H430" s="17">
        <f t="shared" si="89"/>
        <v>5.1376900945334974E-4</v>
      </c>
      <c r="I430" s="21"/>
    </row>
    <row r="431" spans="1:9" x14ac:dyDescent="0.2">
      <c r="A431" s="14"/>
      <c r="B431" s="15" t="s">
        <v>386</v>
      </c>
      <c r="C431" s="16">
        <v>84</v>
      </c>
      <c r="D431" s="16">
        <v>10</v>
      </c>
      <c r="E431" s="17">
        <f t="shared" si="87"/>
        <v>1.7262638717632551E-3</v>
      </c>
      <c r="F431" s="17">
        <f t="shared" si="88"/>
        <v>1.4009526478005044E-4</v>
      </c>
      <c r="G431" s="17">
        <f t="shared" si="90"/>
        <v>-0.88095238095238093</v>
      </c>
      <c r="H431" s="17">
        <f t="shared" si="89"/>
        <v>-1.5207562679819151E-3</v>
      </c>
      <c r="I431" s="21"/>
    </row>
    <row r="432" spans="1:9" x14ac:dyDescent="0.2">
      <c r="A432" s="14"/>
      <c r="B432" s="15" t="s">
        <v>387</v>
      </c>
      <c r="C432" s="16">
        <v>62</v>
      </c>
      <c r="D432" s="16">
        <v>40</v>
      </c>
      <c r="E432" s="17">
        <f t="shared" si="87"/>
        <v>1.2741471434443074E-3</v>
      </c>
      <c r="F432" s="17">
        <f t="shared" si="88"/>
        <v>5.6038105912020178E-4</v>
      </c>
      <c r="G432" s="17">
        <f t="shared" si="90"/>
        <v>-0.35483870967741937</v>
      </c>
      <c r="H432" s="17">
        <f t="shared" si="89"/>
        <v>-4.5211672831894781E-4</v>
      </c>
      <c r="I432" s="21"/>
    </row>
    <row r="433" spans="1:9" x14ac:dyDescent="0.2">
      <c r="A433" s="14"/>
      <c r="B433" s="15" t="s">
        <v>388</v>
      </c>
      <c r="C433" s="16">
        <v>7</v>
      </c>
      <c r="D433" s="16">
        <v>71</v>
      </c>
      <c r="E433" s="17">
        <f t="shared" si="87"/>
        <v>1.4385532264693795E-4</v>
      </c>
      <c r="F433" s="17">
        <f t="shared" si="88"/>
        <v>9.9467637993835801E-4</v>
      </c>
      <c r="G433" s="17">
        <f t="shared" si="90"/>
        <v>9.1428571428571423</v>
      </c>
      <c r="H433" s="17">
        <f t="shared" si="89"/>
        <v>1.3152486642005754E-3</v>
      </c>
      <c r="I433" s="21"/>
    </row>
    <row r="434" spans="1:9" x14ac:dyDescent="0.2">
      <c r="A434" s="14"/>
      <c r="B434" s="15" t="s">
        <v>389</v>
      </c>
      <c r="C434" s="16">
        <v>1</v>
      </c>
      <c r="D434" s="16">
        <v>8</v>
      </c>
      <c r="E434" s="17">
        <f t="shared" si="87"/>
        <v>2.055076037813399E-5</v>
      </c>
      <c r="F434" s="17">
        <f t="shared" si="88"/>
        <v>1.1207621182404035E-4</v>
      </c>
      <c r="G434" s="17">
        <f t="shared" si="90"/>
        <v>7</v>
      </c>
      <c r="H434" s="17">
        <f t="shared" si="89"/>
        <v>1.4385532264693795E-4</v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12</v>
      </c>
      <c r="D436" s="16">
        <v>15</v>
      </c>
      <c r="E436" s="17">
        <f t="shared" si="87"/>
        <v>2.4660912453760788E-4</v>
      </c>
      <c r="F436" s="17">
        <f t="shared" si="88"/>
        <v>2.1014289717007564E-4</v>
      </c>
      <c r="G436" s="17">
        <f t="shared" si="90"/>
        <v>0.25</v>
      </c>
      <c r="H436" s="17">
        <f t="shared" si="89"/>
        <v>6.1652281134401971E-5</v>
      </c>
      <c r="I436" s="21"/>
    </row>
    <row r="437" spans="1:9" x14ac:dyDescent="0.2">
      <c r="A437" s="14"/>
      <c r="B437" s="15" t="s">
        <v>392</v>
      </c>
      <c r="C437" s="16">
        <v>27</v>
      </c>
      <c r="D437" s="16">
        <v>20</v>
      </c>
      <c r="E437" s="17">
        <f t="shared" si="87"/>
        <v>5.5487053020961781E-4</v>
      </c>
      <c r="F437" s="17">
        <f t="shared" si="88"/>
        <v>2.8019052956010089E-4</v>
      </c>
      <c r="G437" s="17">
        <f t="shared" si="90"/>
        <v>-0.25925925925925924</v>
      </c>
      <c r="H437" s="17">
        <f t="shared" si="89"/>
        <v>-1.4385532264693795E-4</v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1</v>
      </c>
      <c r="E439" s="39" t="str">
        <f t="shared" ref="E439:E440" si="91">+IF(C439=0,"",C439/C$356)</f>
        <v/>
      </c>
      <c r="F439" s="39">
        <f t="shared" ref="F439:F440" si="92">+IF(D439=0,"",D439/D$356)</f>
        <v>1.4009526478005044E-5</v>
      </c>
      <c r="G439" s="39">
        <f t="shared" ref="G439:G440" si="93">+IF(AND(C439=0,D439=0)," ",IF(C439=0,1,IF(D439=0,-1,(D439-C439)/C439)))</f>
        <v>1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4</v>
      </c>
      <c r="E440" s="39" t="str">
        <f t="shared" si="91"/>
        <v/>
      </c>
      <c r="F440" s="39">
        <f t="shared" si="92"/>
        <v>5.6038105912020176E-5</v>
      </c>
      <c r="G440" s="39">
        <f t="shared" si="93"/>
        <v>1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2</v>
      </c>
      <c r="D441" s="16">
        <v>42</v>
      </c>
      <c r="E441" s="17">
        <f t="shared" si="87"/>
        <v>4.1101520756267981E-5</v>
      </c>
      <c r="F441" s="17">
        <f t="shared" si="88"/>
        <v>5.884001120762118E-4</v>
      </c>
      <c r="G441" s="17">
        <f t="shared" si="90"/>
        <v>20</v>
      </c>
      <c r="H441" s="17">
        <f t="shared" si="89"/>
        <v>8.2203041512535961E-4</v>
      </c>
      <c r="I441" s="21"/>
    </row>
    <row r="442" spans="1:9" ht="25.5" x14ac:dyDescent="0.2">
      <c r="A442" s="14"/>
      <c r="B442" s="15" t="s">
        <v>395</v>
      </c>
      <c r="C442" s="16">
        <v>281</v>
      </c>
      <c r="D442" s="16">
        <v>388</v>
      </c>
      <c r="E442" s="17">
        <f t="shared" si="87"/>
        <v>5.7747636662556518E-3</v>
      </c>
      <c r="F442" s="17">
        <f t="shared" si="88"/>
        <v>5.4356962734659568E-3</v>
      </c>
      <c r="G442" s="17">
        <f t="shared" si="90"/>
        <v>0.38078291814946619</v>
      </c>
      <c r="H442" s="17">
        <f t="shared" si="89"/>
        <v>2.1989313604603372E-3</v>
      </c>
      <c r="I442" s="21"/>
    </row>
    <row r="443" spans="1:9" x14ac:dyDescent="0.2">
      <c r="A443" s="14"/>
      <c r="B443" s="15" t="s">
        <v>396</v>
      </c>
      <c r="C443" s="16">
        <v>19</v>
      </c>
      <c r="D443" s="16">
        <v>249</v>
      </c>
      <c r="E443" s="17">
        <f t="shared" si="87"/>
        <v>3.9046444718454583E-4</v>
      </c>
      <c r="F443" s="17">
        <f t="shared" si="88"/>
        <v>3.4883720930232558E-3</v>
      </c>
      <c r="G443" s="17">
        <f t="shared" si="90"/>
        <v>12.105263157894736</v>
      </c>
      <c r="H443" s="17">
        <f t="shared" si="89"/>
        <v>4.7266748869708181E-3</v>
      </c>
      <c r="I443" s="21"/>
    </row>
    <row r="444" spans="1:9" ht="25.5" x14ac:dyDescent="0.2">
      <c r="A444" s="14"/>
      <c r="B444" s="15" t="s">
        <v>397</v>
      </c>
      <c r="C444" s="16">
        <v>36</v>
      </c>
      <c r="D444" s="16">
        <v>56</v>
      </c>
      <c r="E444" s="17">
        <f t="shared" si="87"/>
        <v>7.3982737361282371E-4</v>
      </c>
      <c r="F444" s="17">
        <f t="shared" si="88"/>
        <v>7.845334827682824E-4</v>
      </c>
      <c r="G444" s="17">
        <f t="shared" si="90"/>
        <v>0.55555555555555558</v>
      </c>
      <c r="H444" s="17">
        <f t="shared" si="89"/>
        <v>4.1101520756267986E-4</v>
      </c>
      <c r="I444" s="21"/>
    </row>
    <row r="445" spans="1:9" ht="25.5" x14ac:dyDescent="0.2">
      <c r="A445" s="14"/>
      <c r="B445" s="15" t="s">
        <v>398</v>
      </c>
      <c r="C445" s="16">
        <v>7</v>
      </c>
      <c r="D445" s="16">
        <v>2</v>
      </c>
      <c r="E445" s="17">
        <f t="shared" si="87"/>
        <v>1.4385532264693795E-4</v>
      </c>
      <c r="F445" s="17">
        <f t="shared" si="88"/>
        <v>2.8019052956010088E-5</v>
      </c>
      <c r="G445" s="17">
        <f t="shared" si="90"/>
        <v>-0.7142857142857143</v>
      </c>
      <c r="H445" s="17">
        <f t="shared" si="89"/>
        <v>-1.0275380189066997E-4</v>
      </c>
      <c r="I445" s="21"/>
    </row>
    <row r="446" spans="1:9" x14ac:dyDescent="0.2">
      <c r="A446" s="14"/>
      <c r="B446" s="15" t="s">
        <v>399</v>
      </c>
      <c r="C446" s="16">
        <v>16</v>
      </c>
      <c r="D446" s="16">
        <v>35</v>
      </c>
      <c r="E446" s="17">
        <f t="shared" si="87"/>
        <v>3.2881216605014385E-4</v>
      </c>
      <c r="F446" s="17">
        <f t="shared" si="88"/>
        <v>4.903334267301765E-4</v>
      </c>
      <c r="G446" s="17">
        <f t="shared" si="90"/>
        <v>1.1875</v>
      </c>
      <c r="H446" s="17">
        <f t="shared" si="89"/>
        <v>3.9046444718454583E-4</v>
      </c>
      <c r="I446" s="21"/>
    </row>
    <row r="447" spans="1:9" x14ac:dyDescent="0.2">
      <c r="A447" s="14"/>
      <c r="B447" s="15" t="s">
        <v>400</v>
      </c>
      <c r="C447" s="16">
        <v>19</v>
      </c>
      <c r="D447" s="16">
        <v>26</v>
      </c>
      <c r="E447" s="17">
        <f t="shared" si="87"/>
        <v>3.9046444718454583E-4</v>
      </c>
      <c r="F447" s="17">
        <f t="shared" si="88"/>
        <v>3.6424768842813112E-4</v>
      </c>
      <c r="G447" s="17">
        <f t="shared" si="90"/>
        <v>0.36842105263157893</v>
      </c>
      <c r="H447" s="17">
        <f t="shared" si="89"/>
        <v>1.4385532264693792E-4</v>
      </c>
      <c r="I447" s="21"/>
    </row>
    <row r="448" spans="1:9" x14ac:dyDescent="0.2">
      <c r="A448" s="14"/>
      <c r="B448" s="15" t="s">
        <v>401</v>
      </c>
      <c r="C448" s="16">
        <v>17</v>
      </c>
      <c r="D448" s="16">
        <v>19</v>
      </c>
      <c r="E448" s="17">
        <f t="shared" si="87"/>
        <v>3.4936292642827782E-4</v>
      </c>
      <c r="F448" s="17">
        <f t="shared" si="88"/>
        <v>2.6618100308209582E-4</v>
      </c>
      <c r="G448" s="17">
        <f t="shared" si="90"/>
        <v>0.11764705882352941</v>
      </c>
      <c r="H448" s="17">
        <f t="shared" si="89"/>
        <v>4.1101520756267981E-5</v>
      </c>
      <c r="I448" s="21"/>
    </row>
    <row r="449" spans="1:9" x14ac:dyDescent="0.2">
      <c r="A449" s="14"/>
      <c r="B449" s="15" t="s">
        <v>402</v>
      </c>
      <c r="C449" s="16">
        <v>106</v>
      </c>
      <c r="D449" s="16">
        <v>227</v>
      </c>
      <c r="E449" s="17">
        <f t="shared" si="87"/>
        <v>2.1783806000822028E-3</v>
      </c>
      <c r="F449" s="17">
        <f t="shared" si="88"/>
        <v>3.1801625105071451E-3</v>
      </c>
      <c r="G449" s="17">
        <f t="shared" si="90"/>
        <v>1.1415094339622642</v>
      </c>
      <c r="H449" s="17">
        <f t="shared" si="89"/>
        <v>2.4866420057542129E-3</v>
      </c>
      <c r="I449" s="21"/>
    </row>
    <row r="450" spans="1:9" x14ac:dyDescent="0.2">
      <c r="A450" s="14"/>
      <c r="B450" s="15" t="s">
        <v>403</v>
      </c>
      <c r="C450" s="16">
        <v>7</v>
      </c>
      <c r="D450" s="16">
        <v>6</v>
      </c>
      <c r="E450" s="17">
        <f t="shared" si="87"/>
        <v>1.4385532264693795E-4</v>
      </c>
      <c r="F450" s="17">
        <f t="shared" si="88"/>
        <v>8.4057158868030261E-5</v>
      </c>
      <c r="G450" s="17">
        <f t="shared" si="90"/>
        <v>-0.14285714285714285</v>
      </c>
      <c r="H450" s="17">
        <f t="shared" si="89"/>
        <v>-2.055076037813399E-5</v>
      </c>
      <c r="I450" s="21"/>
    </row>
    <row r="451" spans="1:9" x14ac:dyDescent="0.2">
      <c r="A451" s="14"/>
      <c r="B451" s="15" t="s">
        <v>404</v>
      </c>
      <c r="C451" s="16">
        <v>56</v>
      </c>
      <c r="D451" s="16">
        <v>76</v>
      </c>
      <c r="E451" s="17">
        <f t="shared" si="87"/>
        <v>1.1508425811755036E-3</v>
      </c>
      <c r="F451" s="17">
        <f t="shared" si="88"/>
        <v>1.0647240123283833E-3</v>
      </c>
      <c r="G451" s="17">
        <f t="shared" si="90"/>
        <v>0.35714285714285715</v>
      </c>
      <c r="H451" s="17">
        <f t="shared" si="89"/>
        <v>4.1101520756267986E-4</v>
      </c>
      <c r="I451" s="21"/>
    </row>
    <row r="452" spans="1:9" x14ac:dyDescent="0.2">
      <c r="A452" s="14"/>
      <c r="B452" s="15" t="s">
        <v>405</v>
      </c>
      <c r="C452" s="16">
        <v>701</v>
      </c>
      <c r="D452" s="16">
        <v>973</v>
      </c>
      <c r="E452" s="17">
        <f t="shared" si="87"/>
        <v>1.4406083025071927E-2</v>
      </c>
      <c r="F452" s="17">
        <f t="shared" si="88"/>
        <v>1.3631269263098907E-2</v>
      </c>
      <c r="G452" s="17">
        <f t="shared" si="90"/>
        <v>0.38801711840228248</v>
      </c>
      <c r="H452" s="17">
        <f t="shared" si="89"/>
        <v>5.589806822852446E-3</v>
      </c>
      <c r="I452" s="21"/>
    </row>
    <row r="453" spans="1:9" x14ac:dyDescent="0.2">
      <c r="A453" s="14"/>
      <c r="B453" s="15" t="s">
        <v>406</v>
      </c>
      <c r="C453" s="16">
        <v>477</v>
      </c>
      <c r="D453" s="16">
        <v>648</v>
      </c>
      <c r="E453" s="17">
        <f t="shared" si="87"/>
        <v>9.802712700369913E-3</v>
      </c>
      <c r="F453" s="17">
        <f t="shared" si="88"/>
        <v>9.0781731577472685E-3</v>
      </c>
      <c r="G453" s="17">
        <f t="shared" si="90"/>
        <v>0.35849056603773582</v>
      </c>
      <c r="H453" s="17">
        <f t="shared" si="89"/>
        <v>3.5141800246609118E-3</v>
      </c>
      <c r="I453" s="21"/>
    </row>
    <row r="454" spans="1:9" x14ac:dyDescent="0.2">
      <c r="A454" s="14"/>
      <c r="B454" s="15" t="s">
        <v>407</v>
      </c>
      <c r="C454" s="16">
        <v>2</v>
      </c>
      <c r="D454" s="16">
        <v>4</v>
      </c>
      <c r="E454" s="17">
        <f t="shared" si="87"/>
        <v>4.1101520756267981E-5</v>
      </c>
      <c r="F454" s="17">
        <f t="shared" si="88"/>
        <v>5.6038105912020176E-5</v>
      </c>
      <c r="G454" s="17">
        <f t="shared" si="90"/>
        <v>1</v>
      </c>
      <c r="H454" s="17">
        <f t="shared" si="89"/>
        <v>4.1101520756267981E-5</v>
      </c>
      <c r="I454" s="21"/>
    </row>
    <row r="455" spans="1:9" x14ac:dyDescent="0.2">
      <c r="A455" s="14"/>
      <c r="B455" s="15" t="s">
        <v>408</v>
      </c>
      <c r="C455" s="16">
        <v>294</v>
      </c>
      <c r="D455" s="16">
        <v>258</v>
      </c>
      <c r="E455" s="17">
        <f t="shared" si="87"/>
        <v>6.0419235511713935E-3</v>
      </c>
      <c r="F455" s="17">
        <f t="shared" si="88"/>
        <v>3.6144578313253013E-3</v>
      </c>
      <c r="G455" s="17">
        <f t="shared" si="90"/>
        <v>-0.12244897959183673</v>
      </c>
      <c r="H455" s="17">
        <f t="shared" si="89"/>
        <v>-7.3982737361282371E-4</v>
      </c>
      <c r="I455" s="21"/>
    </row>
    <row r="456" spans="1:9" x14ac:dyDescent="0.2">
      <c r="A456" s="14"/>
      <c r="B456" s="15" t="s">
        <v>409</v>
      </c>
      <c r="C456" s="16">
        <v>1</v>
      </c>
      <c r="D456" s="16">
        <v>0</v>
      </c>
      <c r="E456" s="17">
        <f t="shared" si="87"/>
        <v>2.055076037813399E-5</v>
      </c>
      <c r="F456" s="17" t="str">
        <f t="shared" si="88"/>
        <v/>
      </c>
      <c r="G456" s="17">
        <f t="shared" si="90"/>
        <v>-1</v>
      </c>
      <c r="H456" s="17">
        <f t="shared" si="89"/>
        <v>-2.055076037813399E-5</v>
      </c>
      <c r="I456" s="21"/>
    </row>
    <row r="457" spans="1:9" x14ac:dyDescent="0.2">
      <c r="A457" s="14"/>
      <c r="B457" s="15" t="s">
        <v>410</v>
      </c>
      <c r="C457" s="16">
        <v>21</v>
      </c>
      <c r="D457" s="16">
        <v>0</v>
      </c>
      <c r="E457" s="17">
        <f t="shared" si="87"/>
        <v>4.3156596794081378E-4</v>
      </c>
      <c r="F457" s="17" t="str">
        <f t="shared" si="88"/>
        <v/>
      </c>
      <c r="G457" s="17">
        <f t="shared" si="90"/>
        <v>-1</v>
      </c>
      <c r="H457" s="17">
        <f t="shared" si="89"/>
        <v>-4.3156596794081378E-4</v>
      </c>
      <c r="I457" s="21"/>
    </row>
    <row r="458" spans="1:9" x14ac:dyDescent="0.2">
      <c r="A458" s="14"/>
      <c r="B458" s="15" t="s">
        <v>411</v>
      </c>
      <c r="C458" s="16">
        <v>4</v>
      </c>
      <c r="D458" s="16">
        <v>60</v>
      </c>
      <c r="E458" s="17">
        <f t="shared" si="87"/>
        <v>8.2203041512535961E-5</v>
      </c>
      <c r="F458" s="17">
        <f t="shared" si="88"/>
        <v>8.4057158868030256E-4</v>
      </c>
      <c r="G458" s="17">
        <f t="shared" si="90"/>
        <v>14</v>
      </c>
      <c r="H458" s="17">
        <f t="shared" si="89"/>
        <v>1.1508425811755036E-3</v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57</v>
      </c>
      <c r="D460" s="16">
        <v>71</v>
      </c>
      <c r="E460" s="17">
        <f t="shared" si="87"/>
        <v>1.1713933415536375E-3</v>
      </c>
      <c r="F460" s="17">
        <f t="shared" si="88"/>
        <v>9.9467637993835801E-4</v>
      </c>
      <c r="G460" s="17">
        <f t="shared" si="90"/>
        <v>0.24561403508771928</v>
      </c>
      <c r="H460" s="17">
        <f t="shared" si="89"/>
        <v>2.8771064529387589E-4</v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1</v>
      </c>
      <c r="E461" s="17" t="str">
        <f t="shared" si="87"/>
        <v/>
      </c>
      <c r="F461" s="17">
        <f t="shared" si="88"/>
        <v>1.4009526478005044E-5</v>
      </c>
      <c r="G461" s="17">
        <f t="shared" si="90"/>
        <v>1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3</v>
      </c>
      <c r="E462" s="17" t="str">
        <f t="shared" si="87"/>
        <v/>
      </c>
      <c r="F462" s="17">
        <f t="shared" si="88"/>
        <v>4.2028579434015131E-5</v>
      </c>
      <c r="G462" s="17">
        <f t="shared" si="90"/>
        <v>1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110</v>
      </c>
      <c r="D463" s="16">
        <v>180</v>
      </c>
      <c r="E463" s="17">
        <f t="shared" si="87"/>
        <v>2.2605836415947392E-3</v>
      </c>
      <c r="F463" s="17">
        <f t="shared" si="88"/>
        <v>2.5217147660409078E-3</v>
      </c>
      <c r="G463" s="17">
        <f t="shared" si="90"/>
        <v>0.63636363636363635</v>
      </c>
      <c r="H463" s="17">
        <f t="shared" si="89"/>
        <v>1.4385532264693795E-3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5</v>
      </c>
      <c r="E464" s="17" t="str">
        <f t="shared" si="87"/>
        <v/>
      </c>
      <c r="F464" s="17">
        <f t="shared" si="88"/>
        <v>7.0047632390025222E-5</v>
      </c>
      <c r="G464" s="17">
        <f t="shared" si="90"/>
        <v>1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112</v>
      </c>
      <c r="D465" s="16">
        <v>143</v>
      </c>
      <c r="E465" s="17">
        <f t="shared" si="87"/>
        <v>2.3016851623510071E-3</v>
      </c>
      <c r="F465" s="17">
        <f t="shared" si="88"/>
        <v>2.003362286354721E-3</v>
      </c>
      <c r="G465" s="17">
        <f t="shared" si="90"/>
        <v>0.2767857142857143</v>
      </c>
      <c r="H465" s="17">
        <f t="shared" si="89"/>
        <v>6.3707357172215382E-4</v>
      </c>
      <c r="I465" s="21"/>
    </row>
    <row r="466" spans="1:9" x14ac:dyDescent="0.2">
      <c r="A466" s="14"/>
      <c r="B466" s="15" t="s">
        <v>418</v>
      </c>
      <c r="C466" s="16">
        <v>110</v>
      </c>
      <c r="D466" s="16">
        <v>291</v>
      </c>
      <c r="E466" s="17">
        <f t="shared" si="87"/>
        <v>2.2605836415947392E-3</v>
      </c>
      <c r="F466" s="17">
        <f t="shared" si="88"/>
        <v>4.076772205099468E-3</v>
      </c>
      <c r="G466" s="17">
        <f t="shared" si="90"/>
        <v>1.6454545454545455</v>
      </c>
      <c r="H466" s="17">
        <f t="shared" si="89"/>
        <v>3.7196876284422528E-3</v>
      </c>
      <c r="I466" s="21"/>
    </row>
    <row r="467" spans="1:9" x14ac:dyDescent="0.2">
      <c r="A467" s="14"/>
      <c r="B467" s="15" t="s">
        <v>419</v>
      </c>
      <c r="C467" s="16">
        <v>217</v>
      </c>
      <c r="D467" s="16">
        <v>58</v>
      </c>
      <c r="E467" s="17">
        <f t="shared" si="87"/>
        <v>4.4595150020550764E-3</v>
      </c>
      <c r="F467" s="17">
        <f t="shared" si="88"/>
        <v>8.1255253572429253E-4</v>
      </c>
      <c r="G467" s="17">
        <f t="shared" si="90"/>
        <v>-0.73271889400921664</v>
      </c>
      <c r="H467" s="17">
        <f t="shared" si="89"/>
        <v>-3.2675709001233049E-3</v>
      </c>
      <c r="I467" s="21"/>
    </row>
    <row r="468" spans="1:9" ht="25.5" x14ac:dyDescent="0.2">
      <c r="A468" s="14"/>
      <c r="B468" s="15" t="s">
        <v>420</v>
      </c>
      <c r="C468" s="16">
        <v>12</v>
      </c>
      <c r="D468" s="16">
        <v>201</v>
      </c>
      <c r="E468" s="17">
        <f t="shared" si="87"/>
        <v>2.4660912453760788E-4</v>
      </c>
      <c r="F468" s="17">
        <f t="shared" si="88"/>
        <v>2.8159148220790139E-3</v>
      </c>
      <c r="G468" s="17">
        <f t="shared" si="90"/>
        <v>15.75</v>
      </c>
      <c r="H468" s="17">
        <f t="shared" si="89"/>
        <v>3.8840937114673242E-3</v>
      </c>
      <c r="I468" s="21"/>
    </row>
    <row r="469" spans="1:9" ht="25.5" x14ac:dyDescent="0.2">
      <c r="A469" s="14"/>
      <c r="B469" s="15" t="s">
        <v>421</v>
      </c>
      <c r="C469" s="16">
        <v>43</v>
      </c>
      <c r="D469" s="16">
        <v>584</v>
      </c>
      <c r="E469" s="17">
        <f t="shared" si="87"/>
        <v>8.8368269625976165E-4</v>
      </c>
      <c r="F469" s="17">
        <f t="shared" si="88"/>
        <v>8.181563463154946E-3</v>
      </c>
      <c r="G469" s="17">
        <f t="shared" si="90"/>
        <v>12.581395348837209</v>
      </c>
      <c r="H469" s="17">
        <f t="shared" si="89"/>
        <v>1.1117961364570489E-2</v>
      </c>
      <c r="I469" s="21"/>
    </row>
    <row r="470" spans="1:9" ht="25.5" x14ac:dyDescent="0.2">
      <c r="A470" s="14"/>
      <c r="B470" s="15" t="s">
        <v>422</v>
      </c>
      <c r="C470" s="16">
        <v>2</v>
      </c>
      <c r="D470" s="16">
        <v>13</v>
      </c>
      <c r="E470" s="17">
        <f t="shared" si="87"/>
        <v>4.1101520756267981E-5</v>
      </c>
      <c r="F470" s="17">
        <f t="shared" si="88"/>
        <v>1.8212384421406556E-4</v>
      </c>
      <c r="G470" s="17">
        <f t="shared" si="90"/>
        <v>5.5</v>
      </c>
      <c r="H470" s="17">
        <f t="shared" si="89"/>
        <v>2.2605836415947391E-4</v>
      </c>
      <c r="I470" s="21"/>
    </row>
    <row r="471" spans="1:9" x14ac:dyDescent="0.2">
      <c r="A471" s="14"/>
      <c r="B471" s="15" t="s">
        <v>423</v>
      </c>
      <c r="C471" s="16">
        <v>4</v>
      </c>
      <c r="D471" s="16">
        <v>14</v>
      </c>
      <c r="E471" s="17">
        <f t="shared" si="87"/>
        <v>8.2203041512535961E-5</v>
      </c>
      <c r="F471" s="17">
        <f t="shared" si="88"/>
        <v>1.961333706920706E-4</v>
      </c>
      <c r="G471" s="17">
        <f t="shared" si="90"/>
        <v>2.5</v>
      </c>
      <c r="H471" s="17">
        <f t="shared" si="89"/>
        <v>2.055076037813399E-4</v>
      </c>
      <c r="I471" s="21"/>
    </row>
    <row r="472" spans="1:9" ht="25.5" x14ac:dyDescent="0.2">
      <c r="A472" s="14"/>
      <c r="B472" s="15" t="s">
        <v>424</v>
      </c>
      <c r="C472" s="16">
        <v>6</v>
      </c>
      <c r="D472" s="16">
        <v>4</v>
      </c>
      <c r="E472" s="17">
        <f t="shared" si="87"/>
        <v>1.2330456226880394E-4</v>
      </c>
      <c r="F472" s="17">
        <f t="shared" si="88"/>
        <v>5.6038105912020176E-5</v>
      </c>
      <c r="G472" s="17">
        <f t="shared" si="90"/>
        <v>-0.33333333333333331</v>
      </c>
      <c r="H472" s="17">
        <f t="shared" si="89"/>
        <v>-4.1101520756267981E-5</v>
      </c>
      <c r="I472" s="21"/>
    </row>
    <row r="473" spans="1:9" x14ac:dyDescent="0.2">
      <c r="A473" s="14"/>
      <c r="B473" s="15" t="s">
        <v>425</v>
      </c>
      <c r="C473" s="16">
        <v>12</v>
      </c>
      <c r="D473" s="16">
        <v>11</v>
      </c>
      <c r="E473" s="17">
        <f t="shared" si="87"/>
        <v>2.4660912453760788E-4</v>
      </c>
      <c r="F473" s="17">
        <f t="shared" si="88"/>
        <v>1.5410479125805548E-4</v>
      </c>
      <c r="G473" s="17">
        <f t="shared" si="90"/>
        <v>-8.3333333333333329E-2</v>
      </c>
      <c r="H473" s="17">
        <f t="shared" si="89"/>
        <v>-2.055076037813399E-5</v>
      </c>
      <c r="I473" s="21"/>
    </row>
    <row r="474" spans="1:9" x14ac:dyDescent="0.2">
      <c r="A474" s="14"/>
      <c r="B474" s="15" t="s">
        <v>426</v>
      </c>
      <c r="C474" s="16">
        <v>74</v>
      </c>
      <c r="D474" s="16">
        <v>31</v>
      </c>
      <c r="E474" s="17">
        <f t="shared" si="87"/>
        <v>1.5207562679819154E-3</v>
      </c>
      <c r="F474" s="17">
        <f t="shared" si="88"/>
        <v>4.3429532081815634E-4</v>
      </c>
      <c r="G474" s="17">
        <f t="shared" si="90"/>
        <v>-0.58108108108108103</v>
      </c>
      <c r="H474" s="17">
        <f t="shared" si="89"/>
        <v>-8.8368269625976154E-4</v>
      </c>
      <c r="I474" s="21"/>
    </row>
    <row r="475" spans="1:9" x14ac:dyDescent="0.2">
      <c r="A475" s="14"/>
      <c r="B475" s="15" t="s">
        <v>427</v>
      </c>
      <c r="C475" s="16">
        <v>349</v>
      </c>
      <c r="D475" s="16">
        <v>693</v>
      </c>
      <c r="E475" s="17">
        <f t="shared" si="87"/>
        <v>7.1722153719687631E-3</v>
      </c>
      <c r="F475" s="17">
        <f t="shared" si="88"/>
        <v>9.7086018492574949E-3</v>
      </c>
      <c r="G475" s="17">
        <f t="shared" si="90"/>
        <v>0.98567335243553011</v>
      </c>
      <c r="H475" s="17">
        <f t="shared" si="89"/>
        <v>7.0694615700780932E-3</v>
      </c>
      <c r="I475" s="21"/>
    </row>
    <row r="476" spans="1:9" x14ac:dyDescent="0.2">
      <c r="A476" s="14"/>
      <c r="B476" s="15" t="s">
        <v>428</v>
      </c>
      <c r="C476" s="16">
        <v>67</v>
      </c>
      <c r="D476" s="16">
        <v>145</v>
      </c>
      <c r="E476" s="17">
        <f t="shared" si="87"/>
        <v>1.3769009453349773E-3</v>
      </c>
      <c r="F476" s="17">
        <f t="shared" si="88"/>
        <v>2.0313813393107315E-3</v>
      </c>
      <c r="G476" s="17">
        <f t="shared" si="90"/>
        <v>1.164179104477612</v>
      </c>
      <c r="H476" s="17">
        <f t="shared" si="89"/>
        <v>1.6029593094944513E-3</v>
      </c>
      <c r="I476" s="21"/>
    </row>
    <row r="477" spans="1:9" x14ac:dyDescent="0.2">
      <c r="A477" s="14"/>
      <c r="B477" s="15" t="s">
        <v>635</v>
      </c>
      <c r="C477" s="16">
        <v>8</v>
      </c>
      <c r="D477" s="16">
        <v>16</v>
      </c>
      <c r="E477" s="17">
        <f t="shared" si="87"/>
        <v>1.6440608302507192E-4</v>
      </c>
      <c r="F477" s="17">
        <f t="shared" si="88"/>
        <v>2.2415242364808071E-4</v>
      </c>
      <c r="G477" s="17">
        <f t="shared" si="90"/>
        <v>1</v>
      </c>
      <c r="H477" s="17">
        <f t="shared" si="89"/>
        <v>1.6440608302507192E-4</v>
      </c>
      <c r="I477" s="21"/>
    </row>
    <row r="478" spans="1:9" x14ac:dyDescent="0.2">
      <c r="A478" s="14"/>
      <c r="B478" s="15" t="s">
        <v>429</v>
      </c>
      <c r="C478" s="16">
        <v>65</v>
      </c>
      <c r="D478" s="16">
        <v>62</v>
      </c>
      <c r="E478" s="17">
        <f t="shared" si="87"/>
        <v>1.3357994245787094E-3</v>
      </c>
      <c r="F478" s="17">
        <f t="shared" si="88"/>
        <v>8.6859064163631269E-4</v>
      </c>
      <c r="G478" s="17">
        <f t="shared" si="90"/>
        <v>-4.6153846153846156E-2</v>
      </c>
      <c r="H478" s="17">
        <f t="shared" si="89"/>
        <v>-6.1652281134401971E-5</v>
      </c>
      <c r="I478" s="21"/>
    </row>
    <row r="479" spans="1:9" x14ac:dyDescent="0.2">
      <c r="A479" s="14"/>
      <c r="B479" s="15" t="s">
        <v>430</v>
      </c>
      <c r="C479" s="16">
        <v>19</v>
      </c>
      <c r="D479" s="16">
        <v>57</v>
      </c>
      <c r="E479" s="17">
        <f t="shared" si="87"/>
        <v>3.9046444718454583E-4</v>
      </c>
      <c r="F479" s="17">
        <f t="shared" si="88"/>
        <v>7.9854300924628752E-4</v>
      </c>
      <c r="G479" s="17">
        <f t="shared" si="90"/>
        <v>2</v>
      </c>
      <c r="H479" s="17">
        <f t="shared" si="89"/>
        <v>7.8092889436909166E-4</v>
      </c>
      <c r="I479" s="21"/>
    </row>
    <row r="480" spans="1:9" x14ac:dyDescent="0.2">
      <c r="A480" s="14"/>
      <c r="B480" s="15" t="s">
        <v>431</v>
      </c>
      <c r="C480" s="16">
        <v>2</v>
      </c>
      <c r="D480" s="16">
        <v>11</v>
      </c>
      <c r="E480" s="17">
        <f t="shared" si="87"/>
        <v>4.1101520756267981E-5</v>
      </c>
      <c r="F480" s="17">
        <f t="shared" si="88"/>
        <v>1.5410479125805548E-4</v>
      </c>
      <c r="G480" s="17">
        <f t="shared" si="90"/>
        <v>4.5</v>
      </c>
      <c r="H480" s="17">
        <f t="shared" si="89"/>
        <v>1.849568434032059E-4</v>
      </c>
      <c r="I480" s="21"/>
    </row>
    <row r="481" spans="1:9" x14ac:dyDescent="0.2">
      <c r="A481" s="14"/>
      <c r="B481" s="15" t="s">
        <v>432</v>
      </c>
      <c r="C481" s="16">
        <v>802</v>
      </c>
      <c r="D481" s="16">
        <v>1228</v>
      </c>
      <c r="E481" s="17">
        <f t="shared" si="87"/>
        <v>1.6481709823263462E-2</v>
      </c>
      <c r="F481" s="17">
        <f t="shared" si="88"/>
        <v>1.7203698514990193E-2</v>
      </c>
      <c r="G481" s="17">
        <f t="shared" si="90"/>
        <v>0.53117206982543641</v>
      </c>
      <c r="H481" s="17">
        <f t="shared" si="89"/>
        <v>8.754623921085081E-3</v>
      </c>
      <c r="I481" s="21"/>
    </row>
    <row r="482" spans="1:9" x14ac:dyDescent="0.2">
      <c r="A482" s="14"/>
      <c r="B482" s="15" t="s">
        <v>433</v>
      </c>
      <c r="C482" s="16">
        <v>4</v>
      </c>
      <c r="D482" s="16">
        <v>13</v>
      </c>
      <c r="E482" s="17">
        <f t="shared" si="87"/>
        <v>8.2203041512535961E-5</v>
      </c>
      <c r="F482" s="17">
        <f t="shared" si="88"/>
        <v>1.8212384421406556E-4</v>
      </c>
      <c r="G482" s="17">
        <f t="shared" si="90"/>
        <v>2.25</v>
      </c>
      <c r="H482" s="17">
        <f t="shared" si="89"/>
        <v>1.849568434032059E-4</v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14</v>
      </c>
      <c r="E484" s="17" t="str">
        <f t="shared" si="87"/>
        <v/>
      </c>
      <c r="F484" s="17">
        <f t="shared" si="88"/>
        <v>1.961333706920706E-4</v>
      </c>
      <c r="G484" s="17">
        <f t="shared" si="90"/>
        <v>1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21</v>
      </c>
      <c r="D485" s="16">
        <v>32</v>
      </c>
      <c r="E485" s="17">
        <f t="shared" si="87"/>
        <v>4.3156596794081378E-4</v>
      </c>
      <c r="F485" s="17">
        <f t="shared" si="88"/>
        <v>4.4830484729616141E-4</v>
      </c>
      <c r="G485" s="17">
        <f t="shared" si="90"/>
        <v>0.52380952380952384</v>
      </c>
      <c r="H485" s="17">
        <f t="shared" si="89"/>
        <v>2.2605836415947391E-4</v>
      </c>
      <c r="I485" s="21"/>
    </row>
    <row r="486" spans="1:9" x14ac:dyDescent="0.2">
      <c r="A486" s="14"/>
      <c r="B486" s="15" t="s">
        <v>437</v>
      </c>
      <c r="C486" s="16">
        <v>4</v>
      </c>
      <c r="D486" s="16">
        <v>26</v>
      </c>
      <c r="E486" s="17">
        <f t="shared" si="87"/>
        <v>8.2203041512535961E-5</v>
      </c>
      <c r="F486" s="17">
        <f t="shared" si="88"/>
        <v>3.6424768842813112E-4</v>
      </c>
      <c r="G486" s="17">
        <f t="shared" si="90"/>
        <v>5.5</v>
      </c>
      <c r="H486" s="17">
        <f t="shared" si="89"/>
        <v>4.5211672831894781E-4</v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421</v>
      </c>
      <c r="D489" s="16">
        <v>444</v>
      </c>
      <c r="E489" s="17">
        <f t="shared" si="95"/>
        <v>8.6518701191944103E-3</v>
      </c>
      <c r="F489" s="17">
        <f t="shared" si="96"/>
        <v>6.2202297562342392E-3</v>
      </c>
      <c r="G489" s="17">
        <f t="shared" si="98"/>
        <v>5.4631828978622329E-2</v>
      </c>
      <c r="H489" s="17">
        <f t="shared" si="97"/>
        <v>4.7266748869708179E-4</v>
      </c>
      <c r="I489" s="21"/>
    </row>
    <row r="490" spans="1:9" ht="25.5" x14ac:dyDescent="0.2">
      <c r="A490" s="14"/>
      <c r="B490" s="15" t="s">
        <v>441</v>
      </c>
      <c r="C490" s="16">
        <v>7</v>
      </c>
      <c r="D490" s="16">
        <v>22</v>
      </c>
      <c r="E490" s="17">
        <f t="shared" si="95"/>
        <v>1.4385532264693795E-4</v>
      </c>
      <c r="F490" s="17">
        <f t="shared" si="96"/>
        <v>3.0820958251611097E-4</v>
      </c>
      <c r="G490" s="17">
        <f t="shared" si="98"/>
        <v>2.1428571428571428</v>
      </c>
      <c r="H490" s="17">
        <f t="shared" si="97"/>
        <v>3.0826140567200987E-4</v>
      </c>
      <c r="I490" s="21"/>
    </row>
    <row r="491" spans="1:9" x14ac:dyDescent="0.2">
      <c r="A491" s="14"/>
      <c r="B491" s="15" t="s">
        <v>442</v>
      </c>
      <c r="C491" s="16">
        <v>73</v>
      </c>
      <c r="D491" s="16">
        <v>75</v>
      </c>
      <c r="E491" s="17">
        <f t="shared" si="95"/>
        <v>1.5002055076037814E-3</v>
      </c>
      <c r="F491" s="17">
        <f t="shared" si="96"/>
        <v>1.0507144858503783E-3</v>
      </c>
      <c r="G491" s="17">
        <f t="shared" si="98"/>
        <v>2.7397260273972601E-2</v>
      </c>
      <c r="H491" s="17">
        <f t="shared" si="97"/>
        <v>4.1101520756267981E-5</v>
      </c>
      <c r="I491" s="21"/>
    </row>
    <row r="492" spans="1:9" x14ac:dyDescent="0.2">
      <c r="A492" s="14"/>
      <c r="B492" s="15" t="s">
        <v>443</v>
      </c>
      <c r="C492" s="16">
        <v>2</v>
      </c>
      <c r="D492" s="16">
        <v>5</v>
      </c>
      <c r="E492" s="17">
        <f t="shared" si="95"/>
        <v>4.1101520756267981E-5</v>
      </c>
      <c r="F492" s="17">
        <f t="shared" si="96"/>
        <v>7.0047632390025222E-5</v>
      </c>
      <c r="G492" s="17">
        <f t="shared" si="98"/>
        <v>1.5</v>
      </c>
      <c r="H492" s="17">
        <f t="shared" si="97"/>
        <v>6.1652281134401971E-5</v>
      </c>
      <c r="I492" s="21"/>
    </row>
    <row r="493" spans="1:9" x14ac:dyDescent="0.2">
      <c r="A493" s="14"/>
      <c r="B493" s="15" t="s">
        <v>444</v>
      </c>
      <c r="C493" s="16">
        <v>8</v>
      </c>
      <c r="D493" s="16">
        <v>28</v>
      </c>
      <c r="E493" s="17">
        <f t="shared" si="95"/>
        <v>1.6440608302507192E-4</v>
      </c>
      <c r="F493" s="17">
        <f t="shared" si="96"/>
        <v>3.922667413841412E-4</v>
      </c>
      <c r="G493" s="17">
        <f t="shared" si="98"/>
        <v>2.5</v>
      </c>
      <c r="H493" s="17">
        <f t="shared" si="97"/>
        <v>4.1101520756267981E-4</v>
      </c>
      <c r="I493" s="21"/>
    </row>
    <row r="494" spans="1:9" x14ac:dyDescent="0.2">
      <c r="A494" s="14"/>
      <c r="B494" s="15" t="s">
        <v>445</v>
      </c>
      <c r="C494" s="16">
        <v>257</v>
      </c>
      <c r="D494" s="16">
        <v>284</v>
      </c>
      <c r="E494" s="17">
        <f t="shared" si="95"/>
        <v>5.2815454171804355E-3</v>
      </c>
      <c r="F494" s="17">
        <f t="shared" si="96"/>
        <v>3.978705519753432E-3</v>
      </c>
      <c r="G494" s="17">
        <f t="shared" si="98"/>
        <v>0.10505836575875487</v>
      </c>
      <c r="H494" s="17">
        <f t="shared" si="97"/>
        <v>5.548705302096177E-4</v>
      </c>
      <c r="I494" s="21"/>
    </row>
    <row r="495" spans="1:9" x14ac:dyDescent="0.2">
      <c r="A495" s="14"/>
      <c r="B495" s="15" t="s">
        <v>446</v>
      </c>
      <c r="C495" s="16">
        <v>12</v>
      </c>
      <c r="D495" s="16">
        <v>21</v>
      </c>
      <c r="E495" s="17">
        <f t="shared" si="95"/>
        <v>2.4660912453760788E-4</v>
      </c>
      <c r="F495" s="17">
        <f t="shared" si="96"/>
        <v>2.942000560381059E-4</v>
      </c>
      <c r="G495" s="17">
        <f t="shared" si="98"/>
        <v>0.75</v>
      </c>
      <c r="H495" s="17">
        <f t="shared" si="97"/>
        <v>1.849568434032059E-4</v>
      </c>
      <c r="I495" s="21"/>
    </row>
    <row r="496" spans="1:9" x14ac:dyDescent="0.2">
      <c r="A496" s="14"/>
      <c r="B496" s="15" t="s">
        <v>447</v>
      </c>
      <c r="C496" s="16">
        <v>28</v>
      </c>
      <c r="D496" s="16">
        <v>50</v>
      </c>
      <c r="E496" s="17">
        <f t="shared" si="95"/>
        <v>5.7542129058775178E-4</v>
      </c>
      <c r="F496" s="17">
        <f t="shared" si="96"/>
        <v>7.0047632390025222E-4</v>
      </c>
      <c r="G496" s="17">
        <f t="shared" si="98"/>
        <v>0.7857142857142857</v>
      </c>
      <c r="H496" s="17">
        <f t="shared" si="97"/>
        <v>4.5211672831894781E-4</v>
      </c>
      <c r="I496" s="21"/>
    </row>
    <row r="497" spans="1:9" x14ac:dyDescent="0.2">
      <c r="A497" s="14"/>
      <c r="B497" s="15" t="s">
        <v>448</v>
      </c>
      <c r="C497" s="16">
        <v>9</v>
      </c>
      <c r="D497" s="16">
        <v>10</v>
      </c>
      <c r="E497" s="17">
        <f t="shared" si="95"/>
        <v>1.8495684340320593E-4</v>
      </c>
      <c r="F497" s="17">
        <f t="shared" si="96"/>
        <v>1.4009526478005044E-4</v>
      </c>
      <c r="G497" s="17">
        <f t="shared" si="98"/>
        <v>0.1111111111111111</v>
      </c>
      <c r="H497" s="17">
        <f t="shared" si="97"/>
        <v>2.055076037813399E-5</v>
      </c>
      <c r="I497" s="21"/>
    </row>
    <row r="498" spans="1:9" x14ac:dyDescent="0.2">
      <c r="A498" s="14"/>
      <c r="B498" s="15" t="s">
        <v>449</v>
      </c>
      <c r="C498" s="16">
        <v>3</v>
      </c>
      <c r="D498" s="16">
        <v>5</v>
      </c>
      <c r="E498" s="17">
        <f t="shared" si="95"/>
        <v>6.1652281134401971E-5</v>
      </c>
      <c r="F498" s="17">
        <f t="shared" si="96"/>
        <v>7.0047632390025222E-5</v>
      </c>
      <c r="G498" s="17">
        <f t="shared" si="98"/>
        <v>0.66666666666666663</v>
      </c>
      <c r="H498" s="17">
        <f t="shared" si="97"/>
        <v>4.1101520756267981E-5</v>
      </c>
      <c r="I498" s="21"/>
    </row>
    <row r="499" spans="1:9" x14ac:dyDescent="0.2">
      <c r="A499" s="14"/>
      <c r="B499" s="15" t="s">
        <v>450</v>
      </c>
      <c r="C499" s="16">
        <v>95</v>
      </c>
      <c r="D499" s="16">
        <v>138</v>
      </c>
      <c r="E499" s="17">
        <f t="shared" si="95"/>
        <v>1.9523222359227291E-3</v>
      </c>
      <c r="F499" s="17">
        <f t="shared" si="96"/>
        <v>1.933314653964696E-3</v>
      </c>
      <c r="G499" s="17">
        <f t="shared" si="98"/>
        <v>0.45263157894736844</v>
      </c>
      <c r="H499" s="17">
        <f t="shared" si="97"/>
        <v>8.8368269625976165E-4</v>
      </c>
      <c r="I499" s="21"/>
    </row>
    <row r="500" spans="1:9" x14ac:dyDescent="0.2">
      <c r="A500" s="14"/>
      <c r="B500" s="15" t="s">
        <v>451</v>
      </c>
      <c r="C500" s="16">
        <v>87</v>
      </c>
      <c r="D500" s="16">
        <v>320</v>
      </c>
      <c r="E500" s="17">
        <f t="shared" si="95"/>
        <v>1.7879161528976573E-3</v>
      </c>
      <c r="F500" s="17">
        <f t="shared" si="96"/>
        <v>4.4830484729616142E-3</v>
      </c>
      <c r="G500" s="17">
        <f t="shared" si="98"/>
        <v>2.6781609195402298</v>
      </c>
      <c r="H500" s="17">
        <f t="shared" si="97"/>
        <v>4.7883271681052201E-3</v>
      </c>
      <c r="I500" s="21"/>
    </row>
    <row r="501" spans="1:9" x14ac:dyDescent="0.2">
      <c r="A501" s="14"/>
      <c r="B501" s="15" t="s">
        <v>452</v>
      </c>
      <c r="C501" s="16">
        <v>2</v>
      </c>
      <c r="D501" s="16">
        <v>0</v>
      </c>
      <c r="E501" s="17">
        <f t="shared" si="95"/>
        <v>4.1101520756267981E-5</v>
      </c>
      <c r="F501" s="17" t="str">
        <f t="shared" si="96"/>
        <v/>
      </c>
      <c r="G501" s="17">
        <f t="shared" si="98"/>
        <v>-1</v>
      </c>
      <c r="H501" s="17">
        <f t="shared" si="97"/>
        <v>-4.1101520756267981E-5</v>
      </c>
      <c r="I501" s="21"/>
    </row>
    <row r="502" spans="1:9" ht="25.5" x14ac:dyDescent="0.2">
      <c r="A502" s="14"/>
      <c r="B502" s="15" t="s">
        <v>453</v>
      </c>
      <c r="C502" s="16">
        <v>5</v>
      </c>
      <c r="D502" s="16">
        <v>15</v>
      </c>
      <c r="E502" s="17">
        <f t="shared" si="95"/>
        <v>1.0275380189066995E-4</v>
      </c>
      <c r="F502" s="17">
        <f t="shared" si="96"/>
        <v>2.1014289717007564E-4</v>
      </c>
      <c r="G502" s="17">
        <f t="shared" si="98"/>
        <v>2</v>
      </c>
      <c r="H502" s="17">
        <f t="shared" si="97"/>
        <v>2.055076037813399E-4</v>
      </c>
      <c r="I502" s="21"/>
    </row>
    <row r="503" spans="1:9" x14ac:dyDescent="0.2">
      <c r="A503" s="14"/>
      <c r="B503" s="15" t="s">
        <v>636</v>
      </c>
      <c r="C503" s="16">
        <v>2</v>
      </c>
      <c r="D503" s="16">
        <v>0</v>
      </c>
      <c r="E503" s="17">
        <f t="shared" si="95"/>
        <v>4.1101520756267981E-5</v>
      </c>
      <c r="F503" s="17" t="str">
        <f t="shared" si="96"/>
        <v/>
      </c>
      <c r="G503" s="17">
        <f t="shared" si="98"/>
        <v>-1</v>
      </c>
      <c r="H503" s="17">
        <f t="shared" si="97"/>
        <v>-4.1101520756267981E-5</v>
      </c>
      <c r="I503" s="21"/>
    </row>
    <row r="504" spans="1:9" ht="25.5" x14ac:dyDescent="0.2">
      <c r="A504" s="14"/>
      <c r="B504" s="15" t="s">
        <v>454</v>
      </c>
      <c r="C504" s="16">
        <v>13</v>
      </c>
      <c r="D504" s="16">
        <v>102</v>
      </c>
      <c r="E504" s="17">
        <f t="shared" si="95"/>
        <v>2.6715988491574186E-4</v>
      </c>
      <c r="F504" s="17">
        <f t="shared" si="96"/>
        <v>1.4289717007565145E-3</v>
      </c>
      <c r="G504" s="17">
        <f t="shared" si="98"/>
        <v>6.8461538461538458</v>
      </c>
      <c r="H504" s="17">
        <f t="shared" si="97"/>
        <v>1.829017673653925E-3</v>
      </c>
      <c r="I504" s="21"/>
    </row>
    <row r="505" spans="1:9" x14ac:dyDescent="0.2">
      <c r="A505" s="14"/>
      <c r="B505" s="15" t="s">
        <v>455</v>
      </c>
      <c r="C505" s="16">
        <v>19</v>
      </c>
      <c r="D505" s="16">
        <v>36</v>
      </c>
      <c r="E505" s="17">
        <f t="shared" si="95"/>
        <v>3.9046444718454583E-4</v>
      </c>
      <c r="F505" s="17">
        <f t="shared" si="96"/>
        <v>5.0434295320818151E-4</v>
      </c>
      <c r="G505" s="17">
        <f t="shared" si="98"/>
        <v>0.89473684210526316</v>
      </c>
      <c r="H505" s="17">
        <f t="shared" si="97"/>
        <v>3.4936292642827788E-4</v>
      </c>
      <c r="I505" s="21"/>
    </row>
    <row r="506" spans="1:9" ht="25.5" x14ac:dyDescent="0.2">
      <c r="A506" s="14"/>
      <c r="B506" s="15" t="s">
        <v>456</v>
      </c>
      <c r="C506" s="16">
        <v>1</v>
      </c>
      <c r="D506" s="16">
        <v>19</v>
      </c>
      <c r="E506" s="17">
        <f t="shared" si="95"/>
        <v>2.055076037813399E-5</v>
      </c>
      <c r="F506" s="17">
        <f t="shared" si="96"/>
        <v>2.6618100308209582E-4</v>
      </c>
      <c r="G506" s="17">
        <f t="shared" si="98"/>
        <v>18</v>
      </c>
      <c r="H506" s="17">
        <f t="shared" si="97"/>
        <v>3.699136868064118E-4</v>
      </c>
      <c r="I506" s="21"/>
    </row>
    <row r="507" spans="1:9" x14ac:dyDescent="0.2">
      <c r="A507" s="14"/>
      <c r="B507" s="15" t="s">
        <v>457</v>
      </c>
      <c r="C507" s="16">
        <v>14</v>
      </c>
      <c r="D507" s="16">
        <v>48</v>
      </c>
      <c r="E507" s="17">
        <f t="shared" si="95"/>
        <v>2.8771064529387589E-4</v>
      </c>
      <c r="F507" s="17">
        <f t="shared" si="96"/>
        <v>6.7245727094424209E-4</v>
      </c>
      <c r="G507" s="17">
        <f t="shared" si="98"/>
        <v>2.4285714285714284</v>
      </c>
      <c r="H507" s="17">
        <f t="shared" si="97"/>
        <v>6.9872585285655564E-4</v>
      </c>
      <c r="I507" s="21"/>
    </row>
    <row r="508" spans="1:9" ht="25.5" x14ac:dyDescent="0.2">
      <c r="A508" s="14"/>
      <c r="B508" s="15" t="s">
        <v>458</v>
      </c>
      <c r="C508" s="16">
        <v>31</v>
      </c>
      <c r="D508" s="16">
        <v>163</v>
      </c>
      <c r="E508" s="17">
        <f t="shared" si="95"/>
        <v>6.3707357172215371E-4</v>
      </c>
      <c r="F508" s="17">
        <f t="shared" si="96"/>
        <v>2.2835528159148221E-3</v>
      </c>
      <c r="G508" s="17">
        <f t="shared" si="98"/>
        <v>4.258064516129032</v>
      </c>
      <c r="H508" s="17">
        <f t="shared" si="97"/>
        <v>2.7127003699136867E-3</v>
      </c>
      <c r="I508" s="21"/>
    </row>
    <row r="509" spans="1:9" ht="25.5" x14ac:dyDescent="0.2">
      <c r="A509" s="14"/>
      <c r="B509" s="15" t="s">
        <v>459</v>
      </c>
      <c r="C509" s="16">
        <v>9</v>
      </c>
      <c r="D509" s="16">
        <v>76</v>
      </c>
      <c r="E509" s="17">
        <f t="shared" si="95"/>
        <v>1.8495684340320593E-4</v>
      </c>
      <c r="F509" s="17">
        <f t="shared" si="96"/>
        <v>1.0647240123283833E-3</v>
      </c>
      <c r="G509" s="17">
        <f t="shared" si="98"/>
        <v>7.4444444444444446</v>
      </c>
      <c r="H509" s="17">
        <f t="shared" si="97"/>
        <v>1.3769009453349775E-3</v>
      </c>
      <c r="I509" s="21"/>
    </row>
    <row r="510" spans="1:9" ht="25.5" x14ac:dyDescent="0.2">
      <c r="A510" s="14"/>
      <c r="B510" s="15" t="s">
        <v>460</v>
      </c>
      <c r="C510" s="16">
        <v>21</v>
      </c>
      <c r="D510" s="16">
        <v>44</v>
      </c>
      <c r="E510" s="17">
        <f t="shared" si="95"/>
        <v>4.3156596794081378E-4</v>
      </c>
      <c r="F510" s="17">
        <f t="shared" si="96"/>
        <v>6.1641916503222193E-4</v>
      </c>
      <c r="G510" s="17">
        <f t="shared" si="98"/>
        <v>1.0952380952380953</v>
      </c>
      <c r="H510" s="17">
        <f t="shared" si="97"/>
        <v>4.7266748869708179E-4</v>
      </c>
      <c r="I510" s="21"/>
    </row>
    <row r="511" spans="1:9" ht="25.5" x14ac:dyDescent="0.2">
      <c r="A511" s="14"/>
      <c r="B511" s="15" t="s">
        <v>461</v>
      </c>
      <c r="C511" s="16">
        <v>10</v>
      </c>
      <c r="D511" s="16">
        <v>9</v>
      </c>
      <c r="E511" s="17">
        <f t="shared" si="95"/>
        <v>2.055076037813399E-4</v>
      </c>
      <c r="F511" s="17">
        <f t="shared" si="96"/>
        <v>1.2608573830204538E-4</v>
      </c>
      <c r="G511" s="17">
        <f t="shared" si="98"/>
        <v>-0.1</v>
      </c>
      <c r="H511" s="17">
        <f t="shared" si="97"/>
        <v>-2.055076037813399E-5</v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119</v>
      </c>
      <c r="E513" s="17" t="str">
        <f t="shared" si="95"/>
        <v/>
      </c>
      <c r="F513" s="17">
        <f t="shared" si="96"/>
        <v>1.6671336508826001E-3</v>
      </c>
      <c r="G513" s="17">
        <f t="shared" si="98"/>
        <v>1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6</v>
      </c>
      <c r="D514" s="16">
        <v>23</v>
      </c>
      <c r="E514" s="17">
        <f t="shared" si="95"/>
        <v>1.2330456226880394E-4</v>
      </c>
      <c r="F514" s="17">
        <f t="shared" si="96"/>
        <v>3.2221910899411598E-4</v>
      </c>
      <c r="G514" s="17">
        <f t="shared" si="98"/>
        <v>2.8333333333333335</v>
      </c>
      <c r="H514" s="17">
        <f t="shared" si="97"/>
        <v>3.4936292642827788E-4</v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3</v>
      </c>
      <c r="D516" s="16">
        <v>13</v>
      </c>
      <c r="E516" s="17">
        <f t="shared" si="95"/>
        <v>6.1652281134401971E-5</v>
      </c>
      <c r="F516" s="17">
        <f t="shared" si="96"/>
        <v>1.8212384421406556E-4</v>
      </c>
      <c r="G516" s="17">
        <f t="shared" si="98"/>
        <v>3.3333333333333335</v>
      </c>
      <c r="H516" s="17">
        <f t="shared" si="97"/>
        <v>2.055076037813399E-4</v>
      </c>
      <c r="I516" s="21"/>
    </row>
    <row r="517" spans="1:9" x14ac:dyDescent="0.2">
      <c r="A517" s="14"/>
      <c r="B517" s="15" t="s">
        <v>467</v>
      </c>
      <c r="C517" s="16">
        <v>1</v>
      </c>
      <c r="D517" s="16">
        <v>19</v>
      </c>
      <c r="E517" s="17">
        <f t="shared" si="95"/>
        <v>2.055076037813399E-5</v>
      </c>
      <c r="F517" s="17">
        <f t="shared" si="96"/>
        <v>2.6618100308209582E-4</v>
      </c>
      <c r="G517" s="17">
        <f t="shared" si="98"/>
        <v>18</v>
      </c>
      <c r="H517" s="17">
        <f t="shared" si="97"/>
        <v>3.699136868064118E-4</v>
      </c>
      <c r="I517" s="21"/>
    </row>
    <row r="518" spans="1:9" ht="25.5" x14ac:dyDescent="0.2">
      <c r="A518" s="14"/>
      <c r="B518" s="15" t="s">
        <v>468</v>
      </c>
      <c r="C518" s="16">
        <v>1</v>
      </c>
      <c r="D518" s="16">
        <v>21</v>
      </c>
      <c r="E518" s="17">
        <f t="shared" si="95"/>
        <v>2.055076037813399E-5</v>
      </c>
      <c r="F518" s="17">
        <f t="shared" si="96"/>
        <v>2.942000560381059E-4</v>
      </c>
      <c r="G518" s="17">
        <f t="shared" si="98"/>
        <v>20</v>
      </c>
      <c r="H518" s="17">
        <f t="shared" si="97"/>
        <v>4.1101520756267981E-4</v>
      </c>
      <c r="I518" s="21"/>
    </row>
    <row r="519" spans="1:9" x14ac:dyDescent="0.2">
      <c r="A519" s="14"/>
      <c r="B519" s="15" t="s">
        <v>469</v>
      </c>
      <c r="C519" s="16">
        <v>12</v>
      </c>
      <c r="D519" s="16">
        <v>52</v>
      </c>
      <c r="E519" s="17">
        <f t="shared" si="95"/>
        <v>2.4660912453760788E-4</v>
      </c>
      <c r="F519" s="17">
        <f t="shared" si="96"/>
        <v>7.2849537685626224E-4</v>
      </c>
      <c r="G519" s="17">
        <f t="shared" si="98"/>
        <v>3.3333333333333335</v>
      </c>
      <c r="H519" s="17">
        <f t="shared" si="97"/>
        <v>8.2203041512535961E-4</v>
      </c>
      <c r="I519" s="21"/>
    </row>
    <row r="520" spans="1:9" x14ac:dyDescent="0.2">
      <c r="A520" s="14"/>
      <c r="B520" s="15" t="s">
        <v>470</v>
      </c>
      <c r="C520" s="16">
        <v>485</v>
      </c>
      <c r="D520" s="16">
        <v>978</v>
      </c>
      <c r="E520" s="17">
        <f t="shared" si="95"/>
        <v>9.9671187833949848E-3</v>
      </c>
      <c r="F520" s="17">
        <f t="shared" si="96"/>
        <v>1.3701316895488933E-2</v>
      </c>
      <c r="G520" s="17">
        <f t="shared" si="98"/>
        <v>1.0164948453608247</v>
      </c>
      <c r="H520" s="17">
        <f t="shared" si="97"/>
        <v>1.0131524866420057E-2</v>
      </c>
      <c r="I520" s="21"/>
    </row>
    <row r="521" spans="1:9" x14ac:dyDescent="0.2">
      <c r="A521" s="14"/>
      <c r="B521" s="15" t="s">
        <v>471</v>
      </c>
      <c r="C521" s="16">
        <v>39</v>
      </c>
      <c r="D521" s="16">
        <v>157</v>
      </c>
      <c r="E521" s="17">
        <f t="shared" si="95"/>
        <v>8.0147965474722564E-4</v>
      </c>
      <c r="F521" s="17">
        <f t="shared" si="96"/>
        <v>2.1994956570467916E-3</v>
      </c>
      <c r="G521" s="17">
        <f t="shared" si="98"/>
        <v>3.0256410256410255</v>
      </c>
      <c r="H521" s="17">
        <f t="shared" si="97"/>
        <v>2.424989724619811E-3</v>
      </c>
      <c r="I521" s="21"/>
    </row>
    <row r="522" spans="1:9" ht="38.25" x14ac:dyDescent="0.2">
      <c r="A522" s="14"/>
      <c r="B522" s="15" t="s">
        <v>472</v>
      </c>
      <c r="C522" s="16">
        <v>37</v>
      </c>
      <c r="D522" s="16">
        <v>25</v>
      </c>
      <c r="E522" s="17">
        <f t="shared" si="95"/>
        <v>7.6037813399095768E-4</v>
      </c>
      <c r="F522" s="17">
        <f t="shared" si="96"/>
        <v>3.5023816195012611E-4</v>
      </c>
      <c r="G522" s="17">
        <f t="shared" si="98"/>
        <v>-0.32432432432432434</v>
      </c>
      <c r="H522" s="17">
        <f t="shared" si="97"/>
        <v>-2.4660912453760788E-4</v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15</v>
      </c>
      <c r="D524" s="16">
        <v>55</v>
      </c>
      <c r="E524" s="17">
        <f t="shared" si="95"/>
        <v>3.0826140567200987E-4</v>
      </c>
      <c r="F524" s="17">
        <f t="shared" si="96"/>
        <v>7.7052395629027739E-4</v>
      </c>
      <c r="G524" s="17">
        <f t="shared" si="98"/>
        <v>2.6666666666666665</v>
      </c>
      <c r="H524" s="17">
        <f t="shared" si="97"/>
        <v>8.2203041512535961E-4</v>
      </c>
      <c r="I524" s="21"/>
    </row>
    <row r="525" spans="1:9" ht="25.5" x14ac:dyDescent="0.2">
      <c r="A525" s="14"/>
      <c r="B525" s="15" t="s">
        <v>475</v>
      </c>
      <c r="C525" s="16">
        <v>58</v>
      </c>
      <c r="D525" s="16">
        <v>129</v>
      </c>
      <c r="E525" s="17">
        <f t="shared" si="95"/>
        <v>1.1919441019317715E-3</v>
      </c>
      <c r="F525" s="17">
        <f t="shared" si="96"/>
        <v>1.8072289156626507E-3</v>
      </c>
      <c r="G525" s="17">
        <f t="shared" si="98"/>
        <v>1.2241379310344827</v>
      </c>
      <c r="H525" s="17">
        <f t="shared" si="97"/>
        <v>1.4591039868475132E-3</v>
      </c>
      <c r="I525" s="21"/>
    </row>
    <row r="526" spans="1:9" x14ac:dyDescent="0.2">
      <c r="A526" s="14"/>
      <c r="B526" s="15" t="s">
        <v>476</v>
      </c>
      <c r="C526" s="16">
        <v>107</v>
      </c>
      <c r="D526" s="16">
        <v>91</v>
      </c>
      <c r="E526" s="17">
        <f t="shared" si="95"/>
        <v>2.1989313604603372E-3</v>
      </c>
      <c r="F526" s="17">
        <f t="shared" si="96"/>
        <v>1.2748669094984589E-3</v>
      </c>
      <c r="G526" s="17">
        <f t="shared" si="98"/>
        <v>-0.14953271028037382</v>
      </c>
      <c r="H526" s="17">
        <f t="shared" si="97"/>
        <v>-3.2881216605014385E-4</v>
      </c>
      <c r="I526" s="21"/>
    </row>
    <row r="527" spans="1:9" ht="25.5" x14ac:dyDescent="0.2">
      <c r="A527" s="14"/>
      <c r="B527" s="15" t="s">
        <v>477</v>
      </c>
      <c r="C527" s="16">
        <v>180</v>
      </c>
      <c r="D527" s="16">
        <v>512</v>
      </c>
      <c r="E527" s="17">
        <f t="shared" si="95"/>
        <v>3.6991368680641184E-3</v>
      </c>
      <c r="F527" s="17">
        <f t="shared" si="96"/>
        <v>7.1728775567385826E-3</v>
      </c>
      <c r="G527" s="17">
        <f t="shared" si="98"/>
        <v>1.8444444444444446</v>
      </c>
      <c r="H527" s="17">
        <f t="shared" si="97"/>
        <v>6.8228524455404855E-3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10</v>
      </c>
      <c r="D530" s="16">
        <v>14</v>
      </c>
      <c r="E530" s="17">
        <f t="shared" si="95"/>
        <v>2.055076037813399E-4</v>
      </c>
      <c r="F530" s="17">
        <f t="shared" si="96"/>
        <v>1.961333706920706E-4</v>
      </c>
      <c r="G530" s="17">
        <f t="shared" si="98"/>
        <v>0.4</v>
      </c>
      <c r="H530" s="17">
        <f t="shared" si="97"/>
        <v>8.2203041512535961E-5</v>
      </c>
      <c r="I530" s="21"/>
    </row>
    <row r="531" spans="1:9" x14ac:dyDescent="0.2">
      <c r="A531" s="14"/>
      <c r="B531" s="15" t="s">
        <v>480</v>
      </c>
      <c r="C531" s="16">
        <v>2</v>
      </c>
      <c r="D531" s="16">
        <v>7</v>
      </c>
      <c r="E531" s="17">
        <f t="shared" si="95"/>
        <v>4.1101520756267981E-5</v>
      </c>
      <c r="F531" s="17">
        <f t="shared" si="96"/>
        <v>9.80666853460353E-5</v>
      </c>
      <c r="G531" s="17">
        <f t="shared" si="98"/>
        <v>2.5</v>
      </c>
      <c r="H531" s="17">
        <f t="shared" si="97"/>
        <v>1.0275380189066995E-4</v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3</v>
      </c>
      <c r="E533" s="17" t="str">
        <f t="shared" si="95"/>
        <v/>
      </c>
      <c r="F533" s="17">
        <f t="shared" si="96"/>
        <v>4.2028579434015131E-5</v>
      </c>
      <c r="G533" s="17">
        <f t="shared" si="98"/>
        <v>1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10</v>
      </c>
      <c r="D534" s="16">
        <v>100</v>
      </c>
      <c r="E534" s="17">
        <f t="shared" si="95"/>
        <v>2.055076037813399E-4</v>
      </c>
      <c r="F534" s="17">
        <f t="shared" si="96"/>
        <v>1.4009526478005044E-3</v>
      </c>
      <c r="G534" s="17">
        <f t="shared" si="98"/>
        <v>9</v>
      </c>
      <c r="H534" s="17">
        <f t="shared" si="97"/>
        <v>1.8495684340320592E-3</v>
      </c>
      <c r="I534" s="21"/>
    </row>
    <row r="535" spans="1:9" ht="25.5" x14ac:dyDescent="0.2">
      <c r="A535" s="14"/>
      <c r="B535" s="15" t="s">
        <v>484</v>
      </c>
      <c r="C535" s="16">
        <v>7</v>
      </c>
      <c r="D535" s="16">
        <v>0</v>
      </c>
      <c r="E535" s="17">
        <f t="shared" si="95"/>
        <v>1.4385532264693795E-4</v>
      </c>
      <c r="F535" s="17" t="str">
        <f t="shared" si="96"/>
        <v/>
      </c>
      <c r="G535" s="17">
        <f t="shared" si="98"/>
        <v>-1</v>
      </c>
      <c r="H535" s="17">
        <f t="shared" si="97"/>
        <v>-1.4385532264693795E-4</v>
      </c>
      <c r="I535" s="21"/>
    </row>
    <row r="536" spans="1:9" ht="25.5" x14ac:dyDescent="0.2">
      <c r="A536" s="14"/>
      <c r="B536" s="15" t="s">
        <v>485</v>
      </c>
      <c r="C536" s="16">
        <v>5</v>
      </c>
      <c r="D536" s="16">
        <v>1</v>
      </c>
      <c r="E536" s="17">
        <f t="shared" si="95"/>
        <v>1.0275380189066995E-4</v>
      </c>
      <c r="F536" s="17">
        <f t="shared" si="96"/>
        <v>1.4009526478005044E-5</v>
      </c>
      <c r="G536" s="17">
        <f t="shared" si="98"/>
        <v>-0.8</v>
      </c>
      <c r="H536" s="17">
        <f t="shared" si="97"/>
        <v>-8.2203041512535961E-5</v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10</v>
      </c>
      <c r="E537" s="17" t="str">
        <f t="shared" si="95"/>
        <v/>
      </c>
      <c r="F537" s="17">
        <f t="shared" si="96"/>
        <v>1.4009526478005044E-4</v>
      </c>
      <c r="G537" s="17">
        <f t="shared" si="98"/>
        <v>1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6</v>
      </c>
      <c r="D538" s="16">
        <v>6</v>
      </c>
      <c r="E538" s="17">
        <f t="shared" si="95"/>
        <v>1.2330456226880394E-4</v>
      </c>
      <c r="F538" s="17">
        <f t="shared" si="96"/>
        <v>8.4057158868030261E-5</v>
      </c>
      <c r="G538" s="17">
        <f t="shared" si="98"/>
        <v>0</v>
      </c>
      <c r="H538" s="17">
        <f t="shared" si="97"/>
        <v>0</v>
      </c>
      <c r="I538" s="21"/>
    </row>
    <row r="539" spans="1:9" x14ac:dyDescent="0.2">
      <c r="A539" s="14"/>
      <c r="B539" s="15" t="s">
        <v>488</v>
      </c>
      <c r="C539" s="16">
        <v>13</v>
      </c>
      <c r="D539" s="16">
        <v>16</v>
      </c>
      <c r="E539" s="17">
        <f t="shared" si="95"/>
        <v>2.6715988491574186E-4</v>
      </c>
      <c r="F539" s="17">
        <f t="shared" si="96"/>
        <v>2.2415242364808071E-4</v>
      </c>
      <c r="G539" s="17">
        <f t="shared" si="98"/>
        <v>0.23076923076923078</v>
      </c>
      <c r="H539" s="17">
        <f t="shared" si="97"/>
        <v>6.1652281134401971E-5</v>
      </c>
      <c r="I539" s="21"/>
    </row>
    <row r="540" spans="1:9" ht="25.5" x14ac:dyDescent="0.2">
      <c r="A540" s="14"/>
      <c r="B540" s="15" t="s">
        <v>489</v>
      </c>
      <c r="C540" s="16">
        <v>77</v>
      </c>
      <c r="D540" s="16">
        <v>76</v>
      </c>
      <c r="E540" s="17">
        <f t="shared" si="95"/>
        <v>1.5824085491163173E-3</v>
      </c>
      <c r="F540" s="17">
        <f t="shared" si="96"/>
        <v>1.0647240123283833E-3</v>
      </c>
      <c r="G540" s="17">
        <f t="shared" si="98"/>
        <v>-1.2987012987012988E-2</v>
      </c>
      <c r="H540" s="17">
        <f t="shared" si="97"/>
        <v>-2.0550760378133994E-5</v>
      </c>
      <c r="I540" s="21"/>
    </row>
    <row r="541" spans="1:9" ht="25.5" x14ac:dyDescent="0.2">
      <c r="A541" s="14"/>
      <c r="B541" s="15" t="s">
        <v>638</v>
      </c>
      <c r="C541" s="16">
        <v>2</v>
      </c>
      <c r="D541" s="16">
        <v>1</v>
      </c>
      <c r="E541" s="17">
        <f t="shared" si="95"/>
        <v>4.1101520756267981E-5</v>
      </c>
      <c r="F541" s="17">
        <f t="shared" si="96"/>
        <v>1.4009526478005044E-5</v>
      </c>
      <c r="G541" s="17">
        <f t="shared" si="98"/>
        <v>-0.5</v>
      </c>
      <c r="H541" s="17">
        <f t="shared" si="97"/>
        <v>-2.055076037813399E-5</v>
      </c>
      <c r="I541" s="21"/>
    </row>
    <row r="542" spans="1:9" x14ac:dyDescent="0.2">
      <c r="A542" s="14"/>
      <c r="B542" s="15" t="s">
        <v>490</v>
      </c>
      <c r="C542" s="16">
        <v>37</v>
      </c>
      <c r="D542" s="16">
        <v>140</v>
      </c>
      <c r="E542" s="17">
        <f t="shared" si="95"/>
        <v>7.6037813399095768E-4</v>
      </c>
      <c r="F542" s="17">
        <f t="shared" si="96"/>
        <v>1.961333706920706E-3</v>
      </c>
      <c r="G542" s="17">
        <f t="shared" si="98"/>
        <v>2.7837837837837838</v>
      </c>
      <c r="H542" s="17">
        <f t="shared" si="97"/>
        <v>2.1167283189478009E-3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1</v>
      </c>
      <c r="E543" s="17" t="str">
        <f t="shared" si="95"/>
        <v/>
      </c>
      <c r="F543" s="17">
        <f t="shared" si="96"/>
        <v>1.4009526478005044E-5</v>
      </c>
      <c r="G543" s="17">
        <f t="shared" si="98"/>
        <v>1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23</v>
      </c>
      <c r="D544" s="16">
        <v>61</v>
      </c>
      <c r="E544" s="17">
        <f t="shared" si="95"/>
        <v>4.7266748869708179E-4</v>
      </c>
      <c r="F544" s="17">
        <f t="shared" si="96"/>
        <v>8.5458111515830768E-4</v>
      </c>
      <c r="G544" s="17">
        <f t="shared" si="98"/>
        <v>1.6521739130434783</v>
      </c>
      <c r="H544" s="17">
        <f t="shared" si="97"/>
        <v>7.8092889436909166E-4</v>
      </c>
      <c r="I544" s="21"/>
    </row>
    <row r="545" spans="1:9" x14ac:dyDescent="0.2">
      <c r="A545" s="14"/>
      <c r="B545" s="15" t="s">
        <v>493</v>
      </c>
      <c r="C545" s="16">
        <v>352</v>
      </c>
      <c r="D545" s="16">
        <v>653</v>
      </c>
      <c r="E545" s="17">
        <f t="shared" si="95"/>
        <v>7.233867653103165E-3</v>
      </c>
      <c r="F545" s="17">
        <f t="shared" si="96"/>
        <v>9.1482207901372927E-3</v>
      </c>
      <c r="G545" s="17">
        <f t="shared" si="98"/>
        <v>0.85511363636363635</v>
      </c>
      <c r="H545" s="17">
        <f t="shared" si="97"/>
        <v>6.1857788738183313E-3</v>
      </c>
      <c r="I545" s="21"/>
    </row>
    <row r="546" spans="1:9" ht="25.5" x14ac:dyDescent="0.2">
      <c r="A546" s="14"/>
      <c r="B546" s="15" t="s">
        <v>494</v>
      </c>
      <c r="C546" s="16">
        <v>16</v>
      </c>
      <c r="D546" s="16">
        <v>8</v>
      </c>
      <c r="E546" s="17">
        <f t="shared" si="95"/>
        <v>3.2881216605014385E-4</v>
      </c>
      <c r="F546" s="17">
        <f t="shared" si="96"/>
        <v>1.1207621182404035E-4</v>
      </c>
      <c r="G546" s="17">
        <f t="shared" si="98"/>
        <v>-0.5</v>
      </c>
      <c r="H546" s="17">
        <f t="shared" si="97"/>
        <v>-1.6440608302507192E-4</v>
      </c>
      <c r="I546" s="21"/>
    </row>
    <row r="547" spans="1:9" x14ac:dyDescent="0.2">
      <c r="A547" s="14"/>
      <c r="B547" s="15" t="s">
        <v>495</v>
      </c>
      <c r="C547" s="16">
        <v>1</v>
      </c>
      <c r="D547" s="16">
        <v>93</v>
      </c>
      <c r="E547" s="17">
        <f t="shared" si="95"/>
        <v>2.055076037813399E-5</v>
      </c>
      <c r="F547" s="17">
        <f t="shared" si="96"/>
        <v>1.3028859624544691E-3</v>
      </c>
      <c r="G547" s="17">
        <f t="shared" si="98"/>
        <v>92</v>
      </c>
      <c r="H547" s="17">
        <f t="shared" si="97"/>
        <v>1.8906699547883272E-3</v>
      </c>
      <c r="I547" s="21"/>
    </row>
    <row r="548" spans="1:9" x14ac:dyDescent="0.2">
      <c r="A548" s="14"/>
      <c r="B548" s="15" t="s">
        <v>496</v>
      </c>
      <c r="C548" s="16">
        <v>167</v>
      </c>
      <c r="D548" s="16">
        <v>372</v>
      </c>
      <c r="E548" s="17">
        <f t="shared" si="95"/>
        <v>3.4319769831483763E-3</v>
      </c>
      <c r="F548" s="17">
        <f t="shared" si="96"/>
        <v>5.2115438498178766E-3</v>
      </c>
      <c r="G548" s="17">
        <f t="shared" si="98"/>
        <v>1.2275449101796407</v>
      </c>
      <c r="H548" s="17">
        <f t="shared" si="97"/>
        <v>4.2129058775174678E-3</v>
      </c>
      <c r="I548" s="21"/>
    </row>
    <row r="549" spans="1:9" x14ac:dyDescent="0.2">
      <c r="A549" s="14"/>
      <c r="B549" s="15" t="s">
        <v>497</v>
      </c>
      <c r="C549" s="16">
        <v>287</v>
      </c>
      <c r="D549" s="16">
        <v>253</v>
      </c>
      <c r="E549" s="17">
        <f t="shared" si="95"/>
        <v>5.8980682285244557E-3</v>
      </c>
      <c r="F549" s="17">
        <f t="shared" si="96"/>
        <v>3.5444101989352758E-3</v>
      </c>
      <c r="G549" s="17">
        <f t="shared" si="98"/>
        <v>-0.11846689895470383</v>
      </c>
      <c r="H549" s="17">
        <f t="shared" si="97"/>
        <v>-6.9872585285655575E-4</v>
      </c>
      <c r="I549" s="21"/>
    </row>
    <row r="550" spans="1:9" x14ac:dyDescent="0.2">
      <c r="A550" s="14"/>
      <c r="B550" s="15" t="s">
        <v>655</v>
      </c>
      <c r="C550" s="16">
        <v>1</v>
      </c>
      <c r="D550" s="16">
        <v>9</v>
      </c>
      <c r="E550" s="17">
        <f t="shared" si="95"/>
        <v>2.055076037813399E-5</v>
      </c>
      <c r="F550" s="17">
        <f t="shared" si="96"/>
        <v>1.2608573830204538E-4</v>
      </c>
      <c r="G550" s="17">
        <f t="shared" si="98"/>
        <v>8</v>
      </c>
      <c r="H550" s="17">
        <f t="shared" si="97"/>
        <v>1.6440608302507192E-4</v>
      </c>
      <c r="I550" s="21"/>
    </row>
    <row r="551" spans="1:9" x14ac:dyDescent="0.2">
      <c r="A551" s="14"/>
      <c r="B551" s="15" t="s">
        <v>498</v>
      </c>
      <c r="C551" s="16">
        <v>13</v>
      </c>
      <c r="D551" s="16">
        <v>13</v>
      </c>
      <c r="E551" s="17">
        <f t="shared" ref="E551:E585" si="99">+IF(C551=0,"",C551/C$356)</f>
        <v>2.6715988491574186E-4</v>
      </c>
      <c r="F551" s="17">
        <f t="shared" ref="F551:F585" si="100">+IF(D551=0,"",D551/D$356)</f>
        <v>1.8212384421406556E-4</v>
      </c>
      <c r="G551" s="17">
        <f t="shared" si="98"/>
        <v>0</v>
      </c>
      <c r="H551" s="17">
        <f t="shared" ref="H551:H585" si="101">+IF(OR(AND(E551=""),(G551="")),"",E551*G551)</f>
        <v>0</v>
      </c>
      <c r="I551" s="21"/>
    </row>
    <row r="552" spans="1:9" x14ac:dyDescent="0.2">
      <c r="A552" s="14"/>
      <c r="B552" s="15" t="s">
        <v>499</v>
      </c>
      <c r="C552" s="16">
        <v>3</v>
      </c>
      <c r="D552" s="16">
        <v>8</v>
      </c>
      <c r="E552" s="17">
        <f t="shared" si="99"/>
        <v>6.1652281134401971E-5</v>
      </c>
      <c r="F552" s="17">
        <f t="shared" si="100"/>
        <v>1.1207621182404035E-4</v>
      </c>
      <c r="G552" s="17">
        <f t="shared" ref="G552:G585" si="102">+IF(AND(C552=0,D552=0)," ",IF(C552=0,1,IF(D552=0,-1,(D552-C552)/C552)))</f>
        <v>1.6666666666666667</v>
      </c>
      <c r="H552" s="17">
        <f t="shared" si="101"/>
        <v>1.0275380189066995E-4</v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7</v>
      </c>
      <c r="E553" s="17" t="str">
        <f t="shared" si="99"/>
        <v/>
      </c>
      <c r="F553" s="17">
        <f t="shared" si="100"/>
        <v>9.80666853460353E-5</v>
      </c>
      <c r="G553" s="17">
        <f t="shared" si="102"/>
        <v>1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2</v>
      </c>
      <c r="D554" s="16">
        <v>17</v>
      </c>
      <c r="E554" s="17">
        <f t="shared" si="99"/>
        <v>4.1101520756267981E-5</v>
      </c>
      <c r="F554" s="17">
        <f t="shared" si="100"/>
        <v>2.3816195012608574E-4</v>
      </c>
      <c r="G554" s="17">
        <f t="shared" si="102"/>
        <v>7.5</v>
      </c>
      <c r="H554" s="17">
        <f t="shared" si="101"/>
        <v>3.0826140567200987E-4</v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2</v>
      </c>
      <c r="D556" s="16">
        <v>1</v>
      </c>
      <c r="E556" s="17">
        <f t="shared" si="99"/>
        <v>4.1101520756267981E-5</v>
      </c>
      <c r="F556" s="17">
        <f t="shared" si="100"/>
        <v>1.4009526478005044E-5</v>
      </c>
      <c r="G556" s="17">
        <f t="shared" si="102"/>
        <v>-0.5</v>
      </c>
      <c r="H556" s="17">
        <f t="shared" si="101"/>
        <v>-2.055076037813399E-5</v>
      </c>
      <c r="I556" s="21"/>
    </row>
    <row r="557" spans="1:9" x14ac:dyDescent="0.2">
      <c r="A557" s="14"/>
      <c r="B557" s="15" t="s">
        <v>504</v>
      </c>
      <c r="C557" s="16">
        <v>14</v>
      </c>
      <c r="D557" s="16">
        <v>0</v>
      </c>
      <c r="E557" s="17">
        <f t="shared" si="99"/>
        <v>2.8771064529387589E-4</v>
      </c>
      <c r="F557" s="17" t="str">
        <f t="shared" si="100"/>
        <v/>
      </c>
      <c r="G557" s="17">
        <f t="shared" si="102"/>
        <v>-1</v>
      </c>
      <c r="H557" s="17">
        <f t="shared" si="101"/>
        <v>-2.8771064529387589E-4</v>
      </c>
      <c r="I557" s="21"/>
    </row>
    <row r="558" spans="1:9" ht="25.5" x14ac:dyDescent="0.2">
      <c r="A558" s="14"/>
      <c r="B558" s="15" t="s">
        <v>505</v>
      </c>
      <c r="C558" s="16">
        <v>477</v>
      </c>
      <c r="D558" s="16">
        <v>920</v>
      </c>
      <c r="E558" s="17">
        <f t="shared" si="99"/>
        <v>9.802712700369913E-3</v>
      </c>
      <c r="F558" s="17">
        <f t="shared" si="100"/>
        <v>1.288876435976464E-2</v>
      </c>
      <c r="G558" s="17">
        <f t="shared" si="102"/>
        <v>0.92872117400419285</v>
      </c>
      <c r="H558" s="17">
        <f t="shared" si="101"/>
        <v>9.1039868475133578E-3</v>
      </c>
      <c r="I558" s="21"/>
    </row>
    <row r="559" spans="1:9" ht="25.5" x14ac:dyDescent="0.2">
      <c r="A559" s="14"/>
      <c r="B559" s="15" t="s">
        <v>506</v>
      </c>
      <c r="C559" s="16">
        <v>9</v>
      </c>
      <c r="D559" s="16">
        <v>7</v>
      </c>
      <c r="E559" s="17">
        <f t="shared" si="99"/>
        <v>1.8495684340320593E-4</v>
      </c>
      <c r="F559" s="17">
        <f t="shared" si="100"/>
        <v>9.80666853460353E-5</v>
      </c>
      <c r="G559" s="17">
        <f t="shared" si="102"/>
        <v>-0.22222222222222221</v>
      </c>
      <c r="H559" s="17">
        <f t="shared" si="101"/>
        <v>-4.1101520756267981E-5</v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1</v>
      </c>
      <c r="E560" s="17" t="str">
        <f t="shared" si="99"/>
        <v/>
      </c>
      <c r="F560" s="17">
        <f t="shared" si="100"/>
        <v>1.4009526478005044E-5</v>
      </c>
      <c r="G560" s="17">
        <f t="shared" si="102"/>
        <v>1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54</v>
      </c>
      <c r="D561" s="16">
        <v>75</v>
      </c>
      <c r="E561" s="17">
        <f t="shared" si="99"/>
        <v>1.1097410604192356E-3</v>
      </c>
      <c r="F561" s="17">
        <f t="shared" si="100"/>
        <v>1.0507144858503783E-3</v>
      </c>
      <c r="G561" s="17">
        <f t="shared" si="102"/>
        <v>0.3888888888888889</v>
      </c>
      <c r="H561" s="17">
        <f t="shared" si="101"/>
        <v>4.3156596794081384E-4</v>
      </c>
      <c r="I561" s="21"/>
    </row>
    <row r="562" spans="1:9" ht="25.5" x14ac:dyDescent="0.2">
      <c r="A562" s="14"/>
      <c r="B562" s="15" t="s">
        <v>509</v>
      </c>
      <c r="C562" s="16">
        <v>12</v>
      </c>
      <c r="D562" s="16">
        <v>24</v>
      </c>
      <c r="E562" s="17">
        <f t="shared" si="99"/>
        <v>2.4660912453760788E-4</v>
      </c>
      <c r="F562" s="17">
        <f t="shared" si="100"/>
        <v>3.3622863547212104E-4</v>
      </c>
      <c r="G562" s="17">
        <f t="shared" si="102"/>
        <v>1</v>
      </c>
      <c r="H562" s="17">
        <f t="shared" si="101"/>
        <v>2.4660912453760788E-4</v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1</v>
      </c>
      <c r="E563" s="17" t="str">
        <f t="shared" si="99"/>
        <v/>
      </c>
      <c r="F563" s="17">
        <f t="shared" si="100"/>
        <v>1.4009526478005044E-5</v>
      </c>
      <c r="G563" s="17">
        <f t="shared" si="102"/>
        <v>1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343</v>
      </c>
      <c r="D564" s="16">
        <v>720</v>
      </c>
      <c r="E564" s="17">
        <f t="shared" si="99"/>
        <v>7.0489108096999592E-3</v>
      </c>
      <c r="F564" s="17">
        <f t="shared" si="100"/>
        <v>1.0086859064163631E-2</v>
      </c>
      <c r="G564" s="17">
        <f t="shared" si="102"/>
        <v>1.0991253644314869</v>
      </c>
      <c r="H564" s="17">
        <f t="shared" si="101"/>
        <v>7.7476366625565153E-3</v>
      </c>
      <c r="I564" s="21"/>
    </row>
    <row r="565" spans="1:9" ht="25.5" x14ac:dyDescent="0.2">
      <c r="A565" s="14"/>
      <c r="B565" s="15" t="s">
        <v>512</v>
      </c>
      <c r="C565" s="16">
        <v>1</v>
      </c>
      <c r="D565" s="16">
        <v>7</v>
      </c>
      <c r="E565" s="17">
        <f t="shared" si="99"/>
        <v>2.055076037813399E-5</v>
      </c>
      <c r="F565" s="17">
        <f t="shared" si="100"/>
        <v>9.80666853460353E-5</v>
      </c>
      <c r="G565" s="17">
        <f t="shared" si="102"/>
        <v>6</v>
      </c>
      <c r="H565" s="17">
        <f t="shared" si="101"/>
        <v>1.2330456226880394E-4</v>
      </c>
      <c r="I565" s="21"/>
    </row>
    <row r="566" spans="1:9" x14ac:dyDescent="0.2">
      <c r="A566" s="14"/>
      <c r="B566" s="15" t="s">
        <v>513</v>
      </c>
      <c r="C566" s="16">
        <v>25</v>
      </c>
      <c r="D566" s="16">
        <v>39</v>
      </c>
      <c r="E566" s="17">
        <f t="shared" si="99"/>
        <v>5.1376900945334974E-4</v>
      </c>
      <c r="F566" s="17">
        <f t="shared" si="100"/>
        <v>5.4637153264219666E-4</v>
      </c>
      <c r="G566" s="17">
        <f t="shared" si="102"/>
        <v>0.56000000000000005</v>
      </c>
      <c r="H566" s="17">
        <f t="shared" si="101"/>
        <v>2.8771064529387589E-4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623</v>
      </c>
      <c r="D569" s="16">
        <v>909</v>
      </c>
      <c r="E569" s="17">
        <f t="shared" si="99"/>
        <v>1.2803123715577477E-2</v>
      </c>
      <c r="F569" s="17">
        <f t="shared" si="100"/>
        <v>1.2734659568506584E-2</v>
      </c>
      <c r="G569" s="17">
        <f t="shared" si="102"/>
        <v>0.4590690208667737</v>
      </c>
      <c r="H569" s="17">
        <f t="shared" si="101"/>
        <v>5.8775174681463217E-3</v>
      </c>
      <c r="I569" s="21"/>
    </row>
    <row r="570" spans="1:9" ht="25.5" x14ac:dyDescent="0.2">
      <c r="A570" s="14"/>
      <c r="B570" s="15" t="s">
        <v>517</v>
      </c>
      <c r="C570" s="16">
        <v>305</v>
      </c>
      <c r="D570" s="16">
        <v>365</v>
      </c>
      <c r="E570" s="17">
        <f t="shared" si="99"/>
        <v>6.2679819153308673E-3</v>
      </c>
      <c r="F570" s="17">
        <f t="shared" si="100"/>
        <v>5.1134771644718406E-3</v>
      </c>
      <c r="G570" s="17">
        <f t="shared" si="102"/>
        <v>0.19672131147540983</v>
      </c>
      <c r="H570" s="17">
        <f t="shared" si="101"/>
        <v>1.2330456226880395E-3</v>
      </c>
      <c r="I570" s="21"/>
    </row>
    <row r="571" spans="1:9" x14ac:dyDescent="0.2">
      <c r="A571" s="14"/>
      <c r="B571" s="15" t="s">
        <v>518</v>
      </c>
      <c r="C571" s="16">
        <v>763</v>
      </c>
      <c r="D571" s="16">
        <v>1429</v>
      </c>
      <c r="E571" s="17">
        <f t="shared" si="99"/>
        <v>1.5680230168516236E-2</v>
      </c>
      <c r="F571" s="17">
        <f t="shared" si="100"/>
        <v>2.0019613337069208E-2</v>
      </c>
      <c r="G571" s="17">
        <f t="shared" si="102"/>
        <v>0.87287024901703802</v>
      </c>
      <c r="H571" s="17">
        <f t="shared" si="101"/>
        <v>1.3686806411837239E-2</v>
      </c>
      <c r="I571" s="21"/>
    </row>
    <row r="572" spans="1:9" x14ac:dyDescent="0.2">
      <c r="A572" s="14"/>
      <c r="B572" s="15" t="s">
        <v>519</v>
      </c>
      <c r="C572" s="16">
        <v>30</v>
      </c>
      <c r="D572" s="16">
        <v>31</v>
      </c>
      <c r="E572" s="17">
        <f t="shared" si="99"/>
        <v>6.1652281134401974E-4</v>
      </c>
      <c r="F572" s="17">
        <f t="shared" si="100"/>
        <v>4.3429532081815634E-4</v>
      </c>
      <c r="G572" s="17">
        <f t="shared" si="102"/>
        <v>3.3333333333333333E-2</v>
      </c>
      <c r="H572" s="17">
        <f t="shared" si="101"/>
        <v>2.055076037813399E-5</v>
      </c>
      <c r="I572" s="21"/>
    </row>
    <row r="573" spans="1:9" x14ac:dyDescent="0.2">
      <c r="A573" s="14"/>
      <c r="B573" s="15" t="s">
        <v>520</v>
      </c>
      <c r="C573" s="16">
        <v>26</v>
      </c>
      <c r="D573" s="16">
        <v>7</v>
      </c>
      <c r="E573" s="17">
        <f t="shared" si="99"/>
        <v>5.3431976983148372E-4</v>
      </c>
      <c r="F573" s="17">
        <f t="shared" si="100"/>
        <v>9.80666853460353E-5</v>
      </c>
      <c r="G573" s="17">
        <f t="shared" si="102"/>
        <v>-0.73076923076923073</v>
      </c>
      <c r="H573" s="17">
        <f t="shared" si="101"/>
        <v>-3.9046444718454578E-4</v>
      </c>
      <c r="I573" s="21"/>
    </row>
    <row r="574" spans="1:9" x14ac:dyDescent="0.2">
      <c r="A574" s="14"/>
      <c r="B574" s="15" t="s">
        <v>521</v>
      </c>
      <c r="C574" s="16">
        <v>4</v>
      </c>
      <c r="D574" s="16">
        <v>1</v>
      </c>
      <c r="E574" s="17">
        <f t="shared" si="99"/>
        <v>8.2203041512535961E-5</v>
      </c>
      <c r="F574" s="17">
        <f t="shared" si="100"/>
        <v>1.4009526478005044E-5</v>
      </c>
      <c r="G574" s="17">
        <f t="shared" si="102"/>
        <v>-0.75</v>
      </c>
      <c r="H574" s="17">
        <f t="shared" si="101"/>
        <v>-6.1652281134401971E-5</v>
      </c>
      <c r="I574" s="21"/>
    </row>
    <row r="575" spans="1:9" x14ac:dyDescent="0.2">
      <c r="A575" s="14"/>
      <c r="B575" s="15" t="s">
        <v>522</v>
      </c>
      <c r="C575" s="16">
        <v>13</v>
      </c>
      <c r="D575" s="16">
        <v>13</v>
      </c>
      <c r="E575" s="17">
        <f t="shared" si="99"/>
        <v>2.6715988491574186E-4</v>
      </c>
      <c r="F575" s="17">
        <f t="shared" si="100"/>
        <v>1.8212384421406556E-4</v>
      </c>
      <c r="G575" s="17">
        <f t="shared" si="102"/>
        <v>0</v>
      </c>
      <c r="H575" s="17">
        <f t="shared" si="101"/>
        <v>0</v>
      </c>
      <c r="I575" s="21"/>
    </row>
    <row r="576" spans="1:9" x14ac:dyDescent="0.2">
      <c r="A576" s="14"/>
      <c r="B576" s="15" t="s">
        <v>523</v>
      </c>
      <c r="C576" s="16">
        <v>138</v>
      </c>
      <c r="D576" s="16">
        <v>24</v>
      </c>
      <c r="E576" s="17">
        <f t="shared" si="99"/>
        <v>2.836004932182491E-3</v>
      </c>
      <c r="F576" s="17">
        <f t="shared" si="100"/>
        <v>3.3622863547212104E-4</v>
      </c>
      <c r="G576" s="17">
        <f t="shared" si="102"/>
        <v>-0.82608695652173914</v>
      </c>
      <c r="H576" s="17">
        <f t="shared" si="101"/>
        <v>-2.3427866831072751E-3</v>
      </c>
      <c r="I576" s="21"/>
    </row>
    <row r="577" spans="1:9" x14ac:dyDescent="0.2">
      <c r="A577" s="14"/>
      <c r="B577" s="15" t="s">
        <v>524</v>
      </c>
      <c r="C577" s="16">
        <v>101</v>
      </c>
      <c r="D577" s="16">
        <v>45</v>
      </c>
      <c r="E577" s="17">
        <f t="shared" si="99"/>
        <v>2.075626798191533E-3</v>
      </c>
      <c r="F577" s="17">
        <f t="shared" si="100"/>
        <v>6.3042869151022694E-4</v>
      </c>
      <c r="G577" s="17">
        <f t="shared" si="102"/>
        <v>-0.5544554455445545</v>
      </c>
      <c r="H577" s="17">
        <f t="shared" si="101"/>
        <v>-1.1508425811755036E-3</v>
      </c>
      <c r="I577" s="21"/>
    </row>
    <row r="578" spans="1:9" x14ac:dyDescent="0.2">
      <c r="A578" s="14"/>
      <c r="B578" s="15" t="s">
        <v>525</v>
      </c>
      <c r="C578" s="16">
        <v>231</v>
      </c>
      <c r="D578" s="16">
        <v>447</v>
      </c>
      <c r="E578" s="17">
        <f t="shared" si="99"/>
        <v>4.7472256473489521E-3</v>
      </c>
      <c r="F578" s="17">
        <f t="shared" si="100"/>
        <v>6.2622583356682542E-3</v>
      </c>
      <c r="G578" s="17">
        <f t="shared" si="102"/>
        <v>0.93506493506493504</v>
      </c>
      <c r="H578" s="17">
        <f t="shared" si="101"/>
        <v>4.4389642416769425E-3</v>
      </c>
      <c r="I578" s="21"/>
    </row>
    <row r="579" spans="1:9" x14ac:dyDescent="0.2">
      <c r="A579" s="14"/>
      <c r="B579" s="15" t="s">
        <v>526</v>
      </c>
      <c r="C579" s="16">
        <v>47</v>
      </c>
      <c r="D579" s="16">
        <v>59</v>
      </c>
      <c r="E579" s="17">
        <f t="shared" si="99"/>
        <v>9.6588573777229756E-4</v>
      </c>
      <c r="F579" s="17">
        <f t="shared" si="100"/>
        <v>8.2656206220229754E-4</v>
      </c>
      <c r="G579" s="17">
        <f t="shared" si="102"/>
        <v>0.25531914893617019</v>
      </c>
      <c r="H579" s="17">
        <f t="shared" si="101"/>
        <v>2.4660912453760788E-4</v>
      </c>
      <c r="I579" s="21"/>
    </row>
    <row r="580" spans="1:9" ht="25.5" x14ac:dyDescent="0.2">
      <c r="A580" s="14"/>
      <c r="B580" s="15" t="s">
        <v>527</v>
      </c>
      <c r="C580" s="16">
        <v>1</v>
      </c>
      <c r="D580" s="16">
        <v>3</v>
      </c>
      <c r="E580" s="17">
        <f t="shared" si="99"/>
        <v>2.055076037813399E-5</v>
      </c>
      <c r="F580" s="17">
        <f t="shared" si="100"/>
        <v>4.2028579434015131E-5</v>
      </c>
      <c r="G580" s="17">
        <f t="shared" si="102"/>
        <v>2</v>
      </c>
      <c r="H580" s="17">
        <f t="shared" si="101"/>
        <v>4.1101520756267981E-5</v>
      </c>
      <c r="I580" s="21"/>
    </row>
    <row r="581" spans="1:9" x14ac:dyDescent="0.2">
      <c r="A581" s="14"/>
      <c r="B581" s="15" t="s">
        <v>528</v>
      </c>
      <c r="C581" s="16">
        <v>8</v>
      </c>
      <c r="D581" s="16">
        <v>20</v>
      </c>
      <c r="E581" s="17">
        <f t="shared" si="99"/>
        <v>1.6440608302507192E-4</v>
      </c>
      <c r="F581" s="17">
        <f t="shared" si="100"/>
        <v>2.8019052956010089E-4</v>
      </c>
      <c r="G581" s="17">
        <f t="shared" si="102"/>
        <v>1.5</v>
      </c>
      <c r="H581" s="17">
        <f t="shared" si="101"/>
        <v>2.4660912453760788E-4</v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2</v>
      </c>
      <c r="E582" s="17" t="str">
        <f t="shared" si="99"/>
        <v/>
      </c>
      <c r="F582" s="17">
        <f t="shared" si="100"/>
        <v>2.8019052956010088E-5</v>
      </c>
      <c r="G582" s="17">
        <f t="shared" si="102"/>
        <v>1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3</v>
      </c>
      <c r="D583" s="16">
        <v>6</v>
      </c>
      <c r="E583" s="17">
        <f t="shared" si="99"/>
        <v>6.1652281134401971E-5</v>
      </c>
      <c r="F583" s="17">
        <f t="shared" si="100"/>
        <v>8.4057158868030261E-5</v>
      </c>
      <c r="G583" s="17">
        <f t="shared" si="102"/>
        <v>1</v>
      </c>
      <c r="H583" s="17">
        <f t="shared" si="101"/>
        <v>6.1652281134401971E-5</v>
      </c>
      <c r="I583" s="21"/>
    </row>
    <row r="584" spans="1:9" ht="25.5" x14ac:dyDescent="0.2">
      <c r="A584" s="14"/>
      <c r="B584" s="15" t="s">
        <v>531</v>
      </c>
      <c r="C584" s="16">
        <v>2</v>
      </c>
      <c r="D584" s="16">
        <v>1</v>
      </c>
      <c r="E584" s="17">
        <f t="shared" si="99"/>
        <v>4.1101520756267981E-5</v>
      </c>
      <c r="F584" s="17">
        <f t="shared" si="100"/>
        <v>1.4009526478005044E-5</v>
      </c>
      <c r="G584" s="17">
        <f t="shared" si="102"/>
        <v>-0.5</v>
      </c>
      <c r="H584" s="17">
        <f t="shared" si="101"/>
        <v>-2.055076037813399E-5</v>
      </c>
      <c r="I584" s="21"/>
    </row>
    <row r="585" spans="1:9" ht="25.5" x14ac:dyDescent="0.2">
      <c r="A585" s="14"/>
      <c r="B585" s="15" t="s">
        <v>532</v>
      </c>
      <c r="C585" s="16">
        <v>3</v>
      </c>
      <c r="D585" s="16">
        <v>0</v>
      </c>
      <c r="E585" s="17">
        <f t="shared" si="99"/>
        <v>6.1652281134401971E-5</v>
      </c>
      <c r="F585" s="17" t="str">
        <f t="shared" si="100"/>
        <v/>
      </c>
      <c r="G585" s="17">
        <f t="shared" si="102"/>
        <v>-1</v>
      </c>
      <c r="H585" s="17">
        <f t="shared" si="101"/>
        <v>-6.1652281134401971E-5</v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17060</v>
      </c>
      <c r="D591" s="19">
        <f>SUM(D592:D618)</f>
        <v>24375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0.4287807737397421</v>
      </c>
      <c r="H591" s="20">
        <f t="shared" ref="H591:H618" si="105">+IF(OR(AND(E591=""),(G591="")),"",E591*G591)</f>
        <v>0.4287807737397421</v>
      </c>
      <c r="I591" s="21"/>
    </row>
    <row r="592" spans="1:9" x14ac:dyDescent="0.2">
      <c r="A592" s="14"/>
      <c r="B592" s="15" t="s">
        <v>533</v>
      </c>
      <c r="C592" s="16">
        <v>27</v>
      </c>
      <c r="D592" s="16">
        <v>82</v>
      </c>
      <c r="E592" s="17">
        <f t="shared" si="103"/>
        <v>1.5826494724501758E-3</v>
      </c>
      <c r="F592" s="17">
        <f t="shared" si="104"/>
        <v>3.364102564102564E-3</v>
      </c>
      <c r="G592" s="17">
        <f t="shared" ref="G592:G618" si="106">+IF(AND(C592=0,D592=0)," ",IF(C592=0,1,IF(D592=0,-1,(D592-C592)/C592)))</f>
        <v>2.0370370370370372</v>
      </c>
      <c r="H592" s="17">
        <f t="shared" si="105"/>
        <v>3.2239155920281361E-3</v>
      </c>
      <c r="I592" s="21"/>
    </row>
    <row r="593" spans="1:9" x14ac:dyDescent="0.2">
      <c r="A593" s="14"/>
      <c r="B593" s="15" t="s">
        <v>534</v>
      </c>
      <c r="C593" s="16">
        <v>383</v>
      </c>
      <c r="D593" s="16">
        <v>405</v>
      </c>
      <c r="E593" s="17">
        <f t="shared" si="103"/>
        <v>2.2450175849941384E-2</v>
      </c>
      <c r="F593" s="17">
        <f t="shared" si="104"/>
        <v>1.6615384615384615E-2</v>
      </c>
      <c r="G593" s="17">
        <f t="shared" si="106"/>
        <v>5.7441253263707574E-2</v>
      </c>
      <c r="H593" s="17">
        <f t="shared" si="105"/>
        <v>1.2895662368112544E-3</v>
      </c>
      <c r="I593" s="21"/>
    </row>
    <row r="594" spans="1:9" ht="25.5" x14ac:dyDescent="0.2">
      <c r="A594" s="14"/>
      <c r="B594" s="15" t="s">
        <v>535</v>
      </c>
      <c r="C594" s="16">
        <v>651</v>
      </c>
      <c r="D594" s="16">
        <v>1544</v>
      </c>
      <c r="E594" s="17">
        <f t="shared" si="103"/>
        <v>3.8159437280187572E-2</v>
      </c>
      <c r="F594" s="17">
        <f t="shared" si="104"/>
        <v>6.3343589743589737E-2</v>
      </c>
      <c r="G594" s="17">
        <f t="shared" si="106"/>
        <v>1.3717357910906298</v>
      </c>
      <c r="H594" s="17">
        <f t="shared" si="105"/>
        <v>5.2344665885111372E-2</v>
      </c>
      <c r="I594" s="21"/>
    </row>
    <row r="595" spans="1:9" x14ac:dyDescent="0.2">
      <c r="A595" s="14"/>
      <c r="B595" s="15" t="s">
        <v>536</v>
      </c>
      <c r="C595" s="16">
        <v>1954</v>
      </c>
      <c r="D595" s="16">
        <v>2782</v>
      </c>
      <c r="E595" s="17">
        <f t="shared" si="103"/>
        <v>0.11453692848769051</v>
      </c>
      <c r="F595" s="17">
        <f t="shared" si="104"/>
        <v>0.11413333333333334</v>
      </c>
      <c r="G595" s="17">
        <f t="shared" si="106"/>
        <v>0.42374616171954965</v>
      </c>
      <c r="H595" s="17">
        <f t="shared" si="105"/>
        <v>4.8534583821805394E-2</v>
      </c>
      <c r="I595" s="21"/>
    </row>
    <row r="596" spans="1:9" x14ac:dyDescent="0.2">
      <c r="A596" s="14"/>
      <c r="B596" s="15" t="s">
        <v>537</v>
      </c>
      <c r="C596" s="16">
        <v>59</v>
      </c>
      <c r="D596" s="16">
        <v>147</v>
      </c>
      <c r="E596" s="17">
        <f t="shared" si="103"/>
        <v>3.4583821805392731E-3</v>
      </c>
      <c r="F596" s="17">
        <f t="shared" si="104"/>
        <v>6.030769230769231E-3</v>
      </c>
      <c r="G596" s="17">
        <f t="shared" si="106"/>
        <v>1.4915254237288136</v>
      </c>
      <c r="H596" s="17">
        <f t="shared" si="105"/>
        <v>5.1582649472450177E-3</v>
      </c>
      <c r="I596" s="21"/>
    </row>
    <row r="597" spans="1:9" x14ac:dyDescent="0.2">
      <c r="A597" s="14"/>
      <c r="B597" s="15" t="s">
        <v>639</v>
      </c>
      <c r="C597" s="16">
        <v>2</v>
      </c>
      <c r="D597" s="16">
        <v>37</v>
      </c>
      <c r="E597" s="17">
        <f t="shared" si="103"/>
        <v>1.1723329425556858E-4</v>
      </c>
      <c r="F597" s="17">
        <f t="shared" si="104"/>
        <v>1.5179487179487179E-3</v>
      </c>
      <c r="G597" s="17">
        <f t="shared" si="106"/>
        <v>17.5</v>
      </c>
      <c r="H597" s="17">
        <f t="shared" si="105"/>
        <v>2.0515826494724504E-3</v>
      </c>
      <c r="I597" s="21"/>
    </row>
    <row r="598" spans="1:9" x14ac:dyDescent="0.2">
      <c r="A598" s="14"/>
      <c r="B598" s="15" t="s">
        <v>538</v>
      </c>
      <c r="C598" s="16">
        <v>36</v>
      </c>
      <c r="D598" s="16">
        <v>46</v>
      </c>
      <c r="E598" s="17">
        <f t="shared" si="103"/>
        <v>2.1101992966002345E-3</v>
      </c>
      <c r="F598" s="17">
        <f t="shared" si="104"/>
        <v>1.8871794871794872E-3</v>
      </c>
      <c r="G598" s="17">
        <f t="shared" si="106"/>
        <v>0.27777777777777779</v>
      </c>
      <c r="H598" s="17">
        <f t="shared" si="105"/>
        <v>5.8616647127784297E-4</v>
      </c>
      <c r="I598" s="21"/>
    </row>
    <row r="599" spans="1:9" x14ac:dyDescent="0.2">
      <c r="A599" s="14"/>
      <c r="B599" s="15" t="s">
        <v>539</v>
      </c>
      <c r="C599" s="16">
        <v>48</v>
      </c>
      <c r="D599" s="16">
        <v>61</v>
      </c>
      <c r="E599" s="17">
        <f t="shared" si="103"/>
        <v>2.8135990621336458E-3</v>
      </c>
      <c r="F599" s="17">
        <f t="shared" si="104"/>
        <v>2.5025641025641027E-3</v>
      </c>
      <c r="G599" s="17">
        <f t="shared" si="106"/>
        <v>0.27083333333333331</v>
      </c>
      <c r="H599" s="17">
        <f t="shared" si="105"/>
        <v>7.620164126611957E-4</v>
      </c>
      <c r="I599" s="21"/>
    </row>
    <row r="600" spans="1:9" x14ac:dyDescent="0.2">
      <c r="A600" s="14"/>
      <c r="B600" s="15" t="s">
        <v>540</v>
      </c>
      <c r="C600" s="16">
        <v>7</v>
      </c>
      <c r="D600" s="16">
        <v>37</v>
      </c>
      <c r="E600" s="17">
        <f t="shared" si="103"/>
        <v>4.1031652989449003E-4</v>
      </c>
      <c r="F600" s="17">
        <f t="shared" si="104"/>
        <v>1.5179487179487179E-3</v>
      </c>
      <c r="G600" s="17">
        <f t="shared" si="106"/>
        <v>4.2857142857142856</v>
      </c>
      <c r="H600" s="17">
        <f t="shared" si="105"/>
        <v>1.7584994138335286E-3</v>
      </c>
      <c r="I600" s="21"/>
    </row>
    <row r="601" spans="1:9" ht="25.5" x14ac:dyDescent="0.2">
      <c r="A601" s="14"/>
      <c r="B601" s="15" t="s">
        <v>541</v>
      </c>
      <c r="C601" s="16">
        <v>295</v>
      </c>
      <c r="D601" s="16">
        <v>272</v>
      </c>
      <c r="E601" s="17">
        <f t="shared" si="103"/>
        <v>1.7291910902696366E-2</v>
      </c>
      <c r="F601" s="17">
        <f t="shared" si="104"/>
        <v>1.1158974358974359E-2</v>
      </c>
      <c r="G601" s="17">
        <f t="shared" si="106"/>
        <v>-7.796610169491526E-2</v>
      </c>
      <c r="H601" s="17">
        <f t="shared" si="105"/>
        <v>-1.3481828839390388E-3</v>
      </c>
      <c r="I601" s="21"/>
    </row>
    <row r="602" spans="1:9" x14ac:dyDescent="0.2">
      <c r="A602" s="14"/>
      <c r="B602" s="15" t="s">
        <v>542</v>
      </c>
      <c r="C602" s="16">
        <v>45</v>
      </c>
      <c r="D602" s="16">
        <v>159</v>
      </c>
      <c r="E602" s="17">
        <f t="shared" si="103"/>
        <v>2.637749120750293E-3</v>
      </c>
      <c r="F602" s="17">
        <f t="shared" si="104"/>
        <v>6.5230769230769231E-3</v>
      </c>
      <c r="G602" s="17">
        <f t="shared" si="106"/>
        <v>2.5333333333333332</v>
      </c>
      <c r="H602" s="17">
        <f t="shared" si="105"/>
        <v>6.6822977725674087E-3</v>
      </c>
      <c r="I602" s="21"/>
    </row>
    <row r="603" spans="1:9" x14ac:dyDescent="0.2">
      <c r="A603" s="14"/>
      <c r="B603" s="15" t="s">
        <v>543</v>
      </c>
      <c r="C603" s="16">
        <v>1</v>
      </c>
      <c r="D603" s="16">
        <v>20</v>
      </c>
      <c r="E603" s="17">
        <f t="shared" si="103"/>
        <v>5.8616647127784291E-5</v>
      </c>
      <c r="F603" s="17">
        <f t="shared" si="104"/>
        <v>8.2051282051282047E-4</v>
      </c>
      <c r="G603" s="17">
        <f t="shared" si="106"/>
        <v>19</v>
      </c>
      <c r="H603" s="17">
        <f t="shared" si="105"/>
        <v>1.1137162954279016E-3</v>
      </c>
      <c r="I603" s="21"/>
    </row>
    <row r="604" spans="1:9" x14ac:dyDescent="0.2">
      <c r="A604" s="14"/>
      <c r="B604" s="15" t="s">
        <v>544</v>
      </c>
      <c r="C604" s="16">
        <v>22</v>
      </c>
      <c r="D604" s="16">
        <v>39</v>
      </c>
      <c r="E604" s="17">
        <f t="shared" si="103"/>
        <v>1.2895662368112544E-3</v>
      </c>
      <c r="F604" s="17">
        <f t="shared" si="104"/>
        <v>1.6000000000000001E-3</v>
      </c>
      <c r="G604" s="17">
        <f t="shared" si="106"/>
        <v>0.77272727272727271</v>
      </c>
      <c r="H604" s="17">
        <f t="shared" si="105"/>
        <v>9.9648300117233289E-4</v>
      </c>
      <c r="I604" s="21"/>
    </row>
    <row r="605" spans="1:9" x14ac:dyDescent="0.2">
      <c r="A605" s="14"/>
      <c r="B605" s="15" t="s">
        <v>545</v>
      </c>
      <c r="C605" s="16">
        <v>4</v>
      </c>
      <c r="D605" s="16">
        <v>10</v>
      </c>
      <c r="E605" s="17">
        <f t="shared" si="103"/>
        <v>2.3446658851113716E-4</v>
      </c>
      <c r="F605" s="17">
        <f t="shared" si="104"/>
        <v>4.1025641025641023E-4</v>
      </c>
      <c r="G605" s="17">
        <f t="shared" si="106"/>
        <v>1.5</v>
      </c>
      <c r="H605" s="17">
        <f t="shared" si="105"/>
        <v>3.5169988276670573E-4</v>
      </c>
      <c r="I605" s="21"/>
    </row>
    <row r="606" spans="1:9" ht="25.5" x14ac:dyDescent="0.2">
      <c r="A606" s="14"/>
      <c r="B606" s="15" t="s">
        <v>546</v>
      </c>
      <c r="C606" s="16">
        <v>667</v>
      </c>
      <c r="D606" s="16">
        <v>893</v>
      </c>
      <c r="E606" s="17">
        <f t="shared" si="103"/>
        <v>3.9097303634232125E-2</v>
      </c>
      <c r="F606" s="17">
        <f t="shared" si="104"/>
        <v>3.6635897435897437E-2</v>
      </c>
      <c r="G606" s="17">
        <f t="shared" si="106"/>
        <v>0.33883058470764615</v>
      </c>
      <c r="H606" s="17">
        <f t="shared" si="105"/>
        <v>1.324736225087925E-2</v>
      </c>
      <c r="I606" s="21"/>
    </row>
    <row r="607" spans="1:9" x14ac:dyDescent="0.2">
      <c r="A607" s="14"/>
      <c r="B607" s="15" t="s">
        <v>547</v>
      </c>
      <c r="C607" s="16">
        <v>597</v>
      </c>
      <c r="D607" s="16">
        <v>355</v>
      </c>
      <c r="E607" s="17">
        <f t="shared" si="103"/>
        <v>3.4994138335287223E-2</v>
      </c>
      <c r="F607" s="17">
        <f t="shared" si="104"/>
        <v>1.4564102564102564E-2</v>
      </c>
      <c r="G607" s="17">
        <f t="shared" si="106"/>
        <v>-0.40536013400335008</v>
      </c>
      <c r="H607" s="17">
        <f t="shared" si="105"/>
        <v>-1.4185228604923798E-2</v>
      </c>
      <c r="I607" s="21"/>
    </row>
    <row r="608" spans="1:9" x14ac:dyDescent="0.2">
      <c r="A608" s="14"/>
      <c r="B608" s="15" t="s">
        <v>548</v>
      </c>
      <c r="C608" s="16">
        <v>124</v>
      </c>
      <c r="D608" s="16">
        <v>171</v>
      </c>
      <c r="E608" s="17">
        <f t="shared" si="103"/>
        <v>7.2684642438452518E-3</v>
      </c>
      <c r="F608" s="17">
        <f t="shared" si="104"/>
        <v>7.0153846153846152E-3</v>
      </c>
      <c r="G608" s="17">
        <f t="shared" si="106"/>
        <v>0.37903225806451613</v>
      </c>
      <c r="H608" s="17">
        <f t="shared" si="105"/>
        <v>2.7549824150058617E-3</v>
      </c>
      <c r="I608" s="21"/>
    </row>
    <row r="609" spans="1:9" x14ac:dyDescent="0.2">
      <c r="A609" s="14"/>
      <c r="B609" s="15" t="s">
        <v>549</v>
      </c>
      <c r="C609" s="16">
        <v>3026</v>
      </c>
      <c r="D609" s="16">
        <v>5168</v>
      </c>
      <c r="E609" s="17">
        <f t="shared" si="103"/>
        <v>0.17737397420867526</v>
      </c>
      <c r="F609" s="17">
        <f t="shared" si="104"/>
        <v>0.21202051282051282</v>
      </c>
      <c r="G609" s="17">
        <f t="shared" si="106"/>
        <v>0.7078651685393258</v>
      </c>
      <c r="H609" s="17">
        <f t="shared" si="105"/>
        <v>0.12555685814771395</v>
      </c>
      <c r="I609" s="21"/>
    </row>
    <row r="610" spans="1:9" x14ac:dyDescent="0.2">
      <c r="A610" s="14"/>
      <c r="B610" s="15" t="s">
        <v>550</v>
      </c>
      <c r="C610" s="16">
        <v>1290</v>
      </c>
      <c r="D610" s="16">
        <v>2701</v>
      </c>
      <c r="E610" s="17">
        <f t="shared" si="103"/>
        <v>7.5615474794841736E-2</v>
      </c>
      <c r="F610" s="17">
        <f t="shared" si="104"/>
        <v>0.11081025641025641</v>
      </c>
      <c r="G610" s="17">
        <f t="shared" si="106"/>
        <v>1.0937984496124031</v>
      </c>
      <c r="H610" s="17">
        <f t="shared" si="105"/>
        <v>8.2708089097303636E-2</v>
      </c>
      <c r="I610" s="21"/>
    </row>
    <row r="611" spans="1:9" x14ac:dyDescent="0.2">
      <c r="A611" s="14"/>
      <c r="B611" s="15" t="s">
        <v>551</v>
      </c>
      <c r="C611" s="16">
        <v>35</v>
      </c>
      <c r="D611" s="16">
        <v>252</v>
      </c>
      <c r="E611" s="17">
        <f t="shared" si="103"/>
        <v>2.0515826494724504E-3</v>
      </c>
      <c r="F611" s="17">
        <f t="shared" si="104"/>
        <v>1.0338461538461538E-2</v>
      </c>
      <c r="G611" s="17">
        <f t="shared" si="106"/>
        <v>6.2</v>
      </c>
      <c r="H611" s="17">
        <f t="shared" si="105"/>
        <v>1.2719812426729192E-2</v>
      </c>
      <c r="I611" s="21"/>
    </row>
    <row r="612" spans="1:9" x14ac:dyDescent="0.2">
      <c r="A612" s="14"/>
      <c r="B612" s="15" t="s">
        <v>552</v>
      </c>
      <c r="C612" s="16">
        <v>229</v>
      </c>
      <c r="D612" s="16">
        <v>53</v>
      </c>
      <c r="E612" s="17">
        <f t="shared" si="103"/>
        <v>1.3423212192262602E-2</v>
      </c>
      <c r="F612" s="17">
        <f t="shared" si="104"/>
        <v>2.1743589743589745E-3</v>
      </c>
      <c r="G612" s="17">
        <f t="shared" si="106"/>
        <v>-0.76855895196506552</v>
      </c>
      <c r="H612" s="17">
        <f t="shared" si="105"/>
        <v>-1.0316529894490035E-2</v>
      </c>
      <c r="I612" s="21"/>
    </row>
    <row r="613" spans="1:9" ht="25.5" x14ac:dyDescent="0.2">
      <c r="A613" s="14"/>
      <c r="B613" s="15" t="s">
        <v>553</v>
      </c>
      <c r="C613" s="16">
        <v>1</v>
      </c>
      <c r="D613" s="16">
        <v>0</v>
      </c>
      <c r="E613" s="17">
        <f t="shared" si="103"/>
        <v>5.8616647127784291E-5</v>
      </c>
      <c r="F613" s="17" t="str">
        <f t="shared" si="104"/>
        <v/>
      </c>
      <c r="G613" s="17">
        <f t="shared" si="106"/>
        <v>-1</v>
      </c>
      <c r="H613" s="17">
        <f t="shared" si="105"/>
        <v>-5.8616647127784291E-5</v>
      </c>
      <c r="I613" s="21"/>
    </row>
    <row r="614" spans="1:9" x14ac:dyDescent="0.2">
      <c r="A614" s="14"/>
      <c r="B614" s="15" t="s">
        <v>554</v>
      </c>
      <c r="C614" s="16">
        <v>197</v>
      </c>
      <c r="D614" s="16">
        <v>402</v>
      </c>
      <c r="E614" s="17">
        <f t="shared" si="103"/>
        <v>1.1547479484173504E-2</v>
      </c>
      <c r="F614" s="17">
        <f t="shared" si="104"/>
        <v>1.6492307692307692E-2</v>
      </c>
      <c r="G614" s="17">
        <f t="shared" si="106"/>
        <v>1.0406091370558375</v>
      </c>
      <c r="H614" s="17">
        <f t="shared" si="105"/>
        <v>1.2016412661195778E-2</v>
      </c>
      <c r="I614" s="21"/>
    </row>
    <row r="615" spans="1:9" x14ac:dyDescent="0.2">
      <c r="A615" s="14"/>
      <c r="B615" s="15" t="s">
        <v>555</v>
      </c>
      <c r="C615" s="16">
        <v>1</v>
      </c>
      <c r="D615" s="16">
        <v>8</v>
      </c>
      <c r="E615" s="17">
        <f t="shared" si="103"/>
        <v>5.8616647127784291E-5</v>
      </c>
      <c r="F615" s="17">
        <f t="shared" si="104"/>
        <v>3.2820512820512819E-4</v>
      </c>
      <c r="G615" s="17">
        <f t="shared" si="106"/>
        <v>7</v>
      </c>
      <c r="H615" s="17">
        <f t="shared" si="105"/>
        <v>4.1031652989449003E-4</v>
      </c>
      <c r="I615" s="21"/>
    </row>
    <row r="616" spans="1:9" ht="25.5" x14ac:dyDescent="0.2">
      <c r="A616" s="14"/>
      <c r="B616" s="15" t="s">
        <v>556</v>
      </c>
      <c r="C616" s="16">
        <v>11</v>
      </c>
      <c r="D616" s="16">
        <v>5</v>
      </c>
      <c r="E616" s="17">
        <f t="shared" si="103"/>
        <v>6.4478311840562722E-4</v>
      </c>
      <c r="F616" s="17">
        <f t="shared" si="104"/>
        <v>2.0512820512820512E-4</v>
      </c>
      <c r="G616" s="17">
        <f t="shared" si="106"/>
        <v>-0.54545454545454541</v>
      </c>
      <c r="H616" s="17">
        <f t="shared" si="105"/>
        <v>-3.5169988276670573E-4</v>
      </c>
      <c r="I616" s="21"/>
    </row>
    <row r="617" spans="1:9" ht="25.5" x14ac:dyDescent="0.2">
      <c r="A617" s="14"/>
      <c r="B617" s="15" t="s">
        <v>640</v>
      </c>
      <c r="C617" s="16">
        <v>119</v>
      </c>
      <c r="D617" s="16">
        <v>358</v>
      </c>
      <c r="E617" s="17">
        <f t="shared" si="103"/>
        <v>6.9753810082063307E-3</v>
      </c>
      <c r="F617" s="17">
        <f t="shared" si="104"/>
        <v>1.4687179487179488E-2</v>
      </c>
      <c r="G617" s="17">
        <f t="shared" si="106"/>
        <v>2.0084033613445378</v>
      </c>
      <c r="H617" s="17">
        <f t="shared" si="105"/>
        <v>1.4009378663540446E-2</v>
      </c>
      <c r="I617" s="21"/>
    </row>
    <row r="618" spans="1:9" ht="25.5" x14ac:dyDescent="0.2">
      <c r="A618" s="14"/>
      <c r="B618" s="15" t="s">
        <v>557</v>
      </c>
      <c r="C618" s="16">
        <v>7229</v>
      </c>
      <c r="D618" s="16">
        <v>8368</v>
      </c>
      <c r="E618" s="17">
        <f t="shared" si="103"/>
        <v>0.42373974208675264</v>
      </c>
      <c r="F618" s="17">
        <f t="shared" si="104"/>
        <v>0.3433025641025641</v>
      </c>
      <c r="G618" s="17">
        <f t="shared" si="106"/>
        <v>0.15755982846866787</v>
      </c>
      <c r="H618" s="17">
        <f t="shared" si="105"/>
        <v>6.6764361078546303E-2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574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575</v>
      </c>
      <c r="C8" s="12">
        <f>+C19+C76+C177+C356+C591</f>
        <v>241</v>
      </c>
      <c r="D8" s="13">
        <f>+D19+D76+D177+D356+D591</f>
        <v>979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3.0622406639004147</v>
      </c>
      <c r="H8" s="10">
        <f t="shared" ref="H8:H13" si="1">+IF(OR(AND(E8=""),(G8="")),"",E8*G8)</f>
        <v>3.0622406639004147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7</v>
      </c>
      <c r="E9" s="17">
        <f t="shared" ref="E9:F13" si="2">+C9/C$8</f>
        <v>2.4896265560165973E-2</v>
      </c>
      <c r="F9" s="17">
        <f t="shared" si="2"/>
        <v>7.1501532175689483E-3</v>
      </c>
      <c r="G9" s="17">
        <f t="shared" si="0"/>
        <v>0.16666666666666666</v>
      </c>
      <c r="H9" s="17">
        <f t="shared" si="1"/>
        <v>4.149377593360995E-3</v>
      </c>
    </row>
    <row r="10" spans="1:8" ht="25.5" x14ac:dyDescent="0.2">
      <c r="A10" s="14"/>
      <c r="B10" s="15" t="s">
        <v>7</v>
      </c>
      <c r="C10" s="16">
        <f>+C76</f>
        <v>31</v>
      </c>
      <c r="D10" s="16">
        <f>+D76</f>
        <v>275</v>
      </c>
      <c r="E10" s="17">
        <f t="shared" si="2"/>
        <v>0.12863070539419086</v>
      </c>
      <c r="F10" s="17">
        <f t="shared" si="2"/>
        <v>0.2808988764044944</v>
      </c>
      <c r="G10" s="17">
        <f t="shared" si="0"/>
        <v>7.870967741935484</v>
      </c>
      <c r="H10" s="17">
        <f t="shared" si="1"/>
        <v>1.0124481327800829</v>
      </c>
    </row>
    <row r="11" spans="1:8" ht="25.5" x14ac:dyDescent="0.2">
      <c r="A11" s="14"/>
      <c r="B11" s="15" t="s">
        <v>8</v>
      </c>
      <c r="C11" s="16">
        <f>+C177</f>
        <v>23</v>
      </c>
      <c r="D11" s="16">
        <f>+D177</f>
        <v>170</v>
      </c>
      <c r="E11" s="17">
        <f t="shared" si="2"/>
        <v>9.5435684647302899E-2</v>
      </c>
      <c r="F11" s="17">
        <f t="shared" si="2"/>
        <v>0.17364657814096016</v>
      </c>
      <c r="G11" s="17">
        <f t="shared" si="0"/>
        <v>6.3913043478260869</v>
      </c>
      <c r="H11" s="17">
        <f t="shared" si="1"/>
        <v>0.60995850622406633</v>
      </c>
    </row>
    <row r="12" spans="1:8" ht="25.5" x14ac:dyDescent="0.2">
      <c r="A12" s="14"/>
      <c r="B12" s="15" t="s">
        <v>9</v>
      </c>
      <c r="C12" s="16">
        <f>+C356</f>
        <v>144</v>
      </c>
      <c r="D12" s="16">
        <f>+D356</f>
        <v>423</v>
      </c>
      <c r="E12" s="17">
        <f t="shared" si="2"/>
        <v>0.59751037344398339</v>
      </c>
      <c r="F12" s="17">
        <f t="shared" si="2"/>
        <v>0.43207354443309498</v>
      </c>
      <c r="G12" s="17">
        <f t="shared" si="0"/>
        <v>1.9375</v>
      </c>
      <c r="H12" s="17">
        <f t="shared" si="1"/>
        <v>1.1576763485477177</v>
      </c>
    </row>
    <row r="13" spans="1:8" ht="25.5" x14ac:dyDescent="0.2">
      <c r="A13" s="14"/>
      <c r="B13" s="15" t="s">
        <v>10</v>
      </c>
      <c r="C13" s="16">
        <f>+C591</f>
        <v>37</v>
      </c>
      <c r="D13" s="16">
        <f>+D591</f>
        <v>104</v>
      </c>
      <c r="E13" s="17">
        <f t="shared" si="2"/>
        <v>0.15352697095435686</v>
      </c>
      <c r="F13" s="17">
        <f t="shared" si="2"/>
        <v>0.10623084780388151</v>
      </c>
      <c r="G13" s="17">
        <f t="shared" si="0"/>
        <v>1.8108108108108107</v>
      </c>
      <c r="H13" s="17">
        <f t="shared" si="1"/>
        <v>0.27800829875518673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6</v>
      </c>
      <c r="D19" s="19">
        <f>SUM(D20:D70)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0.16666666666666666</v>
      </c>
      <c r="H19" s="20">
        <f t="shared" ref="H19:H50" si="5">+IF(OR(AND(E19=""),(G19="")),"",E19*G19)</f>
        <v>0.16666666666666666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3</v>
      </c>
      <c r="E21" s="17" t="str">
        <f t="shared" si="3"/>
        <v/>
      </c>
      <c r="F21" s="17">
        <f t="shared" si="4"/>
        <v>0.42857142857142855</v>
      </c>
      <c r="G21" s="17">
        <f t="shared" si="6"/>
        <v>1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</v>
      </c>
      <c r="D30" s="16">
        <v>3</v>
      </c>
      <c r="E30" s="17">
        <f t="shared" si="3"/>
        <v>0.16666666666666666</v>
      </c>
      <c r="F30" s="17">
        <f t="shared" si="4"/>
        <v>0.42857142857142855</v>
      </c>
      <c r="G30" s="17">
        <f t="shared" si="6"/>
        <v>2</v>
      </c>
      <c r="H30" s="17">
        <f t="shared" si="5"/>
        <v>0.33333333333333331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0.16666666666666666</v>
      </c>
      <c r="F45" s="17" t="str">
        <f t="shared" si="4"/>
        <v/>
      </c>
      <c r="G45" s="17">
        <f t="shared" si="6"/>
        <v>-1</v>
      </c>
      <c r="H45" s="17">
        <f t="shared" si="5"/>
        <v>-0.16666666666666666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0.16666666666666666</v>
      </c>
      <c r="F59" s="17" t="str">
        <f t="shared" si="8"/>
        <v/>
      </c>
      <c r="G59" s="17">
        <f t="shared" si="10"/>
        <v>-1</v>
      </c>
      <c r="H59" s="17">
        <f t="shared" si="9"/>
        <v>-0.16666666666666666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3</v>
      </c>
      <c r="D61" s="16">
        <v>0</v>
      </c>
      <c r="E61" s="17">
        <f t="shared" si="7"/>
        <v>0.5</v>
      </c>
      <c r="F61" s="17" t="str">
        <f t="shared" si="8"/>
        <v/>
      </c>
      <c r="G61" s="17">
        <f t="shared" si="10"/>
        <v>-1</v>
      </c>
      <c r="H61" s="17">
        <f t="shared" si="9"/>
        <v>-0.5</v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1</v>
      </c>
      <c r="E70" s="17" t="str">
        <f t="shared" si="7"/>
        <v/>
      </c>
      <c r="F70" s="17">
        <f t="shared" si="8"/>
        <v>0.14285714285714285</v>
      </c>
      <c r="G70" s="17">
        <f t="shared" si="10"/>
        <v>1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31</v>
      </c>
      <c r="D76" s="19">
        <f>SUM(D77:D171)</f>
        <v>275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7.870967741935484</v>
      </c>
      <c r="H76" s="20">
        <f t="shared" ref="H76:H109" si="17">+IF(OR(AND(E76=""),(G76="")),"",E76*G76)</f>
        <v>7.870967741935484</v>
      </c>
      <c r="I76" s="21"/>
    </row>
    <row r="77" spans="1:9" x14ac:dyDescent="0.2">
      <c r="A77" s="14"/>
      <c r="B77" s="15" t="s">
        <v>62</v>
      </c>
      <c r="C77" s="16">
        <v>2</v>
      </c>
      <c r="D77" s="16">
        <v>8</v>
      </c>
      <c r="E77" s="17">
        <f t="shared" si="15"/>
        <v>6.4516129032258063E-2</v>
      </c>
      <c r="F77" s="17">
        <f t="shared" si="16"/>
        <v>2.9090909090909091E-2</v>
      </c>
      <c r="G77" s="17">
        <f t="shared" ref="G77:G110" si="18">+IF(AND(C77=0,D77=0)," ",IF(C77=0,1,IF(D77=0,-1,(D77-C77)/C77)))</f>
        <v>3</v>
      </c>
      <c r="H77" s="17">
        <f t="shared" si="17"/>
        <v>0.19354838709677419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1</v>
      </c>
      <c r="E78" s="17" t="str">
        <f t="shared" si="15"/>
        <v/>
      </c>
      <c r="F78" s="17">
        <f t="shared" si="16"/>
        <v>3.6363636363636364E-3</v>
      </c>
      <c r="G78" s="17">
        <f t="shared" si="18"/>
        <v>1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1</v>
      </c>
      <c r="E79" s="17" t="str">
        <f t="shared" si="15"/>
        <v/>
      </c>
      <c r="F79" s="17">
        <f t="shared" si="16"/>
        <v>3.6363636363636364E-3</v>
      </c>
      <c r="G79" s="17">
        <f t="shared" si="18"/>
        <v>1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</v>
      </c>
      <c r="D80" s="16">
        <v>3</v>
      </c>
      <c r="E80" s="17">
        <f t="shared" si="15"/>
        <v>3.2258064516129031E-2</v>
      </c>
      <c r="F80" s="17">
        <f t="shared" si="16"/>
        <v>1.090909090909091E-2</v>
      </c>
      <c r="G80" s="17">
        <f t="shared" si="18"/>
        <v>2</v>
      </c>
      <c r="H80" s="17">
        <f t="shared" si="17"/>
        <v>6.4516129032258063E-2</v>
      </c>
      <c r="I80" s="21"/>
    </row>
    <row r="81" spans="1:9" ht="25.5" x14ac:dyDescent="0.2">
      <c r="A81" s="14"/>
      <c r="B81" s="15" t="s">
        <v>66</v>
      </c>
      <c r="C81" s="16">
        <v>1</v>
      </c>
      <c r="D81" s="16">
        <v>10</v>
      </c>
      <c r="E81" s="17">
        <f t="shared" si="15"/>
        <v>3.2258064516129031E-2</v>
      </c>
      <c r="F81" s="17">
        <f t="shared" si="16"/>
        <v>3.6363636363636362E-2</v>
      </c>
      <c r="G81" s="17">
        <f t="shared" si="18"/>
        <v>9</v>
      </c>
      <c r="H81" s="17">
        <f t="shared" si="17"/>
        <v>0.29032258064516125</v>
      </c>
      <c r="I81" s="21"/>
    </row>
    <row r="82" spans="1:9" x14ac:dyDescent="0.2">
      <c r="A82" s="14"/>
      <c r="B82" s="15" t="s">
        <v>67</v>
      </c>
      <c r="C82" s="16">
        <v>2</v>
      </c>
      <c r="D82" s="16">
        <v>0</v>
      </c>
      <c r="E82" s="17">
        <f t="shared" si="15"/>
        <v>6.4516129032258063E-2</v>
      </c>
      <c r="F82" s="17" t="str">
        <f t="shared" si="16"/>
        <v/>
      </c>
      <c r="G82" s="17">
        <f t="shared" si="18"/>
        <v>-1</v>
      </c>
      <c r="H82" s="17">
        <f t="shared" si="17"/>
        <v>-6.4516129032258063E-2</v>
      </c>
      <c r="I82" s="21"/>
    </row>
    <row r="83" spans="1:9" x14ac:dyDescent="0.2">
      <c r="A83" s="14"/>
      <c r="B83" s="15" t="s">
        <v>68</v>
      </c>
      <c r="C83" s="16">
        <v>0</v>
      </c>
      <c r="D83" s="16">
        <v>2</v>
      </c>
      <c r="E83" s="17" t="str">
        <f t="shared" si="15"/>
        <v/>
      </c>
      <c r="F83" s="17">
        <f t="shared" si="16"/>
        <v>7.2727272727272727E-3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1</v>
      </c>
      <c r="E87" s="17" t="str">
        <f t="shared" si="15"/>
        <v/>
      </c>
      <c r="F87" s="17">
        <f t="shared" si="16"/>
        <v>3.6363636363636364E-3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3</v>
      </c>
      <c r="E89" s="17" t="str">
        <f t="shared" si="15"/>
        <v/>
      </c>
      <c r="F89" s="17">
        <f t="shared" si="16"/>
        <v>1.090909090909091E-2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2</v>
      </c>
      <c r="E92" s="17" t="str">
        <f t="shared" si="15"/>
        <v/>
      </c>
      <c r="F92" s="17">
        <f t="shared" si="16"/>
        <v>7.2727272727272727E-3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6</v>
      </c>
      <c r="E94" s="17" t="str">
        <f t="shared" si="15"/>
        <v/>
      </c>
      <c r="F94" s="17">
        <f t="shared" si="16"/>
        <v>2.181818181818182E-2</v>
      </c>
      <c r="G94" s="17">
        <f t="shared" si="18"/>
        <v>1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2</v>
      </c>
      <c r="E96" s="17" t="str">
        <f t="shared" si="15"/>
        <v/>
      </c>
      <c r="F96" s="17">
        <f t="shared" si="16"/>
        <v>7.2727272727272727E-3</v>
      </c>
      <c r="G96" s="17">
        <f t="shared" si="18"/>
        <v>1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2</v>
      </c>
      <c r="E102" s="17" t="str">
        <f t="shared" si="15"/>
        <v/>
      </c>
      <c r="F102" s="17">
        <f t="shared" si="16"/>
        <v>7.2727272727272727E-3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5</v>
      </c>
      <c r="E106" s="17" t="str">
        <f t="shared" si="15"/>
        <v/>
      </c>
      <c r="F106" s="17">
        <f t="shared" si="16"/>
        <v>1.8181818181818181E-2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6</v>
      </c>
      <c r="E107" s="17" t="str">
        <f t="shared" si="15"/>
        <v/>
      </c>
      <c r="F107" s="17">
        <f t="shared" si="16"/>
        <v>2.181818181818182E-2</v>
      </c>
      <c r="G107" s="17">
        <f t="shared" si="18"/>
        <v>1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4</v>
      </c>
      <c r="E109" s="17" t="str">
        <f t="shared" si="15"/>
        <v/>
      </c>
      <c r="F109" s="17">
        <f t="shared" si="16"/>
        <v>1.4545454545454545E-2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1</v>
      </c>
      <c r="E111" s="17" t="str">
        <f t="shared" si="27"/>
        <v/>
      </c>
      <c r="F111" s="17">
        <f t="shared" si="28"/>
        <v>3.6363636363636364E-3</v>
      </c>
      <c r="G111" s="17">
        <f t="shared" ref="G111:G143" si="30">+IF(AND(C111=0,D111=0)," ",IF(C111=0,1,IF(D111=0,-1,(D111-C111)/C111)))</f>
        <v>1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1</v>
      </c>
      <c r="E117" s="17" t="str">
        <f t="shared" si="27"/>
        <v/>
      </c>
      <c r="F117" s="17">
        <f t="shared" si="28"/>
        <v>3.6363636363636364E-3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1</v>
      </c>
      <c r="D118" s="16">
        <v>4</v>
      </c>
      <c r="E118" s="17">
        <f t="shared" si="27"/>
        <v>3.2258064516129031E-2</v>
      </c>
      <c r="F118" s="17">
        <f t="shared" si="28"/>
        <v>1.4545454545454545E-2</v>
      </c>
      <c r="G118" s="17">
        <f t="shared" si="30"/>
        <v>3</v>
      </c>
      <c r="H118" s="17">
        <f t="shared" si="29"/>
        <v>9.6774193548387094E-2</v>
      </c>
      <c r="I118" s="21"/>
    </row>
    <row r="119" spans="1:9" x14ac:dyDescent="0.2">
      <c r="A119" s="14"/>
      <c r="B119" s="15" t="s">
        <v>102</v>
      </c>
      <c r="C119" s="16">
        <v>1</v>
      </c>
      <c r="D119" s="16">
        <v>0</v>
      </c>
      <c r="E119" s="17">
        <f t="shared" si="27"/>
        <v>3.2258064516129031E-2</v>
      </c>
      <c r="F119" s="17" t="str">
        <f t="shared" si="28"/>
        <v/>
      </c>
      <c r="G119" s="17">
        <f t="shared" si="30"/>
        <v>-1</v>
      </c>
      <c r="H119" s="17">
        <f t="shared" si="29"/>
        <v>-3.2258064516129031E-2</v>
      </c>
      <c r="I119" s="21"/>
    </row>
    <row r="120" spans="1:9" x14ac:dyDescent="0.2">
      <c r="A120" s="14"/>
      <c r="B120" s="15" t="s">
        <v>103</v>
      </c>
      <c r="C120" s="16">
        <v>3</v>
      </c>
      <c r="D120" s="16">
        <v>5</v>
      </c>
      <c r="E120" s="17">
        <f t="shared" si="27"/>
        <v>9.6774193548387094E-2</v>
      </c>
      <c r="F120" s="17">
        <f t="shared" si="28"/>
        <v>1.8181818181818181E-2</v>
      </c>
      <c r="G120" s="17">
        <f t="shared" si="30"/>
        <v>0.66666666666666663</v>
      </c>
      <c r="H120" s="17">
        <f t="shared" si="29"/>
        <v>6.4516129032258063E-2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2</v>
      </c>
      <c r="D124" s="16">
        <v>3</v>
      </c>
      <c r="E124" s="17">
        <f t="shared" si="27"/>
        <v>6.4516129032258063E-2</v>
      </c>
      <c r="F124" s="17">
        <f t="shared" si="28"/>
        <v>1.090909090909091E-2</v>
      </c>
      <c r="G124" s="17">
        <f t="shared" si="30"/>
        <v>0.5</v>
      </c>
      <c r="H124" s="17">
        <f t="shared" si="29"/>
        <v>3.2258064516129031E-2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</v>
      </c>
      <c r="E125" s="17" t="str">
        <f t="shared" si="27"/>
        <v/>
      </c>
      <c r="F125" s="17">
        <f t="shared" si="28"/>
        <v>3.6363636363636364E-3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1</v>
      </c>
      <c r="E126" s="17" t="str">
        <f t="shared" si="27"/>
        <v/>
      </c>
      <c r="F126" s="17">
        <f t="shared" si="28"/>
        <v>3.6363636363636364E-3</v>
      </c>
      <c r="G126" s="17">
        <f t="shared" si="30"/>
        <v>1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2</v>
      </c>
      <c r="E128" s="17" t="str">
        <f t="shared" si="27"/>
        <v/>
      </c>
      <c r="F128" s="17">
        <f t="shared" si="28"/>
        <v>7.2727272727272727E-3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28</v>
      </c>
      <c r="E130" s="17">
        <f t="shared" si="27"/>
        <v>3.2258064516129031E-2</v>
      </c>
      <c r="F130" s="17">
        <f t="shared" si="28"/>
        <v>0.10181818181818182</v>
      </c>
      <c r="G130" s="17">
        <f t="shared" si="30"/>
        <v>27</v>
      </c>
      <c r="H130" s="17">
        <f t="shared" si="29"/>
        <v>0.87096774193548387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32</v>
      </c>
      <c r="E132" s="17" t="str">
        <f t="shared" si="27"/>
        <v/>
      </c>
      <c r="F132" s="17">
        <f t="shared" si="28"/>
        <v>0.11636363636363636</v>
      </c>
      <c r="G132" s="17">
        <f t="shared" si="30"/>
        <v>1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4</v>
      </c>
      <c r="E133" s="17" t="str">
        <f t="shared" si="27"/>
        <v/>
      </c>
      <c r="F133" s="17">
        <f t="shared" si="28"/>
        <v>1.4545454545454545E-2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1</v>
      </c>
      <c r="E134" s="17" t="str">
        <f t="shared" si="27"/>
        <v/>
      </c>
      <c r="F134" s="17">
        <f t="shared" si="28"/>
        <v>3.6363636363636364E-3</v>
      </c>
      <c r="G134" s="17">
        <f t="shared" si="30"/>
        <v>1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7</v>
      </c>
      <c r="D135" s="16">
        <v>108</v>
      </c>
      <c r="E135" s="17">
        <f t="shared" si="27"/>
        <v>0.22580645161290322</v>
      </c>
      <c r="F135" s="17">
        <f t="shared" si="28"/>
        <v>0.3927272727272727</v>
      </c>
      <c r="G135" s="17">
        <f t="shared" si="30"/>
        <v>14.428571428571429</v>
      </c>
      <c r="H135" s="17">
        <f t="shared" si="29"/>
        <v>3.258064516129032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3</v>
      </c>
      <c r="E136" s="17" t="str">
        <f t="shared" si="27"/>
        <v/>
      </c>
      <c r="F136" s="17">
        <f t="shared" si="28"/>
        <v>1.090909090909091E-2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2</v>
      </c>
      <c r="E137" s="17" t="str">
        <f t="shared" si="27"/>
        <v/>
      </c>
      <c r="F137" s="17">
        <f t="shared" si="28"/>
        <v>7.2727272727272727E-3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3</v>
      </c>
      <c r="D138" s="16">
        <v>3</v>
      </c>
      <c r="E138" s="17">
        <f t="shared" si="27"/>
        <v>9.6774193548387094E-2</v>
      </c>
      <c r="F138" s="17">
        <f t="shared" si="28"/>
        <v>1.090909090909091E-2</v>
      </c>
      <c r="G138" s="17">
        <f t="shared" si="30"/>
        <v>0</v>
      </c>
      <c r="H138" s="17">
        <f t="shared" si="29"/>
        <v>0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5</v>
      </c>
      <c r="D140" s="16">
        <v>4</v>
      </c>
      <c r="E140" s="17">
        <f t="shared" si="27"/>
        <v>0.16129032258064516</v>
      </c>
      <c r="F140" s="17">
        <f t="shared" si="28"/>
        <v>1.4545454545454545E-2</v>
      </c>
      <c r="G140" s="17">
        <f t="shared" si="30"/>
        <v>-0.2</v>
      </c>
      <c r="H140" s="17">
        <f t="shared" si="29"/>
        <v>-3.2258064516129031E-2</v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6</v>
      </c>
      <c r="E147" s="17">
        <f t="shared" si="35"/>
        <v>3.2258064516129031E-2</v>
      </c>
      <c r="F147" s="17">
        <f t="shared" si="36"/>
        <v>2.181818181818182E-2</v>
      </c>
      <c r="G147" s="17">
        <f t="shared" si="38"/>
        <v>5</v>
      </c>
      <c r="H147" s="17">
        <f t="shared" si="37"/>
        <v>0.16129032258064516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2</v>
      </c>
      <c r="E148" s="17" t="str">
        <f t="shared" si="35"/>
        <v/>
      </c>
      <c r="F148" s="17">
        <f t="shared" si="36"/>
        <v>7.2727272727272727E-3</v>
      </c>
      <c r="G148" s="17">
        <f t="shared" si="38"/>
        <v>1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4</v>
      </c>
      <c r="E157" s="17" t="str">
        <f t="shared" si="35"/>
        <v/>
      </c>
      <c r="F157" s="17">
        <f t="shared" si="36"/>
        <v>1.4545454545454545E-2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2</v>
      </c>
      <c r="E158" s="17" t="str">
        <f t="shared" si="35"/>
        <v/>
      </c>
      <c r="F158" s="17">
        <f t="shared" si="36"/>
        <v>7.2727272727272727E-3</v>
      </c>
      <c r="G158" s="17">
        <f t="shared" si="38"/>
        <v>1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1</v>
      </c>
      <c r="E159" s="17">
        <f t="shared" si="35"/>
        <v>3.2258064516129031E-2</v>
      </c>
      <c r="F159" s="17">
        <f t="shared" si="36"/>
        <v>3.6363636363636364E-3</v>
      </c>
      <c r="G159" s="17">
        <f t="shared" si="38"/>
        <v>0</v>
      </c>
      <c r="H159" s="17">
        <f t="shared" si="37"/>
        <v>0</v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3.6363636363636364E-3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23</v>
      </c>
      <c r="D177" s="19">
        <f>SUM(D178:D350)</f>
        <v>170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6.3913043478260869</v>
      </c>
      <c r="H177" s="20">
        <f t="shared" ref="H177:H210" si="41">+IF(OR(AND(E177=""),(G177="")),"",E177*G177)</f>
        <v>6.3913043478260869</v>
      </c>
      <c r="I177" s="21"/>
    </row>
    <row r="178" spans="1:9" x14ac:dyDescent="0.2">
      <c r="A178" s="14"/>
      <c r="B178" s="15" t="s">
        <v>154</v>
      </c>
      <c r="C178" s="16">
        <v>4</v>
      </c>
      <c r="D178" s="16">
        <v>23</v>
      </c>
      <c r="E178" s="17">
        <f t="shared" si="39"/>
        <v>0.17391304347826086</v>
      </c>
      <c r="F178" s="17">
        <f t="shared" si="40"/>
        <v>0.13529411764705881</v>
      </c>
      <c r="G178" s="17">
        <f t="shared" ref="G178:G211" si="42">+IF(AND(C178=0,D178=0)," ",IF(C178=0,1,IF(D178=0,-1,(D178-C178)/C178)))</f>
        <v>4.75</v>
      </c>
      <c r="H178" s="17">
        <f t="shared" si="41"/>
        <v>0.82608695652173914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1</v>
      </c>
      <c r="E182" s="17" t="str">
        <f t="shared" si="39"/>
        <v/>
      </c>
      <c r="F182" s="17">
        <f t="shared" si="40"/>
        <v>5.8823529411764705E-3</v>
      </c>
      <c r="G182" s="17">
        <f t="shared" si="42"/>
        <v>1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91</v>
      </c>
      <c r="E184" s="17" t="str">
        <f t="shared" si="39"/>
        <v/>
      </c>
      <c r="F184" s="17">
        <f t="shared" si="40"/>
        <v>0.53529411764705881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1</v>
      </c>
      <c r="E185" s="17" t="str">
        <f t="shared" si="39"/>
        <v/>
      </c>
      <c r="F185" s="17">
        <f t="shared" si="40"/>
        <v>5.8823529411764705E-3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0</v>
      </c>
      <c r="E186" s="17">
        <f t="shared" si="39"/>
        <v>4.3478260869565216E-2</v>
      </c>
      <c r="F186" s="17" t="str">
        <f t="shared" si="40"/>
        <v/>
      </c>
      <c r="G186" s="17">
        <f t="shared" si="42"/>
        <v>-1</v>
      </c>
      <c r="H186" s="17">
        <f t="shared" si="41"/>
        <v>-4.3478260869565216E-2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1</v>
      </c>
      <c r="E192" s="17" t="str">
        <f t="shared" si="39"/>
        <v/>
      </c>
      <c r="F192" s="17">
        <f t="shared" si="40"/>
        <v>5.8823529411764705E-3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3</v>
      </c>
      <c r="E193" s="17" t="str">
        <f t="shared" si="39"/>
        <v/>
      </c>
      <c r="F193" s="17">
        <f t="shared" si="40"/>
        <v>1.7647058823529412E-2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1</v>
      </c>
      <c r="E196" s="17" t="str">
        <f t="shared" si="39"/>
        <v/>
      </c>
      <c r="F196" s="17">
        <f t="shared" si="40"/>
        <v>5.8823529411764705E-3</v>
      </c>
      <c r="G196" s="17">
        <f t="shared" si="42"/>
        <v>1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2</v>
      </c>
      <c r="E198" s="17" t="str">
        <f t="shared" si="39"/>
        <v/>
      </c>
      <c r="F198" s="17">
        <f t="shared" si="40"/>
        <v>1.1764705882352941E-2</v>
      </c>
      <c r="G198" s="17">
        <f t="shared" si="42"/>
        <v>1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1</v>
      </c>
      <c r="E207" s="17">
        <f t="shared" si="39"/>
        <v>4.3478260869565216E-2</v>
      </c>
      <c r="F207" s="17">
        <f t="shared" si="40"/>
        <v>5.8823529411764705E-3</v>
      </c>
      <c r="G207" s="17">
        <f t="shared" si="42"/>
        <v>0</v>
      </c>
      <c r="H207" s="17">
        <f t="shared" si="41"/>
        <v>0</v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1</v>
      </c>
      <c r="E209" s="17" t="str">
        <f t="shared" si="39"/>
        <v/>
      </c>
      <c r="F209" s="17">
        <f t="shared" si="40"/>
        <v>5.8823529411764705E-3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1</v>
      </c>
      <c r="D210" s="16">
        <v>2</v>
      </c>
      <c r="E210" s="17">
        <f t="shared" si="39"/>
        <v>4.3478260869565216E-2</v>
      </c>
      <c r="F210" s="17">
        <f t="shared" si="40"/>
        <v>1.1764705882352941E-2</v>
      </c>
      <c r="G210" s="17">
        <f t="shared" si="42"/>
        <v>1</v>
      </c>
      <c r="H210" s="17">
        <f t="shared" si="41"/>
        <v>4.3478260869565216E-2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2</v>
      </c>
      <c r="E216" s="17" t="str">
        <f t="shared" si="51"/>
        <v/>
      </c>
      <c r="F216" s="17">
        <f t="shared" si="52"/>
        <v>1.1764705882352941E-2</v>
      </c>
      <c r="G216" s="17">
        <f t="shared" si="54"/>
        <v>1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3</v>
      </c>
      <c r="D219" s="16">
        <v>8</v>
      </c>
      <c r="E219" s="17">
        <f t="shared" si="51"/>
        <v>0.13043478260869565</v>
      </c>
      <c r="F219" s="17">
        <f t="shared" si="52"/>
        <v>4.7058823529411764E-2</v>
      </c>
      <c r="G219" s="17">
        <f t="shared" si="54"/>
        <v>1.6666666666666667</v>
      </c>
      <c r="H219" s="17">
        <f t="shared" si="53"/>
        <v>0.21739130434782608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1</v>
      </c>
      <c r="E220" s="17" t="str">
        <f t="shared" si="51"/>
        <v/>
      </c>
      <c r="F220" s="17">
        <f t="shared" si="52"/>
        <v>5.8823529411764705E-3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1</v>
      </c>
      <c r="D231" s="16">
        <v>7</v>
      </c>
      <c r="E231" s="17">
        <f t="shared" si="51"/>
        <v>4.3478260869565216E-2</v>
      </c>
      <c r="F231" s="17">
        <f t="shared" si="52"/>
        <v>4.1176470588235294E-2</v>
      </c>
      <c r="G231" s="17">
        <f t="shared" si="54"/>
        <v>6</v>
      </c>
      <c r="H231" s="17">
        <f t="shared" si="53"/>
        <v>0.2608695652173913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3</v>
      </c>
      <c r="E244" s="17" t="str">
        <f t="shared" si="55"/>
        <v/>
      </c>
      <c r="F244" s="17">
        <f t="shared" si="56"/>
        <v>1.7647058823529412E-2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2</v>
      </c>
      <c r="D247" s="16">
        <v>6</v>
      </c>
      <c r="E247" s="17">
        <f t="shared" si="55"/>
        <v>8.6956521739130432E-2</v>
      </c>
      <c r="F247" s="17">
        <f t="shared" si="56"/>
        <v>3.5294117647058823E-2</v>
      </c>
      <c r="G247" s="17">
        <f t="shared" si="62"/>
        <v>2</v>
      </c>
      <c r="H247" s="17">
        <f t="shared" si="57"/>
        <v>0.17391304347826086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1</v>
      </c>
      <c r="D269" s="16">
        <v>0</v>
      </c>
      <c r="E269" s="17">
        <f t="shared" si="55"/>
        <v>4.3478260869565216E-2</v>
      </c>
      <c r="F269" s="17" t="str">
        <f t="shared" si="56"/>
        <v/>
      </c>
      <c r="G269" s="17">
        <f t="shared" si="62"/>
        <v>-1</v>
      </c>
      <c r="H269" s="17">
        <f t="shared" si="57"/>
        <v>-4.3478260869565216E-2</v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5.8823529411764705E-3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3</v>
      </c>
      <c r="D282" s="16">
        <v>2</v>
      </c>
      <c r="E282" s="17">
        <f t="shared" si="63"/>
        <v>0.13043478260869565</v>
      </c>
      <c r="F282" s="17">
        <f t="shared" si="64"/>
        <v>1.1764705882352941E-2</v>
      </c>
      <c r="G282" s="17">
        <f t="shared" si="66"/>
        <v>-0.33333333333333331</v>
      </c>
      <c r="H282" s="17">
        <f t="shared" si="65"/>
        <v>-4.3478260869565216E-2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0</v>
      </c>
      <c r="E284" s="17">
        <f t="shared" si="63"/>
        <v>4.3478260869565216E-2</v>
      </c>
      <c r="F284" s="17" t="str">
        <f t="shared" si="64"/>
        <v/>
      </c>
      <c r="G284" s="17">
        <f t="shared" si="66"/>
        <v>-1</v>
      </c>
      <c r="H284" s="17">
        <f t="shared" si="65"/>
        <v>-4.3478260869565216E-2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1</v>
      </c>
      <c r="E304" s="17" t="str">
        <f t="shared" si="63"/>
        <v/>
      </c>
      <c r="F304" s="17">
        <f t="shared" si="64"/>
        <v>5.8823529411764705E-3</v>
      </c>
      <c r="G304" s="17">
        <f t="shared" si="66"/>
        <v>1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2</v>
      </c>
      <c r="D306" s="16">
        <v>0</v>
      </c>
      <c r="E306" s="17">
        <f t="shared" si="63"/>
        <v>8.6956521739130432E-2</v>
      </c>
      <c r="F306" s="17" t="str">
        <f t="shared" si="64"/>
        <v/>
      </c>
      <c r="G306" s="17">
        <f t="shared" si="66"/>
        <v>-1</v>
      </c>
      <c r="H306" s="17">
        <f t="shared" si="65"/>
        <v>-8.6956521739130432E-2</v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3</v>
      </c>
      <c r="D308" s="16">
        <v>0</v>
      </c>
      <c r="E308" s="17">
        <f t="shared" si="67"/>
        <v>0.13043478260869565</v>
      </c>
      <c r="F308" s="17" t="str">
        <f t="shared" si="68"/>
        <v/>
      </c>
      <c r="G308" s="17">
        <f t="shared" ref="G308:G339" si="70">+IF(AND(C308=0,D308=0)," ",IF(C308=0,1,IF(D308=0,-1,(D308-C308)/C308)))</f>
        <v>-1</v>
      </c>
      <c r="H308" s="17">
        <f t="shared" si="69"/>
        <v>-0.13043478260869565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1</v>
      </c>
      <c r="E311" s="17" t="str">
        <f t="shared" si="67"/>
        <v/>
      </c>
      <c r="F311" s="17">
        <f t="shared" si="68"/>
        <v>5.8823529411764705E-3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2</v>
      </c>
      <c r="E314" s="17" t="str">
        <f t="shared" si="67"/>
        <v/>
      </c>
      <c r="F314" s="17">
        <f t="shared" si="68"/>
        <v>1.1764705882352941E-2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1</v>
      </c>
      <c r="E325" s="17" t="str">
        <f t="shared" si="67"/>
        <v/>
      </c>
      <c r="F325" s="17">
        <f t="shared" si="68"/>
        <v>5.8823529411764705E-3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2</v>
      </c>
      <c r="E327" s="17" t="str">
        <f t="shared" si="67"/>
        <v/>
      </c>
      <c r="F327" s="17">
        <f t="shared" si="68"/>
        <v>1.1764705882352941E-2</v>
      </c>
      <c r="G327" s="17">
        <f t="shared" si="70"/>
        <v>1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3</v>
      </c>
      <c r="E330" s="17" t="str">
        <f t="shared" si="67"/>
        <v/>
      </c>
      <c r="F330" s="17">
        <f t="shared" si="68"/>
        <v>1.7647058823529412E-2</v>
      </c>
      <c r="G330" s="17">
        <f t="shared" si="70"/>
        <v>1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3</v>
      </c>
      <c r="E334" s="17" t="str">
        <f t="shared" si="67"/>
        <v/>
      </c>
      <c r="F334" s="17">
        <f t="shared" si="68"/>
        <v>1.7647058823529412E-2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144</v>
      </c>
      <c r="D356" s="19">
        <f>SUM(D357:D585)</f>
        <v>423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1.9375</v>
      </c>
      <c r="H356" s="20">
        <f t="shared" ref="H356:H420" si="81">+IF(OR(AND(E356=""),(G356="")),"",E356*G356)</f>
        <v>1.9375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4</v>
      </c>
      <c r="E357" s="17">
        <f t="shared" si="79"/>
        <v>6.9444444444444441E-3</v>
      </c>
      <c r="F357" s="17">
        <f t="shared" si="80"/>
        <v>9.4562647754137114E-3</v>
      </c>
      <c r="G357" s="17">
        <f t="shared" ref="G357:G421" si="82">+IF(AND(C357=0,D357=0)," ",IF(C357=0,1,IF(D357=0,-1,(D357-C357)/C357)))</f>
        <v>3</v>
      </c>
      <c r="H357" s="17">
        <f t="shared" si="81"/>
        <v>2.0833333333333332E-2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6</v>
      </c>
      <c r="D362" s="16">
        <v>17</v>
      </c>
      <c r="E362" s="17">
        <f t="shared" si="79"/>
        <v>4.1666666666666664E-2</v>
      </c>
      <c r="F362" s="17">
        <f t="shared" si="80"/>
        <v>4.0189125295508277E-2</v>
      </c>
      <c r="G362" s="17">
        <f t="shared" si="82"/>
        <v>1.8333333333333333</v>
      </c>
      <c r="H362" s="17">
        <f t="shared" si="81"/>
        <v>7.6388888888888881E-2</v>
      </c>
      <c r="I362" s="21"/>
    </row>
    <row r="363" spans="1:9" x14ac:dyDescent="0.2">
      <c r="A363" s="14"/>
      <c r="B363" s="15" t="s">
        <v>322</v>
      </c>
      <c r="C363" s="16">
        <v>2</v>
      </c>
      <c r="D363" s="16">
        <v>0</v>
      </c>
      <c r="E363" s="17">
        <f t="shared" si="79"/>
        <v>1.3888888888888888E-2</v>
      </c>
      <c r="F363" s="17" t="str">
        <f t="shared" si="80"/>
        <v/>
      </c>
      <c r="G363" s="17">
        <f t="shared" si="82"/>
        <v>-1</v>
      </c>
      <c r="H363" s="17">
        <f t="shared" si="81"/>
        <v>-1.3888888888888888E-2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1</v>
      </c>
      <c r="E365" s="17">
        <f t="shared" si="79"/>
        <v>6.9444444444444441E-3</v>
      </c>
      <c r="F365" s="17">
        <f t="shared" si="80"/>
        <v>2.3640661938534278E-3</v>
      </c>
      <c r="G365" s="17">
        <f t="shared" si="82"/>
        <v>0</v>
      </c>
      <c r="H365" s="17">
        <f t="shared" si="81"/>
        <v>0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14</v>
      </c>
      <c r="D368" s="16">
        <v>110</v>
      </c>
      <c r="E368" s="17">
        <f t="shared" si="79"/>
        <v>9.7222222222222224E-2</v>
      </c>
      <c r="F368" s="17">
        <f t="shared" si="80"/>
        <v>0.26004728132387706</v>
      </c>
      <c r="G368" s="17">
        <f t="shared" si="82"/>
        <v>6.8571428571428568</v>
      </c>
      <c r="H368" s="17">
        <f t="shared" si="81"/>
        <v>0.66666666666666663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29</v>
      </c>
      <c r="E371" s="17" t="str">
        <f t="shared" si="79"/>
        <v/>
      </c>
      <c r="F371" s="17">
        <f t="shared" si="80"/>
        <v>6.8557919621749411E-2</v>
      </c>
      <c r="G371" s="17">
        <f t="shared" si="82"/>
        <v>1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1</v>
      </c>
      <c r="E373" s="17" t="str">
        <f t="shared" si="79"/>
        <v/>
      </c>
      <c r="F373" s="17">
        <f t="shared" si="80"/>
        <v>2.3640661938534278E-3</v>
      </c>
      <c r="G373" s="17">
        <f t="shared" si="82"/>
        <v>1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1</v>
      </c>
      <c r="E376" s="17" t="str">
        <f t="shared" si="79"/>
        <v/>
      </c>
      <c r="F376" s="17">
        <f t="shared" si="80"/>
        <v>2.3640661938534278E-3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1</v>
      </c>
      <c r="D379" s="16">
        <v>1</v>
      </c>
      <c r="E379" s="17">
        <f t="shared" si="79"/>
        <v>6.9444444444444441E-3</v>
      </c>
      <c r="F379" s="17">
        <f t="shared" si="80"/>
        <v>2.3640661938534278E-3</v>
      </c>
      <c r="G379" s="17">
        <f t="shared" si="82"/>
        <v>0</v>
      </c>
      <c r="H379" s="17">
        <f t="shared" si="81"/>
        <v>0</v>
      </c>
      <c r="I379" s="21"/>
    </row>
    <row r="380" spans="1:9" x14ac:dyDescent="0.2">
      <c r="A380" s="14"/>
      <c r="B380" s="15" t="s">
        <v>338</v>
      </c>
      <c r="C380" s="16">
        <v>4</v>
      </c>
      <c r="D380" s="16">
        <v>4</v>
      </c>
      <c r="E380" s="17">
        <f t="shared" si="79"/>
        <v>2.7777777777777776E-2</v>
      </c>
      <c r="F380" s="17">
        <f t="shared" si="80"/>
        <v>9.4562647754137114E-3</v>
      </c>
      <c r="G380" s="17">
        <f t="shared" si="82"/>
        <v>0</v>
      </c>
      <c r="H380" s="17">
        <f t="shared" si="81"/>
        <v>0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0</v>
      </c>
      <c r="E381" s="17">
        <f t="shared" si="79"/>
        <v>6.9444444444444441E-3</v>
      </c>
      <c r="F381" s="17" t="str">
        <f t="shared" si="80"/>
        <v/>
      </c>
      <c r="G381" s="17">
        <f t="shared" si="82"/>
        <v>-1</v>
      </c>
      <c r="H381" s="17">
        <f t="shared" si="81"/>
        <v>-6.9444444444444441E-3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0</v>
      </c>
      <c r="E387" s="17">
        <f t="shared" si="79"/>
        <v>6.9444444444444441E-3</v>
      </c>
      <c r="F387" s="17" t="str">
        <f t="shared" si="80"/>
        <v/>
      </c>
      <c r="G387" s="17">
        <f t="shared" si="82"/>
        <v>-1</v>
      </c>
      <c r="H387" s="17">
        <f t="shared" si="81"/>
        <v>-6.9444444444444441E-3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2</v>
      </c>
      <c r="D391" s="16">
        <v>45</v>
      </c>
      <c r="E391" s="17">
        <f t="shared" si="79"/>
        <v>1.3888888888888888E-2</v>
      </c>
      <c r="F391" s="17">
        <f t="shared" si="80"/>
        <v>0.10638297872340426</v>
      </c>
      <c r="G391" s="17">
        <f t="shared" si="82"/>
        <v>21.5</v>
      </c>
      <c r="H391" s="17">
        <f t="shared" si="81"/>
        <v>0.2986111111111111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2</v>
      </c>
      <c r="E395" s="17" t="str">
        <f t="shared" si="79"/>
        <v/>
      </c>
      <c r="F395" s="17">
        <f t="shared" si="80"/>
        <v>4.7281323877068557E-3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31</v>
      </c>
      <c r="D398" s="16">
        <v>4</v>
      </c>
      <c r="E398" s="17">
        <f t="shared" si="79"/>
        <v>0.21527777777777779</v>
      </c>
      <c r="F398" s="17">
        <f t="shared" si="80"/>
        <v>9.4562647754137114E-3</v>
      </c>
      <c r="G398" s="17">
        <f t="shared" si="82"/>
        <v>-0.87096774193548387</v>
      </c>
      <c r="H398" s="17">
        <f t="shared" si="81"/>
        <v>-0.1875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34</v>
      </c>
      <c r="D402" s="16">
        <v>38</v>
      </c>
      <c r="E402" s="17">
        <f t="shared" si="79"/>
        <v>0.2361111111111111</v>
      </c>
      <c r="F402" s="17">
        <f t="shared" si="80"/>
        <v>8.9834515366430265E-2</v>
      </c>
      <c r="G402" s="17">
        <f t="shared" si="82"/>
        <v>0.11764705882352941</v>
      </c>
      <c r="H402" s="17">
        <f t="shared" si="81"/>
        <v>2.7777777777777776E-2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9</v>
      </c>
      <c r="D405" s="16">
        <v>9</v>
      </c>
      <c r="E405" s="17">
        <f t="shared" si="79"/>
        <v>6.25E-2</v>
      </c>
      <c r="F405" s="17">
        <f t="shared" si="80"/>
        <v>2.1276595744680851E-2</v>
      </c>
      <c r="G405" s="17">
        <f t="shared" si="82"/>
        <v>0</v>
      </c>
      <c r="H405" s="17">
        <f t="shared" si="81"/>
        <v>0</v>
      </c>
      <c r="I405" s="21"/>
    </row>
    <row r="406" spans="1:9" x14ac:dyDescent="0.2">
      <c r="A406" s="14"/>
      <c r="B406" s="15" t="s">
        <v>362</v>
      </c>
      <c r="C406" s="16">
        <v>2</v>
      </c>
      <c r="D406" s="16">
        <v>12</v>
      </c>
      <c r="E406" s="17">
        <f t="shared" si="79"/>
        <v>1.3888888888888888E-2</v>
      </c>
      <c r="F406" s="17">
        <f t="shared" si="80"/>
        <v>2.8368794326241134E-2</v>
      </c>
      <c r="G406" s="17">
        <f t="shared" si="82"/>
        <v>5</v>
      </c>
      <c r="H406" s="17">
        <f t="shared" si="81"/>
        <v>6.9444444444444448E-2</v>
      </c>
      <c r="I406" s="21"/>
    </row>
    <row r="407" spans="1:9" x14ac:dyDescent="0.2">
      <c r="A407" s="14"/>
      <c r="B407" s="15" t="s">
        <v>363</v>
      </c>
      <c r="C407" s="16">
        <v>2</v>
      </c>
      <c r="D407" s="16">
        <v>13</v>
      </c>
      <c r="E407" s="17">
        <f t="shared" si="79"/>
        <v>1.3888888888888888E-2</v>
      </c>
      <c r="F407" s="17">
        <f t="shared" si="80"/>
        <v>3.0732860520094562E-2</v>
      </c>
      <c r="G407" s="17">
        <f t="shared" si="82"/>
        <v>5.5</v>
      </c>
      <c r="H407" s="17">
        <f t="shared" si="81"/>
        <v>7.6388888888888881E-2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3</v>
      </c>
      <c r="E411" s="17" t="str">
        <f t="shared" si="79"/>
        <v/>
      </c>
      <c r="F411" s="17">
        <f t="shared" si="80"/>
        <v>7.0921985815602835E-3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1</v>
      </c>
      <c r="D416" s="16">
        <v>4</v>
      </c>
      <c r="E416" s="17">
        <f t="shared" si="79"/>
        <v>6.9444444444444441E-3</v>
      </c>
      <c r="F416" s="17">
        <f t="shared" si="80"/>
        <v>9.4562647754137114E-3</v>
      </c>
      <c r="G416" s="17">
        <f t="shared" si="82"/>
        <v>3</v>
      </c>
      <c r="H416" s="17">
        <f t="shared" si="81"/>
        <v>2.0833333333333332E-2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2.3640661938534278E-3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1</v>
      </c>
      <c r="D418" s="16">
        <v>6</v>
      </c>
      <c r="E418" s="17">
        <f t="shared" si="79"/>
        <v>6.9444444444444441E-3</v>
      </c>
      <c r="F418" s="17">
        <f t="shared" si="80"/>
        <v>1.4184397163120567E-2</v>
      </c>
      <c r="G418" s="17">
        <f t="shared" si="82"/>
        <v>5</v>
      </c>
      <c r="H418" s="17">
        <f t="shared" si="81"/>
        <v>3.4722222222222224E-2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2</v>
      </c>
      <c r="D420" s="16">
        <v>4</v>
      </c>
      <c r="E420" s="17">
        <f t="shared" si="79"/>
        <v>1.3888888888888888E-2</v>
      </c>
      <c r="F420" s="17">
        <f t="shared" si="80"/>
        <v>9.4562647754137114E-3</v>
      </c>
      <c r="G420" s="17">
        <f t="shared" si="82"/>
        <v>1</v>
      </c>
      <c r="H420" s="17">
        <f t="shared" si="81"/>
        <v>1.3888888888888888E-2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6</v>
      </c>
      <c r="D428" s="16">
        <v>4</v>
      </c>
      <c r="E428" s="17">
        <f t="shared" si="87"/>
        <v>4.1666666666666664E-2</v>
      </c>
      <c r="F428" s="17">
        <f t="shared" si="88"/>
        <v>9.4562647754137114E-3</v>
      </c>
      <c r="G428" s="17">
        <f t="shared" si="90"/>
        <v>-0.33333333333333331</v>
      </c>
      <c r="H428" s="17">
        <f t="shared" si="89"/>
        <v>-1.3888888888888888E-2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1</v>
      </c>
      <c r="E429" s="17" t="str">
        <f t="shared" si="87"/>
        <v/>
      </c>
      <c r="F429" s="17">
        <f t="shared" si="88"/>
        <v>2.3640661938534278E-3</v>
      </c>
      <c r="G429" s="17">
        <f t="shared" si="90"/>
        <v>1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1</v>
      </c>
      <c r="E440" s="39" t="str">
        <f t="shared" si="91"/>
        <v/>
      </c>
      <c r="F440" s="39">
        <f t="shared" si="92"/>
        <v>2.3640661938534278E-3</v>
      </c>
      <c r="G440" s="39">
        <f t="shared" si="93"/>
        <v>1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3</v>
      </c>
      <c r="D442" s="16">
        <v>1</v>
      </c>
      <c r="E442" s="17">
        <f t="shared" si="87"/>
        <v>2.0833333333333332E-2</v>
      </c>
      <c r="F442" s="17">
        <f t="shared" si="88"/>
        <v>2.3640661938534278E-3</v>
      </c>
      <c r="G442" s="17">
        <f t="shared" si="90"/>
        <v>-0.66666666666666663</v>
      </c>
      <c r="H442" s="17">
        <f t="shared" si="89"/>
        <v>-1.3888888888888888E-2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8</v>
      </c>
      <c r="E447" s="17" t="str">
        <f t="shared" si="87"/>
        <v/>
      </c>
      <c r="F447" s="17">
        <f t="shared" si="88"/>
        <v>1.8912529550827423E-2</v>
      </c>
      <c r="G447" s="17">
        <f t="shared" si="90"/>
        <v>1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6</v>
      </c>
      <c r="E451" s="17" t="str">
        <f t="shared" si="87"/>
        <v/>
      </c>
      <c r="F451" s="17">
        <f t="shared" si="88"/>
        <v>1.4184397163120567E-2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1</v>
      </c>
      <c r="D455" s="16">
        <v>4</v>
      </c>
      <c r="E455" s="17">
        <f t="shared" si="87"/>
        <v>6.9444444444444441E-3</v>
      </c>
      <c r="F455" s="17">
        <f t="shared" si="88"/>
        <v>9.4562647754137114E-3</v>
      </c>
      <c r="G455" s="17">
        <f t="shared" si="90"/>
        <v>3</v>
      </c>
      <c r="H455" s="17">
        <f t="shared" si="89"/>
        <v>2.0833333333333332E-2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2</v>
      </c>
      <c r="E460" s="17" t="str">
        <f t="shared" si="87"/>
        <v/>
      </c>
      <c r="F460" s="17">
        <f t="shared" si="88"/>
        <v>4.7281323877068557E-3</v>
      </c>
      <c r="G460" s="17">
        <f t="shared" si="90"/>
        <v>1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1</v>
      </c>
      <c r="E461" s="17" t="str">
        <f t="shared" si="87"/>
        <v/>
      </c>
      <c r="F461" s="17">
        <f t="shared" si="88"/>
        <v>2.3640661938534278E-3</v>
      </c>
      <c r="G461" s="17">
        <f t="shared" si="90"/>
        <v>1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1</v>
      </c>
      <c r="E462" s="17" t="str">
        <f t="shared" si="87"/>
        <v/>
      </c>
      <c r="F462" s="17">
        <f t="shared" si="88"/>
        <v>2.3640661938534278E-3</v>
      </c>
      <c r="G462" s="17">
        <f t="shared" si="90"/>
        <v>1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</v>
      </c>
      <c r="D475" s="16">
        <v>0</v>
      </c>
      <c r="E475" s="17">
        <f t="shared" si="87"/>
        <v>6.9444444444444441E-3</v>
      </c>
      <c r="F475" s="17" t="str">
        <f t="shared" si="88"/>
        <v/>
      </c>
      <c r="G475" s="17">
        <f t="shared" si="90"/>
        <v>-1</v>
      </c>
      <c r="H475" s="17">
        <f t="shared" si="89"/>
        <v>-6.9444444444444441E-3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3</v>
      </c>
      <c r="E480" s="17" t="str">
        <f t="shared" si="87"/>
        <v/>
      </c>
      <c r="F480" s="17">
        <f t="shared" si="88"/>
        <v>7.0921985815602835E-3</v>
      </c>
      <c r="G480" s="17">
        <f t="shared" si="90"/>
        <v>1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2</v>
      </c>
      <c r="E481" s="17" t="str">
        <f t="shared" si="87"/>
        <v/>
      </c>
      <c r="F481" s="17">
        <f t="shared" si="88"/>
        <v>4.7281323877068557E-3</v>
      </c>
      <c r="G481" s="17">
        <f t="shared" si="90"/>
        <v>1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1</v>
      </c>
      <c r="D482" s="16">
        <v>0</v>
      </c>
      <c r="E482" s="17">
        <f t="shared" si="87"/>
        <v>6.9444444444444441E-3</v>
      </c>
      <c r="F482" s="17" t="str">
        <f t="shared" si="88"/>
        <v/>
      </c>
      <c r="G482" s="17">
        <f t="shared" si="90"/>
        <v>-1</v>
      </c>
      <c r="H482" s="17">
        <f t="shared" si="89"/>
        <v>-6.9444444444444441E-3</v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1</v>
      </c>
      <c r="E494" s="17" t="str">
        <f t="shared" si="95"/>
        <v/>
      </c>
      <c r="F494" s="17">
        <f t="shared" si="96"/>
        <v>2.3640661938534278E-3</v>
      </c>
      <c r="G494" s="17">
        <f t="shared" si="98"/>
        <v>1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1</v>
      </c>
      <c r="D496" s="16">
        <v>4</v>
      </c>
      <c r="E496" s="17">
        <f t="shared" si="95"/>
        <v>6.9444444444444441E-3</v>
      </c>
      <c r="F496" s="17">
        <f t="shared" si="96"/>
        <v>9.4562647754137114E-3</v>
      </c>
      <c r="G496" s="17">
        <f t="shared" si="98"/>
        <v>3</v>
      </c>
      <c r="H496" s="17">
        <f t="shared" si="97"/>
        <v>2.0833333333333332E-2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1</v>
      </c>
      <c r="E510" s="17" t="str">
        <f t="shared" si="95"/>
        <v/>
      </c>
      <c r="F510" s="17">
        <f t="shared" si="96"/>
        <v>2.3640661938534278E-3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1</v>
      </c>
      <c r="D525" s="16">
        <v>10</v>
      </c>
      <c r="E525" s="17">
        <f t="shared" si="95"/>
        <v>6.9444444444444441E-3</v>
      </c>
      <c r="F525" s="17">
        <f t="shared" si="96"/>
        <v>2.3640661938534278E-2</v>
      </c>
      <c r="G525" s="17">
        <f t="shared" si="98"/>
        <v>9</v>
      </c>
      <c r="H525" s="17">
        <f t="shared" si="97"/>
        <v>6.25E-2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7</v>
      </c>
      <c r="E545" s="17" t="str">
        <f t="shared" si="95"/>
        <v/>
      </c>
      <c r="F545" s="17">
        <f t="shared" si="96"/>
        <v>1.6548463356973995E-2</v>
      </c>
      <c r="G545" s="17">
        <f t="shared" si="98"/>
        <v>1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0</v>
      </c>
      <c r="E561" s="17">
        <f t="shared" si="99"/>
        <v>6.9444444444444441E-3</v>
      </c>
      <c r="F561" s="17" t="str">
        <f t="shared" si="100"/>
        <v/>
      </c>
      <c r="G561" s="17">
        <f t="shared" si="102"/>
        <v>-1</v>
      </c>
      <c r="H561" s="17">
        <f t="shared" si="101"/>
        <v>-6.9444444444444441E-3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18</v>
      </c>
      <c r="E564" s="17" t="str">
        <f t="shared" si="99"/>
        <v/>
      </c>
      <c r="F564" s="17">
        <f t="shared" si="100"/>
        <v>4.2553191489361701E-2</v>
      </c>
      <c r="G564" s="17">
        <f t="shared" si="102"/>
        <v>1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4</v>
      </c>
      <c r="D569" s="16">
        <v>29</v>
      </c>
      <c r="E569" s="17">
        <f t="shared" si="99"/>
        <v>2.7777777777777776E-2</v>
      </c>
      <c r="F569" s="17">
        <f t="shared" si="100"/>
        <v>6.8557919621749411E-2</v>
      </c>
      <c r="G569" s="17">
        <f t="shared" si="102"/>
        <v>6.25</v>
      </c>
      <c r="H569" s="17">
        <f t="shared" si="101"/>
        <v>0.1736111111111111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9</v>
      </c>
      <c r="D571" s="16">
        <v>8</v>
      </c>
      <c r="E571" s="17">
        <f t="shared" si="99"/>
        <v>6.25E-2</v>
      </c>
      <c r="F571" s="17">
        <f t="shared" si="100"/>
        <v>1.8912529550827423E-2</v>
      </c>
      <c r="G571" s="17">
        <f t="shared" si="102"/>
        <v>-0.1111111111111111</v>
      </c>
      <c r="H571" s="17">
        <f t="shared" si="101"/>
        <v>-6.9444444444444441E-3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2.3640661938534278E-3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1</v>
      </c>
      <c r="E578" s="17" t="str">
        <f t="shared" si="99"/>
        <v/>
      </c>
      <c r="F578" s="17">
        <f t="shared" si="100"/>
        <v>2.3640661938534278E-3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1</v>
      </c>
      <c r="D579" s="16">
        <v>0</v>
      </c>
      <c r="E579" s="17">
        <f t="shared" si="99"/>
        <v>6.9444444444444441E-3</v>
      </c>
      <c r="F579" s="17" t="str">
        <f t="shared" si="100"/>
        <v/>
      </c>
      <c r="G579" s="17">
        <f t="shared" si="102"/>
        <v>-1</v>
      </c>
      <c r="H579" s="17">
        <f t="shared" si="101"/>
        <v>-6.9444444444444441E-3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37</v>
      </c>
      <c r="D591" s="19">
        <f>SUM(D592:D618)</f>
        <v>104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1.8108108108108107</v>
      </c>
      <c r="H591" s="20">
        <f t="shared" ref="H591:H618" si="105">+IF(OR(AND(E591=""),(G591="")),"",E591*G591)</f>
        <v>1.8108108108108107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2</v>
      </c>
      <c r="E592" s="17" t="str">
        <f t="shared" si="103"/>
        <v/>
      </c>
      <c r="F592" s="17">
        <f t="shared" si="104"/>
        <v>1.9230769230769232E-2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3</v>
      </c>
      <c r="D593" s="16">
        <v>1</v>
      </c>
      <c r="E593" s="17">
        <f t="shared" si="103"/>
        <v>8.1081081081081086E-2</v>
      </c>
      <c r="F593" s="17">
        <f t="shared" si="104"/>
        <v>9.6153846153846159E-3</v>
      </c>
      <c r="G593" s="17">
        <f t="shared" si="106"/>
        <v>-0.66666666666666663</v>
      </c>
      <c r="H593" s="17">
        <f t="shared" si="105"/>
        <v>-5.4054054054054057E-2</v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4</v>
      </c>
      <c r="E594" s="17" t="str">
        <f t="shared" si="103"/>
        <v/>
      </c>
      <c r="F594" s="17">
        <f t="shared" si="104"/>
        <v>3.8461538461538464E-2</v>
      </c>
      <c r="G594" s="17">
        <f t="shared" si="106"/>
        <v>1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7</v>
      </c>
      <c r="D595" s="16">
        <v>67</v>
      </c>
      <c r="E595" s="17">
        <f t="shared" si="103"/>
        <v>0.1891891891891892</v>
      </c>
      <c r="F595" s="17">
        <f t="shared" si="104"/>
        <v>0.64423076923076927</v>
      </c>
      <c r="G595" s="17">
        <f t="shared" si="106"/>
        <v>8.5714285714285712</v>
      </c>
      <c r="H595" s="17">
        <f t="shared" si="105"/>
        <v>1.6216216216216217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0</v>
      </c>
      <c r="E596" s="17">
        <f t="shared" si="103"/>
        <v>2.7027027027027029E-2</v>
      </c>
      <c r="F596" s="17" t="str">
        <f t="shared" si="104"/>
        <v/>
      </c>
      <c r="G596" s="17">
        <f t="shared" si="106"/>
        <v>-1</v>
      </c>
      <c r="H596" s="17">
        <f t="shared" si="105"/>
        <v>-2.7027027027027029E-2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1</v>
      </c>
      <c r="E598" s="17" t="str">
        <f t="shared" si="103"/>
        <v/>
      </c>
      <c r="F598" s="17">
        <f t="shared" si="104"/>
        <v>9.6153846153846159E-3</v>
      </c>
      <c r="G598" s="17">
        <f t="shared" si="106"/>
        <v>1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</v>
      </c>
      <c r="D606" s="16">
        <v>1</v>
      </c>
      <c r="E606" s="17">
        <f t="shared" si="103"/>
        <v>2.7027027027027029E-2</v>
      </c>
      <c r="F606" s="17">
        <f t="shared" si="104"/>
        <v>9.6153846153846159E-3</v>
      </c>
      <c r="G606" s="17">
        <f t="shared" si="106"/>
        <v>0</v>
      </c>
      <c r="H606" s="17">
        <f t="shared" si="105"/>
        <v>0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1</v>
      </c>
      <c r="E607" s="17" t="str">
        <f t="shared" si="103"/>
        <v/>
      </c>
      <c r="F607" s="17">
        <f t="shared" si="104"/>
        <v>9.6153846153846159E-3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12</v>
      </c>
      <c r="D609" s="16">
        <v>12</v>
      </c>
      <c r="E609" s="17">
        <f t="shared" si="103"/>
        <v>0.32432432432432434</v>
      </c>
      <c r="F609" s="17">
        <f t="shared" si="104"/>
        <v>0.11538461538461539</v>
      </c>
      <c r="G609" s="17">
        <f t="shared" si="106"/>
        <v>0</v>
      </c>
      <c r="H609" s="17">
        <f t="shared" si="105"/>
        <v>0</v>
      </c>
      <c r="I609" s="21"/>
    </row>
    <row r="610" spans="1:9" x14ac:dyDescent="0.2">
      <c r="A610" s="14"/>
      <c r="B610" s="15" t="s">
        <v>550</v>
      </c>
      <c r="C610" s="16">
        <v>13</v>
      </c>
      <c r="D610" s="16">
        <v>6</v>
      </c>
      <c r="E610" s="17">
        <f t="shared" si="103"/>
        <v>0.35135135135135137</v>
      </c>
      <c r="F610" s="17">
        <f t="shared" si="104"/>
        <v>5.7692307692307696E-2</v>
      </c>
      <c r="G610" s="17">
        <f t="shared" si="106"/>
        <v>-0.53846153846153844</v>
      </c>
      <c r="H610" s="17">
        <f t="shared" si="105"/>
        <v>-0.1891891891891892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7</v>
      </c>
      <c r="E611" s="17" t="str">
        <f t="shared" si="103"/>
        <v/>
      </c>
      <c r="F611" s="17">
        <f t="shared" si="104"/>
        <v>6.7307692307692304E-2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1</v>
      </c>
      <c r="E612" s="17" t="str">
        <f t="shared" si="103"/>
        <v/>
      </c>
      <c r="F612" s="17">
        <f t="shared" si="104"/>
        <v>9.6153846153846159E-3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1</v>
      </c>
      <c r="E618" s="17" t="str">
        <f t="shared" si="103"/>
        <v/>
      </c>
      <c r="F618" s="17">
        <f t="shared" si="104"/>
        <v>9.6153846153846159E-3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576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577</v>
      </c>
      <c r="C8" s="12">
        <f>+C19+C76+C177+C356+C591</f>
        <v>554</v>
      </c>
      <c r="D8" s="13">
        <f>+D19+D76+D177+D356+D591</f>
        <v>732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0.32129963898916969</v>
      </c>
      <c r="H8" s="10">
        <f t="shared" ref="H8:H13" si="1">+IF(OR(AND(E8=""),(G8="")),"",E8*G8)</f>
        <v>0.32129963898916969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2</v>
      </c>
      <c r="E9" s="17">
        <f t="shared" ref="E9:F13" si="2">+C9/C$8</f>
        <v>0</v>
      </c>
      <c r="F9" s="17">
        <f t="shared" si="2"/>
        <v>2.7322404371584699E-3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100</v>
      </c>
      <c r="D10" s="16">
        <f>+D76</f>
        <v>195</v>
      </c>
      <c r="E10" s="17">
        <f t="shared" si="2"/>
        <v>0.18050541516245489</v>
      </c>
      <c r="F10" s="17">
        <f t="shared" si="2"/>
        <v>0.26639344262295084</v>
      </c>
      <c r="G10" s="17">
        <f t="shared" si="0"/>
        <v>0.95</v>
      </c>
      <c r="H10" s="17">
        <f t="shared" si="1"/>
        <v>0.17148014440433212</v>
      </c>
    </row>
    <row r="11" spans="1:8" ht="25.5" x14ac:dyDescent="0.2">
      <c r="A11" s="14"/>
      <c r="B11" s="15" t="s">
        <v>8</v>
      </c>
      <c r="C11" s="16">
        <f>+C177</f>
        <v>69</v>
      </c>
      <c r="D11" s="16">
        <f>+D177</f>
        <v>77</v>
      </c>
      <c r="E11" s="17">
        <f t="shared" si="2"/>
        <v>0.12454873646209386</v>
      </c>
      <c r="F11" s="17">
        <f t="shared" si="2"/>
        <v>0.1051912568306011</v>
      </c>
      <c r="G11" s="17">
        <f t="shared" si="0"/>
        <v>0.11594202898550725</v>
      </c>
      <c r="H11" s="17">
        <f t="shared" si="1"/>
        <v>1.4440433212996389E-2</v>
      </c>
    </row>
    <row r="12" spans="1:8" ht="25.5" x14ac:dyDescent="0.2">
      <c r="A12" s="14"/>
      <c r="B12" s="15" t="s">
        <v>9</v>
      </c>
      <c r="C12" s="16">
        <f>+C356</f>
        <v>272</v>
      </c>
      <c r="D12" s="16">
        <f>+D356</f>
        <v>271</v>
      </c>
      <c r="E12" s="17">
        <f t="shared" si="2"/>
        <v>0.49097472924187724</v>
      </c>
      <c r="F12" s="17">
        <f t="shared" si="2"/>
        <v>0.3702185792349727</v>
      </c>
      <c r="G12" s="17">
        <f t="shared" si="0"/>
        <v>-3.6764705882352941E-3</v>
      </c>
      <c r="H12" s="17">
        <f t="shared" si="1"/>
        <v>-1.8050541516245486E-3</v>
      </c>
    </row>
    <row r="13" spans="1:8" ht="25.5" x14ac:dyDescent="0.2">
      <c r="A13" s="14"/>
      <c r="B13" s="15" t="s">
        <v>10</v>
      </c>
      <c r="C13" s="16">
        <f>+C591</f>
        <v>113</v>
      </c>
      <c r="D13" s="16">
        <f>+D591</f>
        <v>187</v>
      </c>
      <c r="E13" s="17">
        <f t="shared" si="2"/>
        <v>0.20397111913357402</v>
      </c>
      <c r="F13" s="17">
        <f t="shared" si="2"/>
        <v>0.25546448087431695</v>
      </c>
      <c r="G13" s="17">
        <f t="shared" si="0"/>
        <v>0.65486725663716816</v>
      </c>
      <c r="H13" s="17">
        <f t="shared" si="1"/>
        <v>0.13357400722021662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2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2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100</v>
      </c>
      <c r="D76" s="19">
        <f>SUM(D77:D171)</f>
        <v>195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0.95</v>
      </c>
      <c r="H76" s="20">
        <f t="shared" ref="H76:H109" si="17">+IF(OR(AND(E76=""),(G76="")),"",E76*G76)</f>
        <v>0.95</v>
      </c>
      <c r="I76" s="21"/>
    </row>
    <row r="77" spans="1:9" x14ac:dyDescent="0.2">
      <c r="A77" s="14"/>
      <c r="B77" s="15" t="s">
        <v>62</v>
      </c>
      <c r="C77" s="16">
        <v>2</v>
      </c>
      <c r="D77" s="16">
        <v>0</v>
      </c>
      <c r="E77" s="17">
        <f t="shared" si="15"/>
        <v>0.02</v>
      </c>
      <c r="F77" s="17" t="str">
        <f t="shared" si="16"/>
        <v/>
      </c>
      <c r="G77" s="17">
        <f t="shared" ref="G77:G110" si="18">+IF(AND(C77=0,D77=0)," ",IF(C77=0,1,IF(D77=0,-1,(D77-C77)/C77)))</f>
        <v>-1</v>
      </c>
      <c r="H77" s="17">
        <f t="shared" si="17"/>
        <v>-0.02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0</v>
      </c>
      <c r="E80" s="17" t="str">
        <f t="shared" si="15"/>
        <v/>
      </c>
      <c r="F80" s="17" t="str">
        <f t="shared" si="16"/>
        <v/>
      </c>
      <c r="G80" s="17" t="str">
        <f t="shared" si="18"/>
        <v xml:space="preserve"> 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1</v>
      </c>
      <c r="D81" s="16">
        <v>0</v>
      </c>
      <c r="E81" s="17">
        <f t="shared" si="15"/>
        <v>0.01</v>
      </c>
      <c r="F81" s="17" t="str">
        <f t="shared" si="16"/>
        <v/>
      </c>
      <c r="G81" s="17">
        <f t="shared" si="18"/>
        <v>-1</v>
      </c>
      <c r="H81" s="17">
        <f t="shared" si="17"/>
        <v>-0.01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</v>
      </c>
      <c r="E89" s="17" t="str">
        <f t="shared" si="15"/>
        <v/>
      </c>
      <c r="F89" s="17">
        <f t="shared" si="16"/>
        <v>5.1282051282051282E-3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5</v>
      </c>
      <c r="D94" s="16">
        <v>5</v>
      </c>
      <c r="E94" s="17">
        <f t="shared" si="15"/>
        <v>0.05</v>
      </c>
      <c r="F94" s="17">
        <f t="shared" si="16"/>
        <v>2.564102564102564E-2</v>
      </c>
      <c r="G94" s="17">
        <f t="shared" si="18"/>
        <v>0</v>
      </c>
      <c r="H94" s="17">
        <f t="shared" si="17"/>
        <v>0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2</v>
      </c>
      <c r="D96" s="16">
        <v>3</v>
      </c>
      <c r="E96" s="17">
        <f t="shared" si="15"/>
        <v>0.02</v>
      </c>
      <c r="F96" s="17">
        <f t="shared" si="16"/>
        <v>1.5384615384615385E-2</v>
      </c>
      <c r="G96" s="17">
        <f t="shared" si="18"/>
        <v>0.5</v>
      </c>
      <c r="H96" s="17">
        <f t="shared" si="17"/>
        <v>0.01</v>
      </c>
      <c r="I96" s="21"/>
    </row>
    <row r="97" spans="1:9" x14ac:dyDescent="0.2">
      <c r="A97" s="14"/>
      <c r="B97" s="15" t="s">
        <v>80</v>
      </c>
      <c r="C97" s="16">
        <v>1</v>
      </c>
      <c r="D97" s="16">
        <v>1</v>
      </c>
      <c r="E97" s="17">
        <f t="shared" si="15"/>
        <v>0.01</v>
      </c>
      <c r="F97" s="17">
        <f t="shared" si="16"/>
        <v>5.1282051282051282E-3</v>
      </c>
      <c r="G97" s="17">
        <f t="shared" si="18"/>
        <v>0</v>
      </c>
      <c r="H97" s="17">
        <f t="shared" si="17"/>
        <v>0</v>
      </c>
      <c r="I97" s="21"/>
    </row>
    <row r="98" spans="1:9" x14ac:dyDescent="0.2">
      <c r="A98" s="14"/>
      <c r="B98" s="15" t="s">
        <v>81</v>
      </c>
      <c r="C98" s="16">
        <v>2</v>
      </c>
      <c r="D98" s="16">
        <v>0</v>
      </c>
      <c r="E98" s="17">
        <f t="shared" si="15"/>
        <v>0.02</v>
      </c>
      <c r="F98" s="17" t="str">
        <f t="shared" si="16"/>
        <v/>
      </c>
      <c r="G98" s="17">
        <f t="shared" si="18"/>
        <v>-1</v>
      </c>
      <c r="H98" s="17">
        <f t="shared" si="17"/>
        <v>-0.02</v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2</v>
      </c>
      <c r="E100" s="17" t="str">
        <f t="shared" si="15"/>
        <v/>
      </c>
      <c r="F100" s="17">
        <f t="shared" si="16"/>
        <v>1.0256410256410256E-2</v>
      </c>
      <c r="G100" s="17">
        <f t="shared" si="18"/>
        <v>1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1</v>
      </c>
      <c r="D105" s="16">
        <v>1</v>
      </c>
      <c r="E105" s="17">
        <f t="shared" si="15"/>
        <v>0.01</v>
      </c>
      <c r="F105" s="17">
        <f t="shared" si="16"/>
        <v>5.1282051282051282E-3</v>
      </c>
      <c r="G105" s="17">
        <f t="shared" si="18"/>
        <v>0</v>
      </c>
      <c r="H105" s="17">
        <f t="shared" si="17"/>
        <v>0</v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2</v>
      </c>
      <c r="D107" s="16">
        <v>2</v>
      </c>
      <c r="E107" s="17">
        <f t="shared" si="15"/>
        <v>0.02</v>
      </c>
      <c r="F107" s="17">
        <f t="shared" si="16"/>
        <v>1.0256410256410256E-2</v>
      </c>
      <c r="G107" s="17">
        <f t="shared" si="18"/>
        <v>0</v>
      </c>
      <c r="H107" s="17">
        <f t="shared" si="17"/>
        <v>0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10</v>
      </c>
      <c r="D111" s="16">
        <v>0</v>
      </c>
      <c r="E111" s="17">
        <f t="shared" si="27"/>
        <v>0.1</v>
      </c>
      <c r="F111" s="17" t="str">
        <f t="shared" si="28"/>
        <v/>
      </c>
      <c r="G111" s="17">
        <f t="shared" ref="G111:G143" si="30">+IF(AND(C111=0,D111=0)," ",IF(C111=0,1,IF(D111=0,-1,(D111-C111)/C111)))</f>
        <v>-1</v>
      </c>
      <c r="H111" s="17">
        <f t="shared" si="29"/>
        <v>-0.1</v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1</v>
      </c>
      <c r="D118" s="16">
        <v>2</v>
      </c>
      <c r="E118" s="17">
        <f t="shared" si="27"/>
        <v>0.01</v>
      </c>
      <c r="F118" s="17">
        <f t="shared" si="28"/>
        <v>1.0256410256410256E-2</v>
      </c>
      <c r="G118" s="17">
        <f t="shared" si="30"/>
        <v>1</v>
      </c>
      <c r="H118" s="17">
        <f t="shared" si="29"/>
        <v>0.01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3</v>
      </c>
      <c r="D128" s="16">
        <v>3</v>
      </c>
      <c r="E128" s="17">
        <f t="shared" si="27"/>
        <v>0.03</v>
      </c>
      <c r="F128" s="17">
        <f t="shared" si="28"/>
        <v>1.5384615384615385E-2</v>
      </c>
      <c r="G128" s="17">
        <f t="shared" si="30"/>
        <v>0</v>
      </c>
      <c r="H128" s="17">
        <f t="shared" si="29"/>
        <v>0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0</v>
      </c>
      <c r="E130" s="17" t="str">
        <f t="shared" si="27"/>
        <v/>
      </c>
      <c r="F130" s="17" t="str">
        <f t="shared" si="28"/>
        <v/>
      </c>
      <c r="G130" s="17" t="str">
        <f t="shared" si="30"/>
        <v xml:space="preserve"> 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4</v>
      </c>
      <c r="D132" s="16">
        <v>1</v>
      </c>
      <c r="E132" s="17">
        <f t="shared" si="27"/>
        <v>0.04</v>
      </c>
      <c r="F132" s="17">
        <f t="shared" si="28"/>
        <v>5.1282051282051282E-3</v>
      </c>
      <c r="G132" s="17">
        <f t="shared" si="30"/>
        <v>-0.75</v>
      </c>
      <c r="H132" s="17">
        <f t="shared" si="29"/>
        <v>-0.03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65</v>
      </c>
      <c r="D135" s="16">
        <v>174</v>
      </c>
      <c r="E135" s="17">
        <f t="shared" si="27"/>
        <v>0.65</v>
      </c>
      <c r="F135" s="17">
        <f t="shared" si="28"/>
        <v>0.89230769230769236</v>
      </c>
      <c r="G135" s="17">
        <f t="shared" si="30"/>
        <v>1.676923076923077</v>
      </c>
      <c r="H135" s="17">
        <f t="shared" si="29"/>
        <v>1.0900000000000001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1</v>
      </c>
      <c r="D143" s="16">
        <v>0</v>
      </c>
      <c r="E143" s="17">
        <f t="shared" ref="E143:E171" si="35">+IF(C143=0,"",C143/C$76)</f>
        <v>0.01</v>
      </c>
      <c r="F143" s="17" t="str">
        <f t="shared" ref="F143:F171" si="36">+IF(D143=0,"",D143/D$76)</f>
        <v/>
      </c>
      <c r="G143" s="17">
        <f t="shared" si="30"/>
        <v>-1</v>
      </c>
      <c r="H143" s="17">
        <f t="shared" ref="H143:H171" si="37">+IF(OR(AND(E143=""),(G143="")),"",E143*G143)</f>
        <v>-0.01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69</v>
      </c>
      <c r="D177" s="19">
        <f>SUM(D178:D350)</f>
        <v>77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0.11594202898550725</v>
      </c>
      <c r="H177" s="20">
        <f t="shared" ref="H177:H210" si="41">+IF(OR(AND(E177=""),(G177="")),"",E177*G177)</f>
        <v>0.11594202898550725</v>
      </c>
      <c r="I177" s="21"/>
    </row>
    <row r="178" spans="1:9" x14ac:dyDescent="0.2">
      <c r="A178" s="14"/>
      <c r="B178" s="15" t="s">
        <v>154</v>
      </c>
      <c r="C178" s="16">
        <v>1</v>
      </c>
      <c r="D178" s="16">
        <v>0</v>
      </c>
      <c r="E178" s="17">
        <f t="shared" si="39"/>
        <v>1.4492753623188406E-2</v>
      </c>
      <c r="F178" s="17" t="str">
        <f t="shared" si="40"/>
        <v/>
      </c>
      <c r="G178" s="17">
        <f t="shared" ref="G178:G211" si="42">+IF(AND(C178=0,D178=0)," ",IF(C178=0,1,IF(D178=0,-1,(D178-C178)/C178)))</f>
        <v>-1</v>
      </c>
      <c r="H178" s="17">
        <f t="shared" si="41"/>
        <v>-1.4492753623188406E-2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2</v>
      </c>
      <c r="D182" s="16">
        <v>0</v>
      </c>
      <c r="E182" s="17">
        <f t="shared" si="39"/>
        <v>2.8985507246376812E-2</v>
      </c>
      <c r="F182" s="17" t="str">
        <f t="shared" si="40"/>
        <v/>
      </c>
      <c r="G182" s="17">
        <f t="shared" si="42"/>
        <v>-1</v>
      </c>
      <c r="H182" s="17">
        <f t="shared" si="41"/>
        <v>-2.8985507246376812E-2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1</v>
      </c>
      <c r="E184" s="17" t="str">
        <f t="shared" si="39"/>
        <v/>
      </c>
      <c r="F184" s="17">
        <f t="shared" si="40"/>
        <v>1.2987012987012988E-2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0</v>
      </c>
      <c r="E186" s="17">
        <f t="shared" si="39"/>
        <v>1.4492753623188406E-2</v>
      </c>
      <c r="F186" s="17" t="str">
        <f t="shared" si="40"/>
        <v/>
      </c>
      <c r="G186" s="17">
        <f t="shared" si="42"/>
        <v>-1</v>
      </c>
      <c r="H186" s="17">
        <f t="shared" si="41"/>
        <v>-1.4492753623188406E-2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2</v>
      </c>
      <c r="D191" s="16">
        <v>1</v>
      </c>
      <c r="E191" s="17">
        <f t="shared" si="39"/>
        <v>2.8985507246376812E-2</v>
      </c>
      <c r="F191" s="17">
        <f t="shared" si="40"/>
        <v>1.2987012987012988E-2</v>
      </c>
      <c r="G191" s="17">
        <f t="shared" si="42"/>
        <v>-0.5</v>
      </c>
      <c r="H191" s="17">
        <f t="shared" si="41"/>
        <v>-1.4492753623188406E-2</v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2</v>
      </c>
      <c r="E192" s="17" t="str">
        <f t="shared" si="39"/>
        <v/>
      </c>
      <c r="F192" s="17">
        <f t="shared" si="40"/>
        <v>2.5974025974025976E-2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4</v>
      </c>
      <c r="D199" s="16">
        <v>0</v>
      </c>
      <c r="E199" s="17">
        <f t="shared" si="39"/>
        <v>5.7971014492753624E-2</v>
      </c>
      <c r="F199" s="17" t="str">
        <f t="shared" si="40"/>
        <v/>
      </c>
      <c r="G199" s="17">
        <f t="shared" si="42"/>
        <v>-1</v>
      </c>
      <c r="H199" s="17">
        <f t="shared" si="41"/>
        <v>-5.7971014492753624E-2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3</v>
      </c>
      <c r="D202" s="16">
        <v>0</v>
      </c>
      <c r="E202" s="17">
        <f t="shared" si="39"/>
        <v>4.3478260869565216E-2</v>
      </c>
      <c r="F202" s="17" t="str">
        <f t="shared" si="40"/>
        <v/>
      </c>
      <c r="G202" s="17">
        <f t="shared" si="42"/>
        <v>-1</v>
      </c>
      <c r="H202" s="17">
        <f t="shared" si="41"/>
        <v>-4.3478260869565216E-2</v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4</v>
      </c>
      <c r="E205" s="17">
        <f t="shared" si="39"/>
        <v>1.4492753623188406E-2</v>
      </c>
      <c r="F205" s="17">
        <f t="shared" si="40"/>
        <v>5.1948051948051951E-2</v>
      </c>
      <c r="G205" s="17">
        <f t="shared" si="42"/>
        <v>3</v>
      </c>
      <c r="H205" s="17">
        <f t="shared" si="41"/>
        <v>4.3478260869565216E-2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3</v>
      </c>
      <c r="D207" s="16">
        <v>1</v>
      </c>
      <c r="E207" s="17">
        <f t="shared" si="39"/>
        <v>4.3478260869565216E-2</v>
      </c>
      <c r="F207" s="17">
        <f t="shared" si="40"/>
        <v>1.2987012987012988E-2</v>
      </c>
      <c r="G207" s="17">
        <f t="shared" si="42"/>
        <v>-0.66666666666666663</v>
      </c>
      <c r="H207" s="17">
        <f t="shared" si="41"/>
        <v>-2.8985507246376808E-2</v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1</v>
      </c>
      <c r="E208" s="17" t="str">
        <f t="shared" si="39"/>
        <v/>
      </c>
      <c r="F208" s="17">
        <f t="shared" si="40"/>
        <v>1.2987012987012988E-2</v>
      </c>
      <c r="G208" s="17">
        <f t="shared" si="42"/>
        <v>1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6</v>
      </c>
      <c r="E209" s="17" t="str">
        <f t="shared" si="39"/>
        <v/>
      </c>
      <c r="F209" s="17">
        <f t="shared" si="40"/>
        <v>7.792207792207792E-2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8</v>
      </c>
      <c r="D210" s="16">
        <v>6</v>
      </c>
      <c r="E210" s="17">
        <f t="shared" si="39"/>
        <v>0.11594202898550725</v>
      </c>
      <c r="F210" s="17">
        <f t="shared" si="40"/>
        <v>7.792207792207792E-2</v>
      </c>
      <c r="G210" s="17">
        <f t="shared" si="42"/>
        <v>-0.25</v>
      </c>
      <c r="H210" s="17">
        <f t="shared" si="41"/>
        <v>-2.8985507246376812E-2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1</v>
      </c>
      <c r="E212" s="17">
        <f t="shared" si="51"/>
        <v>1.4492753623188406E-2</v>
      </c>
      <c r="F212" s="17">
        <f t="shared" si="52"/>
        <v>1.2987012987012988E-2</v>
      </c>
      <c r="G212" s="17">
        <f t="shared" ref="G212:G242" si="54">+IF(AND(C212=0,D212=0)," ",IF(C212=0,1,IF(D212=0,-1,(D212-C212)/C212)))</f>
        <v>0</v>
      </c>
      <c r="H212" s="17">
        <f t="shared" si="53"/>
        <v>0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3</v>
      </c>
      <c r="D214" s="16">
        <v>0</v>
      </c>
      <c r="E214" s="17">
        <f t="shared" si="51"/>
        <v>4.3478260869565216E-2</v>
      </c>
      <c r="F214" s="17" t="str">
        <f t="shared" si="52"/>
        <v/>
      </c>
      <c r="G214" s="17">
        <f t="shared" si="54"/>
        <v>-1</v>
      </c>
      <c r="H214" s="17">
        <f t="shared" si="53"/>
        <v>-4.3478260869565216E-2</v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1.2987012987012988E-2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1</v>
      </c>
      <c r="E216" s="17">
        <f t="shared" si="51"/>
        <v>1.4492753623188406E-2</v>
      </c>
      <c r="F216" s="17">
        <f t="shared" si="52"/>
        <v>1.2987012987012988E-2</v>
      </c>
      <c r="G216" s="17">
        <f t="shared" si="54"/>
        <v>0</v>
      </c>
      <c r="H216" s="17">
        <f t="shared" si="53"/>
        <v>0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6</v>
      </c>
      <c r="D219" s="16">
        <v>4</v>
      </c>
      <c r="E219" s="17">
        <f t="shared" si="51"/>
        <v>8.6956521739130432E-2</v>
      </c>
      <c r="F219" s="17">
        <f t="shared" si="52"/>
        <v>5.1948051948051951E-2</v>
      </c>
      <c r="G219" s="17">
        <f t="shared" si="54"/>
        <v>-0.33333333333333331</v>
      </c>
      <c r="H219" s="17">
        <f t="shared" si="53"/>
        <v>-2.8985507246376808E-2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1</v>
      </c>
      <c r="E220" s="17" t="str">
        <f t="shared" si="51"/>
        <v/>
      </c>
      <c r="F220" s="17">
        <f t="shared" si="52"/>
        <v>1.2987012987012988E-2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1</v>
      </c>
      <c r="D221" s="16">
        <v>0</v>
      </c>
      <c r="E221" s="17">
        <f t="shared" si="51"/>
        <v>1.4492753623188406E-2</v>
      </c>
      <c r="F221" s="17" t="str">
        <f t="shared" si="52"/>
        <v/>
      </c>
      <c r="G221" s="17">
        <f t="shared" si="54"/>
        <v>-1</v>
      </c>
      <c r="H221" s="17">
        <f t="shared" si="53"/>
        <v>-1.4492753623188406E-2</v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4</v>
      </c>
      <c r="D224" s="16">
        <v>8</v>
      </c>
      <c r="E224" s="17">
        <f t="shared" si="51"/>
        <v>5.7971014492753624E-2</v>
      </c>
      <c r="F224" s="17">
        <f t="shared" si="52"/>
        <v>0.1038961038961039</v>
      </c>
      <c r="G224" s="17">
        <f t="shared" si="54"/>
        <v>1</v>
      </c>
      <c r="H224" s="17">
        <f t="shared" si="53"/>
        <v>5.7971014492753624E-2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1</v>
      </c>
      <c r="D231" s="16">
        <v>0</v>
      </c>
      <c r="E231" s="17">
        <f t="shared" si="51"/>
        <v>1.4492753623188406E-2</v>
      </c>
      <c r="F231" s="17" t="str">
        <f t="shared" si="52"/>
        <v/>
      </c>
      <c r="G231" s="17">
        <f t="shared" si="54"/>
        <v>-1</v>
      </c>
      <c r="H231" s="17">
        <f t="shared" si="53"/>
        <v>-1.4492753623188406E-2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1.2987012987012988E-2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1</v>
      </c>
      <c r="D247" s="16">
        <v>13</v>
      </c>
      <c r="E247" s="17">
        <f t="shared" si="55"/>
        <v>1.4492753623188406E-2</v>
      </c>
      <c r="F247" s="17">
        <f t="shared" si="56"/>
        <v>0.16883116883116883</v>
      </c>
      <c r="G247" s="17">
        <f t="shared" si="62"/>
        <v>12</v>
      </c>
      <c r="H247" s="17">
        <f t="shared" si="57"/>
        <v>0.17391304347826086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2</v>
      </c>
      <c r="D300" s="16">
        <v>2</v>
      </c>
      <c r="E300" s="17">
        <f t="shared" si="63"/>
        <v>2.8985507246376812E-2</v>
      </c>
      <c r="F300" s="17">
        <f t="shared" si="64"/>
        <v>2.5974025974025976E-2</v>
      </c>
      <c r="G300" s="17">
        <f t="shared" si="66"/>
        <v>0</v>
      </c>
      <c r="H300" s="17">
        <f t="shared" si="65"/>
        <v>0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1</v>
      </c>
      <c r="D307" s="16">
        <v>1</v>
      </c>
      <c r="E307" s="17">
        <f t="shared" ref="E307:E338" si="67">+IF(C307=0,"",C307/C$177)</f>
        <v>1.4492753623188406E-2</v>
      </c>
      <c r="F307" s="17">
        <f t="shared" ref="F307:F338" si="68">+IF(D307=0,"",D307/D$177)</f>
        <v>1.2987012987012988E-2</v>
      </c>
      <c r="G307" s="17">
        <f t="shared" si="66"/>
        <v>0</v>
      </c>
      <c r="H307" s="17">
        <f t="shared" ref="H307:H338" si="69">+IF(OR(AND(E307=""),(G307="")),"",E307*G307)</f>
        <v>0</v>
      </c>
      <c r="I307" s="21"/>
    </row>
    <row r="308" spans="1:9" ht="25.5" x14ac:dyDescent="0.2">
      <c r="A308" s="14"/>
      <c r="B308" s="15" t="s">
        <v>275</v>
      </c>
      <c r="C308" s="16">
        <v>16</v>
      </c>
      <c r="D308" s="16">
        <v>17</v>
      </c>
      <c r="E308" s="17">
        <f t="shared" si="67"/>
        <v>0.2318840579710145</v>
      </c>
      <c r="F308" s="17">
        <f t="shared" si="68"/>
        <v>0.22077922077922077</v>
      </c>
      <c r="G308" s="17">
        <f t="shared" ref="G308:G339" si="70">+IF(AND(C308=0,D308=0)," ",IF(C308=0,1,IF(D308=0,-1,(D308-C308)/C308)))</f>
        <v>6.25E-2</v>
      </c>
      <c r="H308" s="17">
        <f t="shared" si="69"/>
        <v>1.4492753623188406E-2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1</v>
      </c>
      <c r="D310" s="16">
        <v>0</v>
      </c>
      <c r="E310" s="17">
        <f t="shared" si="67"/>
        <v>1.4492753623188406E-2</v>
      </c>
      <c r="F310" s="17" t="str">
        <f t="shared" si="68"/>
        <v/>
      </c>
      <c r="G310" s="17">
        <f t="shared" si="70"/>
        <v>-1</v>
      </c>
      <c r="H310" s="17">
        <f t="shared" si="69"/>
        <v>-1.4492753623188406E-2</v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2</v>
      </c>
      <c r="D323" s="16">
        <v>0</v>
      </c>
      <c r="E323" s="17">
        <f t="shared" si="67"/>
        <v>2.8985507246376812E-2</v>
      </c>
      <c r="F323" s="17" t="str">
        <f t="shared" si="68"/>
        <v/>
      </c>
      <c r="G323" s="17">
        <f t="shared" si="70"/>
        <v>-1</v>
      </c>
      <c r="H323" s="17">
        <f t="shared" si="69"/>
        <v>-2.8985507246376812E-2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</v>
      </c>
      <c r="D325" s="16">
        <v>5</v>
      </c>
      <c r="E325" s="17">
        <f t="shared" si="67"/>
        <v>2.8985507246376812E-2</v>
      </c>
      <c r="F325" s="17">
        <f t="shared" si="68"/>
        <v>6.4935064935064929E-2</v>
      </c>
      <c r="G325" s="17">
        <f t="shared" si="70"/>
        <v>1.5</v>
      </c>
      <c r="H325" s="17">
        <f t="shared" si="69"/>
        <v>4.3478260869565216E-2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2</v>
      </c>
      <c r="D327" s="16">
        <v>0</v>
      </c>
      <c r="E327" s="17">
        <f t="shared" si="67"/>
        <v>2.8985507246376812E-2</v>
      </c>
      <c r="F327" s="17" t="str">
        <f t="shared" si="68"/>
        <v/>
      </c>
      <c r="G327" s="17">
        <f t="shared" si="70"/>
        <v>-1</v>
      </c>
      <c r="H327" s="17">
        <f t="shared" si="69"/>
        <v>-2.8985507246376812E-2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272</v>
      </c>
      <c r="D356" s="19">
        <f>SUM(D357:D585)</f>
        <v>271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-3.6764705882352941E-3</v>
      </c>
      <c r="H356" s="20">
        <f t="shared" ref="H356:H420" si="81">+IF(OR(AND(E356=""),(G356="")),"",E356*G356)</f>
        <v>-3.6764705882352941E-3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0</v>
      </c>
      <c r="E357" s="17">
        <f t="shared" si="79"/>
        <v>3.6764705882352941E-3</v>
      </c>
      <c r="F357" s="17" t="str">
        <f t="shared" si="80"/>
        <v/>
      </c>
      <c r="G357" s="17">
        <f t="shared" ref="G357:G421" si="82">+IF(AND(C357=0,D357=0)," ",IF(C357=0,1,IF(D357=0,-1,(D357-C357)/C357)))</f>
        <v>-1</v>
      </c>
      <c r="H357" s="17">
        <f t="shared" si="81"/>
        <v>-3.6764705882352941E-3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</v>
      </c>
      <c r="D362" s="16">
        <v>1</v>
      </c>
      <c r="E362" s="17">
        <f t="shared" si="79"/>
        <v>7.3529411764705881E-3</v>
      </c>
      <c r="F362" s="17">
        <f t="shared" si="80"/>
        <v>3.6900369003690036E-3</v>
      </c>
      <c r="G362" s="17">
        <f t="shared" si="82"/>
        <v>-0.5</v>
      </c>
      <c r="H362" s="17">
        <f t="shared" si="81"/>
        <v>-3.6764705882352941E-3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4</v>
      </c>
      <c r="D368" s="16">
        <v>7</v>
      </c>
      <c r="E368" s="17">
        <f t="shared" si="79"/>
        <v>1.4705882352941176E-2</v>
      </c>
      <c r="F368" s="17">
        <f t="shared" si="80"/>
        <v>2.5830258302583026E-2</v>
      </c>
      <c r="G368" s="17">
        <f t="shared" si="82"/>
        <v>0.75</v>
      </c>
      <c r="H368" s="17">
        <f t="shared" si="81"/>
        <v>1.1029411764705881E-2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1</v>
      </c>
      <c r="E369" s="17">
        <f t="shared" si="79"/>
        <v>7.3529411764705881E-3</v>
      </c>
      <c r="F369" s="17">
        <f t="shared" si="80"/>
        <v>3.6900369003690036E-3</v>
      </c>
      <c r="G369" s="17">
        <f t="shared" si="82"/>
        <v>-0.5</v>
      </c>
      <c r="H369" s="17">
        <f t="shared" si="81"/>
        <v>-3.6764705882352941E-3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1</v>
      </c>
      <c r="E372" s="17" t="str">
        <f t="shared" si="79"/>
        <v/>
      </c>
      <c r="F372" s="17">
        <f t="shared" si="80"/>
        <v>3.6900369003690036E-3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3</v>
      </c>
      <c r="E376" s="17" t="str">
        <f t="shared" si="79"/>
        <v/>
      </c>
      <c r="F376" s="17">
        <f t="shared" si="80"/>
        <v>1.107011070110701E-2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5</v>
      </c>
      <c r="D380" s="16">
        <v>7</v>
      </c>
      <c r="E380" s="17">
        <f t="shared" si="79"/>
        <v>1.8382352941176471E-2</v>
      </c>
      <c r="F380" s="17">
        <f t="shared" si="80"/>
        <v>2.5830258302583026E-2</v>
      </c>
      <c r="G380" s="17">
        <f t="shared" si="82"/>
        <v>0.4</v>
      </c>
      <c r="H380" s="17">
        <f t="shared" si="81"/>
        <v>7.352941176470589E-3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0</v>
      </c>
      <c r="E389" s="17">
        <f t="shared" si="79"/>
        <v>3.6764705882352941E-3</v>
      </c>
      <c r="F389" s="17" t="str">
        <f t="shared" si="80"/>
        <v/>
      </c>
      <c r="G389" s="17">
        <f t="shared" si="82"/>
        <v>-1</v>
      </c>
      <c r="H389" s="17">
        <f t="shared" si="81"/>
        <v>-3.6764705882352941E-3</v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3</v>
      </c>
      <c r="E391" s="17" t="str">
        <f t="shared" si="79"/>
        <v/>
      </c>
      <c r="F391" s="17">
        <f t="shared" si="80"/>
        <v>1.107011070110701E-2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2</v>
      </c>
      <c r="E395" s="17">
        <f t="shared" si="79"/>
        <v>3.6764705882352941E-3</v>
      </c>
      <c r="F395" s="17">
        <f t="shared" si="80"/>
        <v>7.3800738007380072E-3</v>
      </c>
      <c r="G395" s="17">
        <f t="shared" si="82"/>
        <v>1</v>
      </c>
      <c r="H395" s="17">
        <f t="shared" si="81"/>
        <v>3.6764705882352941E-3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2</v>
      </c>
      <c r="E402" s="17" t="str">
        <f t="shared" si="79"/>
        <v/>
      </c>
      <c r="F402" s="17">
        <f t="shared" si="80"/>
        <v>7.3800738007380072E-3</v>
      </c>
      <c r="G402" s="17">
        <f t="shared" si="82"/>
        <v>1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7</v>
      </c>
      <c r="E405" s="17" t="str">
        <f t="shared" si="79"/>
        <v/>
      </c>
      <c r="F405" s="17">
        <f t="shared" si="80"/>
        <v>2.5830258302583026E-2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1</v>
      </c>
      <c r="E406" s="17" t="str">
        <f t="shared" si="79"/>
        <v/>
      </c>
      <c r="F406" s="17">
        <f t="shared" si="80"/>
        <v>3.6900369003690036E-3</v>
      </c>
      <c r="G406" s="17">
        <f t="shared" si="82"/>
        <v>1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3.6900369003690036E-3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4</v>
      </c>
      <c r="D418" s="16">
        <v>3</v>
      </c>
      <c r="E418" s="17">
        <f t="shared" si="79"/>
        <v>1.4705882352941176E-2</v>
      </c>
      <c r="F418" s="17">
        <f t="shared" si="80"/>
        <v>1.107011070110701E-2</v>
      </c>
      <c r="G418" s="17">
        <f t="shared" si="82"/>
        <v>-0.25</v>
      </c>
      <c r="H418" s="17">
        <f t="shared" si="81"/>
        <v>-3.6764705882352941E-3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2</v>
      </c>
      <c r="E420" s="17" t="str">
        <f t="shared" si="79"/>
        <v/>
      </c>
      <c r="F420" s="17">
        <f t="shared" si="80"/>
        <v>7.3800738007380072E-3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46</v>
      </c>
      <c r="D428" s="16">
        <v>34</v>
      </c>
      <c r="E428" s="17">
        <f t="shared" si="87"/>
        <v>0.16911764705882354</v>
      </c>
      <c r="F428" s="17">
        <f t="shared" si="88"/>
        <v>0.12546125461254612</v>
      </c>
      <c r="G428" s="17">
        <f t="shared" si="90"/>
        <v>-0.2608695652173913</v>
      </c>
      <c r="H428" s="17">
        <f t="shared" si="89"/>
        <v>-4.4117647058823532E-2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23</v>
      </c>
      <c r="D442" s="16">
        <v>35</v>
      </c>
      <c r="E442" s="17">
        <f t="shared" si="87"/>
        <v>8.455882352941177E-2</v>
      </c>
      <c r="F442" s="17">
        <f t="shared" si="88"/>
        <v>0.12915129151291513</v>
      </c>
      <c r="G442" s="17">
        <f t="shared" si="90"/>
        <v>0.52173913043478259</v>
      </c>
      <c r="H442" s="17">
        <f t="shared" si="89"/>
        <v>4.4117647058823532E-2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2</v>
      </c>
      <c r="D444" s="16">
        <v>5</v>
      </c>
      <c r="E444" s="17">
        <f t="shared" si="87"/>
        <v>7.3529411764705881E-3</v>
      </c>
      <c r="F444" s="17">
        <f t="shared" si="88"/>
        <v>1.8450184501845018E-2</v>
      </c>
      <c r="G444" s="17">
        <f t="shared" si="90"/>
        <v>1.5</v>
      </c>
      <c r="H444" s="17">
        <f t="shared" si="89"/>
        <v>1.1029411764705881E-2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1</v>
      </c>
      <c r="D446" s="16">
        <v>0</v>
      </c>
      <c r="E446" s="17">
        <f t="shared" si="87"/>
        <v>3.6764705882352941E-3</v>
      </c>
      <c r="F446" s="17" t="str">
        <f t="shared" si="88"/>
        <v/>
      </c>
      <c r="G446" s="17">
        <f t="shared" si="90"/>
        <v>-1</v>
      </c>
      <c r="H446" s="17">
        <f t="shared" si="89"/>
        <v>-3.6764705882352941E-3</v>
      </c>
      <c r="I446" s="21"/>
    </row>
    <row r="447" spans="1:9" x14ac:dyDescent="0.2">
      <c r="A447" s="14"/>
      <c r="B447" s="15" t="s">
        <v>400</v>
      </c>
      <c r="C447" s="16">
        <v>2</v>
      </c>
      <c r="D447" s="16">
        <v>0</v>
      </c>
      <c r="E447" s="17">
        <f t="shared" si="87"/>
        <v>7.3529411764705881E-3</v>
      </c>
      <c r="F447" s="17" t="str">
        <f t="shared" si="88"/>
        <v/>
      </c>
      <c r="G447" s="17">
        <f t="shared" si="90"/>
        <v>-1</v>
      </c>
      <c r="H447" s="17">
        <f t="shared" si="89"/>
        <v>-7.3529411764705881E-3</v>
      </c>
      <c r="I447" s="21"/>
    </row>
    <row r="448" spans="1:9" x14ac:dyDescent="0.2">
      <c r="A448" s="14"/>
      <c r="B448" s="15" t="s">
        <v>401</v>
      </c>
      <c r="C448" s="16">
        <v>5</v>
      </c>
      <c r="D448" s="16">
        <v>0</v>
      </c>
      <c r="E448" s="17">
        <f t="shared" si="87"/>
        <v>1.8382352941176471E-2</v>
      </c>
      <c r="F448" s="17" t="str">
        <f t="shared" si="88"/>
        <v/>
      </c>
      <c r="G448" s="17">
        <f t="shared" si="90"/>
        <v>-1</v>
      </c>
      <c r="H448" s="17">
        <f t="shared" si="89"/>
        <v>-1.8382352941176471E-2</v>
      </c>
      <c r="I448" s="21"/>
    </row>
    <row r="449" spans="1:9" x14ac:dyDescent="0.2">
      <c r="A449" s="14"/>
      <c r="B449" s="15" t="s">
        <v>402</v>
      </c>
      <c r="C449" s="16">
        <v>9</v>
      </c>
      <c r="D449" s="16">
        <v>15</v>
      </c>
      <c r="E449" s="17">
        <f t="shared" si="87"/>
        <v>3.3088235294117647E-2</v>
      </c>
      <c r="F449" s="17">
        <f t="shared" si="88"/>
        <v>5.5350553505535055E-2</v>
      </c>
      <c r="G449" s="17">
        <f t="shared" si="90"/>
        <v>0.66666666666666663</v>
      </c>
      <c r="H449" s="17">
        <f t="shared" si="89"/>
        <v>2.2058823529411763E-2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2</v>
      </c>
      <c r="D451" s="16">
        <v>0</v>
      </c>
      <c r="E451" s="17">
        <f t="shared" si="87"/>
        <v>7.3529411764705881E-3</v>
      </c>
      <c r="F451" s="17" t="str">
        <f t="shared" si="88"/>
        <v/>
      </c>
      <c r="G451" s="17">
        <f t="shared" si="90"/>
        <v>-1</v>
      </c>
      <c r="H451" s="17">
        <f t="shared" si="89"/>
        <v>-7.3529411764705881E-3</v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2</v>
      </c>
      <c r="D455" s="16">
        <v>0</v>
      </c>
      <c r="E455" s="17">
        <f t="shared" si="87"/>
        <v>7.3529411764705881E-3</v>
      </c>
      <c r="F455" s="17" t="str">
        <f t="shared" si="88"/>
        <v/>
      </c>
      <c r="G455" s="17">
        <f t="shared" si="90"/>
        <v>-1</v>
      </c>
      <c r="H455" s="17">
        <f t="shared" si="89"/>
        <v>-7.3529411764705881E-3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</v>
      </c>
      <c r="D463" s="16">
        <v>0</v>
      </c>
      <c r="E463" s="17">
        <f t="shared" si="87"/>
        <v>7.3529411764705881E-3</v>
      </c>
      <c r="F463" s="17" t="str">
        <f t="shared" si="88"/>
        <v/>
      </c>
      <c r="G463" s="17">
        <f t="shared" si="90"/>
        <v>-1</v>
      </c>
      <c r="H463" s="17">
        <f t="shared" si="89"/>
        <v>-7.3529411764705881E-3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3.6900369003690036E-3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0</v>
      </c>
      <c r="E466" s="17">
        <f t="shared" si="87"/>
        <v>3.6764705882352941E-3</v>
      </c>
      <c r="F466" s="17" t="str">
        <f t="shared" si="88"/>
        <v/>
      </c>
      <c r="G466" s="17">
        <f t="shared" si="90"/>
        <v>-1</v>
      </c>
      <c r="H466" s="17">
        <f t="shared" si="89"/>
        <v>-3.6764705882352941E-3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1</v>
      </c>
      <c r="E474" s="17" t="str">
        <f t="shared" si="87"/>
        <v/>
      </c>
      <c r="F474" s="17">
        <f t="shared" si="88"/>
        <v>3.6900369003690036E-3</v>
      </c>
      <c r="G474" s="17">
        <f t="shared" si="90"/>
        <v>1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13</v>
      </c>
      <c r="D475" s="16">
        <v>5</v>
      </c>
      <c r="E475" s="17">
        <f t="shared" si="87"/>
        <v>4.779411764705882E-2</v>
      </c>
      <c r="F475" s="17">
        <f t="shared" si="88"/>
        <v>1.8450184501845018E-2</v>
      </c>
      <c r="G475" s="17">
        <f t="shared" si="90"/>
        <v>-0.61538461538461542</v>
      </c>
      <c r="H475" s="17">
        <f t="shared" si="89"/>
        <v>-2.9411764705882353E-2</v>
      </c>
      <c r="I475" s="21"/>
    </row>
    <row r="476" spans="1:9" x14ac:dyDescent="0.2">
      <c r="A476" s="14"/>
      <c r="B476" s="15" t="s">
        <v>428</v>
      </c>
      <c r="C476" s="16">
        <v>4</v>
      </c>
      <c r="D476" s="16">
        <v>3</v>
      </c>
      <c r="E476" s="17">
        <f t="shared" si="87"/>
        <v>1.4705882352941176E-2</v>
      </c>
      <c r="F476" s="17">
        <f t="shared" si="88"/>
        <v>1.107011070110701E-2</v>
      </c>
      <c r="G476" s="17">
        <f t="shared" si="90"/>
        <v>-0.25</v>
      </c>
      <c r="H476" s="17">
        <f t="shared" si="89"/>
        <v>-3.6764705882352941E-3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4</v>
      </c>
      <c r="D478" s="16">
        <v>5</v>
      </c>
      <c r="E478" s="17">
        <f t="shared" si="87"/>
        <v>1.4705882352941176E-2</v>
      </c>
      <c r="F478" s="17">
        <f t="shared" si="88"/>
        <v>1.8450184501845018E-2</v>
      </c>
      <c r="G478" s="17">
        <f t="shared" si="90"/>
        <v>0.25</v>
      </c>
      <c r="H478" s="17">
        <f t="shared" si="89"/>
        <v>3.6764705882352941E-3</v>
      </c>
      <c r="I478" s="21"/>
    </row>
    <row r="479" spans="1:9" x14ac:dyDescent="0.2">
      <c r="A479" s="14"/>
      <c r="B479" s="15" t="s">
        <v>430</v>
      </c>
      <c r="C479" s="16">
        <v>3</v>
      </c>
      <c r="D479" s="16">
        <v>0</v>
      </c>
      <c r="E479" s="17">
        <f t="shared" si="87"/>
        <v>1.1029411764705883E-2</v>
      </c>
      <c r="F479" s="17" t="str">
        <f t="shared" si="88"/>
        <v/>
      </c>
      <c r="G479" s="17">
        <f t="shared" si="90"/>
        <v>-1</v>
      </c>
      <c r="H479" s="17">
        <f t="shared" si="89"/>
        <v>-1.1029411764705883E-2</v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24</v>
      </c>
      <c r="D481" s="16">
        <v>29</v>
      </c>
      <c r="E481" s="17">
        <f t="shared" si="87"/>
        <v>8.8235294117647065E-2</v>
      </c>
      <c r="F481" s="17">
        <f t="shared" si="88"/>
        <v>0.1070110701107011</v>
      </c>
      <c r="G481" s="17">
        <f t="shared" si="90"/>
        <v>0.20833333333333334</v>
      </c>
      <c r="H481" s="17">
        <f t="shared" si="89"/>
        <v>1.8382352941176471E-2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1</v>
      </c>
      <c r="E489" s="17">
        <f t="shared" si="95"/>
        <v>3.6764705882352941E-3</v>
      </c>
      <c r="F489" s="17">
        <f t="shared" si="96"/>
        <v>3.6900369003690036E-3</v>
      </c>
      <c r="G489" s="17">
        <f t="shared" si="98"/>
        <v>0</v>
      </c>
      <c r="H489" s="17">
        <f t="shared" si="97"/>
        <v>0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1</v>
      </c>
      <c r="D510" s="16">
        <v>1</v>
      </c>
      <c r="E510" s="17">
        <f t="shared" si="95"/>
        <v>3.6764705882352941E-3</v>
      </c>
      <c r="F510" s="17">
        <f t="shared" si="96"/>
        <v>3.6900369003690036E-3</v>
      </c>
      <c r="G510" s="17">
        <f t="shared" si="98"/>
        <v>0</v>
      </c>
      <c r="H510" s="17">
        <f t="shared" si="97"/>
        <v>0</v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1</v>
      </c>
      <c r="E520" s="17" t="str">
        <f t="shared" si="95"/>
        <v/>
      </c>
      <c r="F520" s="17">
        <f t="shared" si="96"/>
        <v>3.6900369003690036E-3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3</v>
      </c>
      <c r="E542" s="17" t="str">
        <f t="shared" si="95"/>
        <v/>
      </c>
      <c r="F542" s="17">
        <f t="shared" si="96"/>
        <v>1.107011070110701E-2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7</v>
      </c>
      <c r="D548" s="16">
        <v>4</v>
      </c>
      <c r="E548" s="17">
        <f t="shared" si="95"/>
        <v>2.5735294117647058E-2</v>
      </c>
      <c r="F548" s="17">
        <f t="shared" si="96"/>
        <v>1.4760147601476014E-2</v>
      </c>
      <c r="G548" s="17">
        <f t="shared" si="98"/>
        <v>-0.42857142857142855</v>
      </c>
      <c r="H548" s="17">
        <f t="shared" si="97"/>
        <v>-1.1029411764705881E-2</v>
      </c>
      <c r="I548" s="21"/>
    </row>
    <row r="549" spans="1:9" x14ac:dyDescent="0.2">
      <c r="A549" s="14"/>
      <c r="B549" s="15" t="s">
        <v>497</v>
      </c>
      <c r="C549" s="16">
        <v>5</v>
      </c>
      <c r="D549" s="16">
        <v>6</v>
      </c>
      <c r="E549" s="17">
        <f t="shared" si="95"/>
        <v>1.8382352941176471E-2</v>
      </c>
      <c r="F549" s="17">
        <f t="shared" si="96"/>
        <v>2.2140221402214021E-2</v>
      </c>
      <c r="G549" s="17">
        <f t="shared" si="98"/>
        <v>0.2</v>
      </c>
      <c r="H549" s="17">
        <f t="shared" si="97"/>
        <v>3.6764705882352945E-3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3</v>
      </c>
      <c r="D561" s="16">
        <v>4</v>
      </c>
      <c r="E561" s="17">
        <f t="shared" si="99"/>
        <v>1.1029411764705883E-2</v>
      </c>
      <c r="F561" s="17">
        <f t="shared" si="100"/>
        <v>1.4760147601476014E-2</v>
      </c>
      <c r="G561" s="17">
        <f t="shared" si="102"/>
        <v>0.33333333333333331</v>
      </c>
      <c r="H561" s="17">
        <f t="shared" si="101"/>
        <v>3.6764705882352941E-3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10</v>
      </c>
      <c r="D564" s="16">
        <v>3</v>
      </c>
      <c r="E564" s="17">
        <f t="shared" si="99"/>
        <v>3.6764705882352942E-2</v>
      </c>
      <c r="F564" s="17">
        <f t="shared" si="100"/>
        <v>1.107011070110701E-2</v>
      </c>
      <c r="G564" s="17">
        <f t="shared" si="102"/>
        <v>-0.7</v>
      </c>
      <c r="H564" s="17">
        <f t="shared" si="101"/>
        <v>-2.5735294117647058E-2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8</v>
      </c>
      <c r="D569" s="16">
        <v>14</v>
      </c>
      <c r="E569" s="17">
        <f t="shared" si="99"/>
        <v>2.9411764705882353E-2</v>
      </c>
      <c r="F569" s="17">
        <f t="shared" si="100"/>
        <v>5.1660516605166053E-2</v>
      </c>
      <c r="G569" s="17">
        <f t="shared" si="102"/>
        <v>0.75</v>
      </c>
      <c r="H569" s="17">
        <f t="shared" si="101"/>
        <v>2.2058823529411763E-2</v>
      </c>
      <c r="I569" s="21"/>
    </row>
    <row r="570" spans="1:9" ht="25.5" x14ac:dyDescent="0.2">
      <c r="A570" s="14"/>
      <c r="B570" s="15" t="s">
        <v>517</v>
      </c>
      <c r="C570" s="16">
        <v>19</v>
      </c>
      <c r="D570" s="16">
        <v>16</v>
      </c>
      <c r="E570" s="17">
        <f t="shared" si="99"/>
        <v>6.985294117647059E-2</v>
      </c>
      <c r="F570" s="17">
        <f t="shared" si="100"/>
        <v>5.9040590405904057E-2</v>
      </c>
      <c r="G570" s="17">
        <f t="shared" si="102"/>
        <v>-0.15789473684210525</v>
      </c>
      <c r="H570" s="17">
        <f t="shared" si="101"/>
        <v>-1.1029411764705881E-2</v>
      </c>
      <c r="I570" s="21"/>
    </row>
    <row r="571" spans="1:9" x14ac:dyDescent="0.2">
      <c r="A571" s="14"/>
      <c r="B571" s="15" t="s">
        <v>518</v>
      </c>
      <c r="C571" s="16">
        <v>49</v>
      </c>
      <c r="D571" s="16">
        <v>41</v>
      </c>
      <c r="E571" s="17">
        <f t="shared" si="99"/>
        <v>0.18014705882352941</v>
      </c>
      <c r="F571" s="17">
        <f t="shared" si="100"/>
        <v>0.15129151291512916</v>
      </c>
      <c r="G571" s="17">
        <f t="shared" si="102"/>
        <v>-0.16326530612244897</v>
      </c>
      <c r="H571" s="17">
        <f t="shared" si="101"/>
        <v>-2.9411764705882349E-2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2</v>
      </c>
      <c r="D578" s="16">
        <v>1</v>
      </c>
      <c r="E578" s="17">
        <f t="shared" si="99"/>
        <v>7.3529411764705881E-3</v>
      </c>
      <c r="F578" s="17">
        <f t="shared" si="100"/>
        <v>3.6900369003690036E-3</v>
      </c>
      <c r="G578" s="17">
        <f t="shared" si="102"/>
        <v>-0.5</v>
      </c>
      <c r="H578" s="17">
        <f t="shared" si="101"/>
        <v>-3.6764705882352941E-3</v>
      </c>
      <c r="I578" s="21"/>
    </row>
    <row r="579" spans="1:9" x14ac:dyDescent="0.2">
      <c r="A579" s="14"/>
      <c r="B579" s="15" t="s">
        <v>526</v>
      </c>
      <c r="C579" s="16">
        <v>4</v>
      </c>
      <c r="D579" s="16">
        <v>2</v>
      </c>
      <c r="E579" s="17">
        <f t="shared" si="99"/>
        <v>1.4705882352941176E-2</v>
      </c>
      <c r="F579" s="17">
        <f t="shared" si="100"/>
        <v>7.3800738007380072E-3</v>
      </c>
      <c r="G579" s="17">
        <f t="shared" si="102"/>
        <v>-0.5</v>
      </c>
      <c r="H579" s="17">
        <f t="shared" si="101"/>
        <v>-7.3529411764705881E-3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113</v>
      </c>
      <c r="D591" s="19">
        <f>SUM(D592:D618)</f>
        <v>187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0.65486725663716816</v>
      </c>
      <c r="H591" s="20">
        <f t="shared" ref="H591:H618" si="105">+IF(OR(AND(E591=""),(G591="")),"",E591*G591)</f>
        <v>0.65486725663716816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2</v>
      </c>
      <c r="D594" s="16">
        <v>4</v>
      </c>
      <c r="E594" s="17">
        <f t="shared" si="103"/>
        <v>1.7699115044247787E-2</v>
      </c>
      <c r="F594" s="17">
        <f t="shared" si="104"/>
        <v>2.1390374331550801E-2</v>
      </c>
      <c r="G594" s="17">
        <f t="shared" si="106"/>
        <v>1</v>
      </c>
      <c r="H594" s="17">
        <f t="shared" si="105"/>
        <v>1.7699115044247787E-2</v>
      </c>
      <c r="I594" s="21"/>
    </row>
    <row r="595" spans="1:9" x14ac:dyDescent="0.2">
      <c r="A595" s="14"/>
      <c r="B595" s="15" t="s">
        <v>536</v>
      </c>
      <c r="C595" s="16">
        <v>13</v>
      </c>
      <c r="D595" s="16">
        <v>14</v>
      </c>
      <c r="E595" s="17">
        <f t="shared" si="103"/>
        <v>0.11504424778761062</v>
      </c>
      <c r="F595" s="17">
        <f t="shared" si="104"/>
        <v>7.4866310160427801E-2</v>
      </c>
      <c r="G595" s="17">
        <f t="shared" si="106"/>
        <v>7.6923076923076927E-2</v>
      </c>
      <c r="H595" s="17">
        <f t="shared" si="105"/>
        <v>8.8495575221238937E-3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2</v>
      </c>
      <c r="D598" s="16">
        <v>2</v>
      </c>
      <c r="E598" s="17">
        <f t="shared" si="103"/>
        <v>1.7699115044247787E-2</v>
      </c>
      <c r="F598" s="17">
        <f t="shared" si="104"/>
        <v>1.06951871657754E-2</v>
      </c>
      <c r="G598" s="17">
        <f t="shared" si="106"/>
        <v>0</v>
      </c>
      <c r="H598" s="17">
        <f t="shared" si="105"/>
        <v>0</v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3</v>
      </c>
      <c r="D601" s="16">
        <v>0</v>
      </c>
      <c r="E601" s="17">
        <f t="shared" si="103"/>
        <v>2.6548672566371681E-2</v>
      </c>
      <c r="F601" s="17" t="str">
        <f t="shared" si="104"/>
        <v/>
      </c>
      <c r="G601" s="17">
        <f t="shared" si="106"/>
        <v>-1</v>
      </c>
      <c r="H601" s="17">
        <f t="shared" si="105"/>
        <v>-2.6548672566371681E-2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1</v>
      </c>
      <c r="E602" s="17" t="str">
        <f t="shared" si="103"/>
        <v/>
      </c>
      <c r="F602" s="17">
        <f t="shared" si="104"/>
        <v>5.3475935828877002E-3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25</v>
      </c>
      <c r="E604" s="17" t="str">
        <f t="shared" si="103"/>
        <v/>
      </c>
      <c r="F604" s="17">
        <f t="shared" si="104"/>
        <v>0.13368983957219252</v>
      </c>
      <c r="G604" s="17">
        <f t="shared" si="106"/>
        <v>1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19</v>
      </c>
      <c r="D606" s="16">
        <v>14</v>
      </c>
      <c r="E606" s="17">
        <f t="shared" si="103"/>
        <v>0.16814159292035399</v>
      </c>
      <c r="F606" s="17">
        <f t="shared" si="104"/>
        <v>7.4866310160427801E-2</v>
      </c>
      <c r="G606" s="17">
        <f t="shared" si="106"/>
        <v>-0.26315789473684209</v>
      </c>
      <c r="H606" s="17">
        <f t="shared" si="105"/>
        <v>-4.4247787610619468E-2</v>
      </c>
      <c r="I606" s="21"/>
    </row>
    <row r="607" spans="1:9" x14ac:dyDescent="0.2">
      <c r="A607" s="14"/>
      <c r="B607" s="15" t="s">
        <v>547</v>
      </c>
      <c r="C607" s="16">
        <v>8</v>
      </c>
      <c r="D607" s="16">
        <v>0</v>
      </c>
      <c r="E607" s="17">
        <f t="shared" si="103"/>
        <v>7.0796460176991149E-2</v>
      </c>
      <c r="F607" s="17" t="str">
        <f t="shared" si="104"/>
        <v/>
      </c>
      <c r="G607" s="17">
        <f t="shared" si="106"/>
        <v>-1</v>
      </c>
      <c r="H607" s="17">
        <f t="shared" si="105"/>
        <v>-7.0796460176991149E-2</v>
      </c>
      <c r="I607" s="21"/>
    </row>
    <row r="608" spans="1:9" x14ac:dyDescent="0.2">
      <c r="A608" s="14"/>
      <c r="B608" s="15" t="s">
        <v>548</v>
      </c>
      <c r="C608" s="16">
        <v>8</v>
      </c>
      <c r="D608" s="16">
        <v>2</v>
      </c>
      <c r="E608" s="17">
        <f t="shared" si="103"/>
        <v>7.0796460176991149E-2</v>
      </c>
      <c r="F608" s="17">
        <f t="shared" si="104"/>
        <v>1.06951871657754E-2</v>
      </c>
      <c r="G608" s="17">
        <f t="shared" si="106"/>
        <v>-0.75</v>
      </c>
      <c r="H608" s="17">
        <f t="shared" si="105"/>
        <v>-5.3097345132743362E-2</v>
      </c>
      <c r="I608" s="21"/>
    </row>
    <row r="609" spans="1:9" x14ac:dyDescent="0.2">
      <c r="A609" s="14"/>
      <c r="B609" s="15" t="s">
        <v>549</v>
      </c>
      <c r="C609" s="16">
        <v>54</v>
      </c>
      <c r="D609" s="16">
        <v>122</v>
      </c>
      <c r="E609" s="17">
        <f t="shared" si="103"/>
        <v>0.47787610619469029</v>
      </c>
      <c r="F609" s="17">
        <f t="shared" si="104"/>
        <v>0.65240641711229952</v>
      </c>
      <c r="G609" s="17">
        <f t="shared" si="106"/>
        <v>1.2592592592592593</v>
      </c>
      <c r="H609" s="17">
        <f t="shared" si="105"/>
        <v>0.60176991150442483</v>
      </c>
      <c r="I609" s="21"/>
    </row>
    <row r="610" spans="1:9" x14ac:dyDescent="0.2">
      <c r="A610" s="14"/>
      <c r="B610" s="15" t="s">
        <v>550</v>
      </c>
      <c r="C610" s="16">
        <v>1</v>
      </c>
      <c r="D610" s="16">
        <v>1</v>
      </c>
      <c r="E610" s="17">
        <f t="shared" si="103"/>
        <v>8.8495575221238937E-3</v>
      </c>
      <c r="F610" s="17">
        <f t="shared" si="104"/>
        <v>5.3475935828877002E-3</v>
      </c>
      <c r="G610" s="17">
        <f t="shared" si="106"/>
        <v>0</v>
      </c>
      <c r="H610" s="17">
        <f t="shared" si="105"/>
        <v>0</v>
      </c>
      <c r="I610" s="21"/>
    </row>
    <row r="611" spans="1:9" x14ac:dyDescent="0.2">
      <c r="A611" s="14"/>
      <c r="B611" s="15" t="s">
        <v>551</v>
      </c>
      <c r="C611" s="16">
        <v>1</v>
      </c>
      <c r="D611" s="16">
        <v>0</v>
      </c>
      <c r="E611" s="17">
        <f t="shared" si="103"/>
        <v>8.8495575221238937E-3</v>
      </c>
      <c r="F611" s="17" t="str">
        <f t="shared" si="104"/>
        <v/>
      </c>
      <c r="G611" s="17">
        <f t="shared" si="106"/>
        <v>-1</v>
      </c>
      <c r="H611" s="17">
        <f t="shared" si="105"/>
        <v>-8.8495575221238937E-3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2</v>
      </c>
      <c r="E614" s="17" t="str">
        <f t="shared" si="103"/>
        <v/>
      </c>
      <c r="F614" s="17">
        <f t="shared" si="104"/>
        <v>1.06951871657754E-2</v>
      </c>
      <c r="G614" s="17">
        <f t="shared" si="106"/>
        <v>1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0</v>
      </c>
      <c r="E617" s="17">
        <f t="shared" si="103"/>
        <v>8.8495575221238937E-3</v>
      </c>
      <c r="F617" s="17" t="str">
        <f t="shared" si="104"/>
        <v/>
      </c>
      <c r="G617" s="17">
        <f t="shared" si="106"/>
        <v>-1</v>
      </c>
      <c r="H617" s="17">
        <f t="shared" si="105"/>
        <v>-8.8495575221238937E-3</v>
      </c>
      <c r="I617" s="21"/>
    </row>
    <row r="618" spans="1:9" ht="25.5" x14ac:dyDescent="0.2">
      <c r="A618" s="14"/>
      <c r="B618" s="15" t="s">
        <v>557</v>
      </c>
      <c r="C618" s="16">
        <v>1</v>
      </c>
      <c r="D618" s="16">
        <v>0</v>
      </c>
      <c r="E618" s="17">
        <f t="shared" si="103"/>
        <v>8.8495575221238937E-3</v>
      </c>
      <c r="F618" s="17" t="str">
        <f t="shared" si="104"/>
        <v/>
      </c>
      <c r="G618" s="17">
        <f t="shared" si="106"/>
        <v>-1</v>
      </c>
      <c r="H618" s="17">
        <f t="shared" si="105"/>
        <v>-8.8495575221238937E-3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578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579</v>
      </c>
      <c r="C8" s="12">
        <f>+C19+C76+C177+C356+C591</f>
        <v>533</v>
      </c>
      <c r="D8" s="13">
        <f>+D19+D76+D177+D356+D591</f>
        <v>1627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2.052532833020638</v>
      </c>
      <c r="H8" s="10">
        <f t="shared" ref="H8:H13" si="1">+IF(OR(AND(E8=""),(G8="")),"",E8*G8)</f>
        <v>2.052532833020638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1.876172607879925E-3</v>
      </c>
      <c r="F9" s="17">
        <f t="shared" si="2"/>
        <v>0</v>
      </c>
      <c r="G9" s="17">
        <f t="shared" si="0"/>
        <v>-1</v>
      </c>
      <c r="H9" s="17">
        <f t="shared" si="1"/>
        <v>-1.876172607879925E-3</v>
      </c>
    </row>
    <row r="10" spans="1:8" ht="25.5" x14ac:dyDescent="0.2">
      <c r="A10" s="14"/>
      <c r="B10" s="15" t="s">
        <v>7</v>
      </c>
      <c r="C10" s="16">
        <f>+C76</f>
        <v>57</v>
      </c>
      <c r="D10" s="16">
        <f>+D76</f>
        <v>168</v>
      </c>
      <c r="E10" s="17">
        <f t="shared" si="2"/>
        <v>0.10694183864915573</v>
      </c>
      <c r="F10" s="17">
        <f t="shared" si="2"/>
        <v>0.10325752919483712</v>
      </c>
      <c r="G10" s="17">
        <f t="shared" si="0"/>
        <v>1.9473684210526316</v>
      </c>
      <c r="H10" s="17">
        <f t="shared" si="1"/>
        <v>0.20825515947467169</v>
      </c>
    </row>
    <row r="11" spans="1:8" ht="25.5" x14ac:dyDescent="0.2">
      <c r="A11" s="14"/>
      <c r="B11" s="15" t="s">
        <v>8</v>
      </c>
      <c r="C11" s="16">
        <f>+C177</f>
        <v>45</v>
      </c>
      <c r="D11" s="16">
        <f>+D177</f>
        <v>385</v>
      </c>
      <c r="E11" s="17">
        <f t="shared" si="2"/>
        <v>8.4427767354596617E-2</v>
      </c>
      <c r="F11" s="17">
        <f t="shared" si="2"/>
        <v>0.2366318377381684</v>
      </c>
      <c r="G11" s="17">
        <f t="shared" si="0"/>
        <v>7.5555555555555554</v>
      </c>
      <c r="H11" s="17">
        <f t="shared" si="1"/>
        <v>0.63789868667917438</v>
      </c>
    </row>
    <row r="12" spans="1:8" ht="25.5" x14ac:dyDescent="0.2">
      <c r="A12" s="14"/>
      <c r="B12" s="15" t="s">
        <v>9</v>
      </c>
      <c r="C12" s="16">
        <f>+C356</f>
        <v>165</v>
      </c>
      <c r="D12" s="16">
        <f>+D356</f>
        <v>832</v>
      </c>
      <c r="E12" s="17">
        <f t="shared" si="2"/>
        <v>0.30956848030018763</v>
      </c>
      <c r="F12" s="17">
        <f t="shared" si="2"/>
        <v>0.51137062077443152</v>
      </c>
      <c r="G12" s="17">
        <f t="shared" si="0"/>
        <v>4.042424242424242</v>
      </c>
      <c r="H12" s="17">
        <f t="shared" si="1"/>
        <v>1.2514071294559099</v>
      </c>
    </row>
    <row r="13" spans="1:8" ht="25.5" x14ac:dyDescent="0.2">
      <c r="A13" s="14"/>
      <c r="B13" s="15" t="s">
        <v>10</v>
      </c>
      <c r="C13" s="16">
        <f>+C591</f>
        <v>265</v>
      </c>
      <c r="D13" s="16">
        <f>+D591</f>
        <v>242</v>
      </c>
      <c r="E13" s="17">
        <f t="shared" si="2"/>
        <v>0.49718574108818009</v>
      </c>
      <c r="F13" s="17">
        <f t="shared" si="2"/>
        <v>0.14874001229256301</v>
      </c>
      <c r="G13" s="17">
        <f t="shared" si="0"/>
        <v>-8.6792452830188674E-2</v>
      </c>
      <c r="H13" s="17">
        <f t="shared" si="1"/>
        <v>-4.315196998123827E-2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</v>
      </c>
      <c r="D19" s="19">
        <f>SUM(D20:D70)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1</v>
      </c>
      <c r="D70" s="16">
        <v>0</v>
      </c>
      <c r="E70" s="17">
        <f t="shared" si="7"/>
        <v>1</v>
      </c>
      <c r="F70" s="17" t="str">
        <f t="shared" si="8"/>
        <v/>
      </c>
      <c r="G70" s="17">
        <f t="shared" si="10"/>
        <v>-1</v>
      </c>
      <c r="H70" s="17">
        <f t="shared" si="9"/>
        <v>-1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57</v>
      </c>
      <c r="D76" s="19">
        <f>SUM(D77:D171)</f>
        <v>168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1.9473684210526316</v>
      </c>
      <c r="H76" s="20">
        <f t="shared" ref="H76:H109" si="17">+IF(OR(AND(E76=""),(G76="")),"",E76*G76)</f>
        <v>1.9473684210526316</v>
      </c>
      <c r="I76" s="21"/>
    </row>
    <row r="77" spans="1:9" x14ac:dyDescent="0.2">
      <c r="A77" s="14"/>
      <c r="B77" s="15" t="s">
        <v>62</v>
      </c>
      <c r="C77" s="16">
        <v>1</v>
      </c>
      <c r="D77" s="16">
        <v>0</v>
      </c>
      <c r="E77" s="17">
        <f t="shared" si="15"/>
        <v>1.7543859649122806E-2</v>
      </c>
      <c r="F77" s="17" t="str">
        <f t="shared" si="16"/>
        <v/>
      </c>
      <c r="G77" s="17">
        <f t="shared" ref="G77:G110" si="18">+IF(AND(C77=0,D77=0)," ",IF(C77=0,1,IF(D77=0,-1,(D77-C77)/C77)))</f>
        <v>-1</v>
      </c>
      <c r="H77" s="17">
        <f t="shared" si="17"/>
        <v>-1.7543859649122806E-2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1</v>
      </c>
      <c r="E79" s="17" t="str">
        <f t="shared" si="15"/>
        <v/>
      </c>
      <c r="F79" s="17">
        <f t="shared" si="16"/>
        <v>5.9523809523809521E-3</v>
      </c>
      <c r="G79" s="17">
        <f t="shared" si="18"/>
        <v>1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</v>
      </c>
      <c r="D80" s="16">
        <v>4</v>
      </c>
      <c r="E80" s="17">
        <f t="shared" si="15"/>
        <v>1.7543859649122806E-2</v>
      </c>
      <c r="F80" s="17">
        <f t="shared" si="16"/>
        <v>2.3809523809523808E-2</v>
      </c>
      <c r="G80" s="17">
        <f t="shared" si="18"/>
        <v>3</v>
      </c>
      <c r="H80" s="17">
        <f t="shared" si="17"/>
        <v>5.2631578947368418E-2</v>
      </c>
      <c r="I80" s="21"/>
    </row>
    <row r="81" spans="1:9" ht="25.5" x14ac:dyDescent="0.2">
      <c r="A81" s="14"/>
      <c r="B81" s="15" t="s">
        <v>66</v>
      </c>
      <c r="C81" s="16">
        <v>1</v>
      </c>
      <c r="D81" s="16">
        <v>1</v>
      </c>
      <c r="E81" s="17">
        <f t="shared" si="15"/>
        <v>1.7543859649122806E-2</v>
      </c>
      <c r="F81" s="17">
        <f t="shared" si="16"/>
        <v>5.9523809523809521E-3</v>
      </c>
      <c r="G81" s="17">
        <f t="shared" si="18"/>
        <v>0</v>
      </c>
      <c r="H81" s="17">
        <f t="shared" si="17"/>
        <v>0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1</v>
      </c>
      <c r="E90" s="17" t="str">
        <f t="shared" si="15"/>
        <v/>
      </c>
      <c r="F90" s="17">
        <f t="shared" si="16"/>
        <v>5.9523809523809521E-3</v>
      </c>
      <c r="G90" s="17">
        <f t="shared" si="18"/>
        <v>1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3</v>
      </c>
      <c r="E93" s="39" t="str">
        <f t="shared" ref="E93" si="23">+IF(C93=0,"",C93/C$76)</f>
        <v/>
      </c>
      <c r="F93" s="39">
        <f t="shared" ref="F93" si="24">+IF(D93=0,"",D93/D$76)</f>
        <v>1.7857142857142856E-2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</v>
      </c>
      <c r="D94" s="16">
        <v>0</v>
      </c>
      <c r="E94" s="17">
        <f t="shared" si="15"/>
        <v>3.5087719298245612E-2</v>
      </c>
      <c r="F94" s="17" t="str">
        <f t="shared" si="16"/>
        <v/>
      </c>
      <c r="G94" s="17">
        <f t="shared" si="18"/>
        <v>-1</v>
      </c>
      <c r="H94" s="17">
        <f t="shared" si="17"/>
        <v>-3.5087719298245612E-2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8</v>
      </c>
      <c r="E102" s="17" t="str">
        <f t="shared" si="15"/>
        <v/>
      </c>
      <c r="F102" s="17">
        <f t="shared" si="16"/>
        <v>4.7619047619047616E-2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1</v>
      </c>
      <c r="E106" s="17" t="str">
        <f t="shared" si="15"/>
        <v/>
      </c>
      <c r="F106" s="17">
        <f t="shared" si="16"/>
        <v>5.9523809523809521E-3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1</v>
      </c>
      <c r="D107" s="16">
        <v>0</v>
      </c>
      <c r="E107" s="17">
        <f t="shared" si="15"/>
        <v>1.7543859649122806E-2</v>
      </c>
      <c r="F107" s="17" t="str">
        <f t="shared" si="16"/>
        <v/>
      </c>
      <c r="G107" s="17">
        <f t="shared" si="18"/>
        <v>-1</v>
      </c>
      <c r="H107" s="17">
        <f t="shared" si="17"/>
        <v>-1.7543859649122806E-2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19</v>
      </c>
      <c r="E114" s="17" t="str">
        <f t="shared" si="27"/>
        <v/>
      </c>
      <c r="F114" s="17">
        <f t="shared" si="28"/>
        <v>0.1130952380952381</v>
      </c>
      <c r="G114" s="17">
        <f t="shared" si="30"/>
        <v>1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1</v>
      </c>
      <c r="D115" s="16">
        <v>2</v>
      </c>
      <c r="E115" s="17">
        <f t="shared" si="27"/>
        <v>1.7543859649122806E-2</v>
      </c>
      <c r="F115" s="17">
        <f t="shared" si="28"/>
        <v>1.1904761904761904E-2</v>
      </c>
      <c r="G115" s="17">
        <f t="shared" si="30"/>
        <v>1</v>
      </c>
      <c r="H115" s="17">
        <f t="shared" si="29"/>
        <v>1.7543859649122806E-2</v>
      </c>
      <c r="I115" s="21"/>
    </row>
    <row r="116" spans="1:9" ht="25.5" x14ac:dyDescent="0.2">
      <c r="A116" s="14"/>
      <c r="B116" s="15" t="s">
        <v>99</v>
      </c>
      <c r="C116" s="16">
        <v>2</v>
      </c>
      <c r="D116" s="16">
        <v>0</v>
      </c>
      <c r="E116" s="17">
        <f t="shared" si="27"/>
        <v>3.5087719298245612E-2</v>
      </c>
      <c r="F116" s="17" t="str">
        <f t="shared" si="28"/>
        <v/>
      </c>
      <c r="G116" s="17">
        <f t="shared" si="30"/>
        <v>-1</v>
      </c>
      <c r="H116" s="17">
        <f t="shared" si="29"/>
        <v>-3.5087719298245612E-2</v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3</v>
      </c>
      <c r="D120" s="16">
        <v>0</v>
      </c>
      <c r="E120" s="17">
        <f t="shared" si="27"/>
        <v>5.2631578947368418E-2</v>
      </c>
      <c r="F120" s="17" t="str">
        <f t="shared" si="28"/>
        <v/>
      </c>
      <c r="G120" s="17">
        <f t="shared" si="30"/>
        <v>-1</v>
      </c>
      <c r="H120" s="17">
        <f t="shared" si="29"/>
        <v>-5.2631578947368418E-2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9</v>
      </c>
      <c r="E124" s="17" t="str">
        <f t="shared" si="27"/>
        <v/>
      </c>
      <c r="F124" s="17">
        <f t="shared" si="28"/>
        <v>5.3571428571428568E-2</v>
      </c>
      <c r="G124" s="17">
        <f t="shared" si="30"/>
        <v>1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2</v>
      </c>
      <c r="D128" s="16">
        <v>1</v>
      </c>
      <c r="E128" s="17">
        <f t="shared" si="27"/>
        <v>3.5087719298245612E-2</v>
      </c>
      <c r="F128" s="17">
        <f t="shared" si="28"/>
        <v>5.9523809523809521E-3</v>
      </c>
      <c r="G128" s="17">
        <f t="shared" si="30"/>
        <v>-0.5</v>
      </c>
      <c r="H128" s="17">
        <f t="shared" si="29"/>
        <v>-1.7543859649122806E-2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0</v>
      </c>
      <c r="E130" s="17" t="str">
        <f t="shared" si="27"/>
        <v/>
      </c>
      <c r="F130" s="17" t="str">
        <f t="shared" si="28"/>
        <v/>
      </c>
      <c r="G130" s="17" t="str">
        <f t="shared" si="30"/>
        <v xml:space="preserve"> 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1</v>
      </c>
      <c r="E132" s="17" t="str">
        <f t="shared" si="27"/>
        <v/>
      </c>
      <c r="F132" s="17">
        <f t="shared" si="28"/>
        <v>5.9523809523809521E-3</v>
      </c>
      <c r="G132" s="17">
        <f t="shared" si="30"/>
        <v>1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42</v>
      </c>
      <c r="D135" s="16">
        <v>58</v>
      </c>
      <c r="E135" s="17">
        <f t="shared" si="27"/>
        <v>0.73684210526315785</v>
      </c>
      <c r="F135" s="17">
        <f t="shared" si="28"/>
        <v>0.34523809523809523</v>
      </c>
      <c r="G135" s="17">
        <f t="shared" si="30"/>
        <v>0.38095238095238093</v>
      </c>
      <c r="H135" s="17">
        <f t="shared" si="29"/>
        <v>0.2807017543859649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1</v>
      </c>
      <c r="E137" s="17" t="str">
        <f t="shared" si="27"/>
        <v/>
      </c>
      <c r="F137" s="17">
        <f t="shared" si="28"/>
        <v>5.9523809523809521E-3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49</v>
      </c>
      <c r="E138" s="17" t="str">
        <f t="shared" si="27"/>
        <v/>
      </c>
      <c r="F138" s="17">
        <f t="shared" si="28"/>
        <v>0.29166666666666669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7</v>
      </c>
      <c r="E147" s="17">
        <f t="shared" si="35"/>
        <v>1.7543859649122806E-2</v>
      </c>
      <c r="F147" s="17">
        <f t="shared" si="36"/>
        <v>4.1666666666666664E-2</v>
      </c>
      <c r="G147" s="17">
        <f t="shared" si="38"/>
        <v>6</v>
      </c>
      <c r="H147" s="17">
        <f t="shared" si="37"/>
        <v>0.10526315789473684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5.9523809523809521E-3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5.9523809523809521E-3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45</v>
      </c>
      <c r="D177" s="19">
        <f>SUM(D178:D350)</f>
        <v>385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7.5555555555555554</v>
      </c>
      <c r="H177" s="20">
        <f t="shared" ref="H177:H210" si="41">+IF(OR(AND(E177=""),(G177="")),"",E177*G177)</f>
        <v>7.5555555555555554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</v>
      </c>
      <c r="D182" s="16">
        <v>1</v>
      </c>
      <c r="E182" s="17">
        <f t="shared" si="39"/>
        <v>2.2222222222222223E-2</v>
      </c>
      <c r="F182" s="17">
        <f t="shared" si="40"/>
        <v>2.5974025974025974E-3</v>
      </c>
      <c r="G182" s="17">
        <f t="shared" si="42"/>
        <v>0</v>
      </c>
      <c r="H182" s="17">
        <f t="shared" si="41"/>
        <v>0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3</v>
      </c>
      <c r="D184" s="16">
        <v>25</v>
      </c>
      <c r="E184" s="17">
        <f t="shared" si="39"/>
        <v>6.6666666666666666E-2</v>
      </c>
      <c r="F184" s="17">
        <f t="shared" si="40"/>
        <v>6.4935064935064929E-2</v>
      </c>
      <c r="G184" s="17">
        <f t="shared" si="42"/>
        <v>7.333333333333333</v>
      </c>
      <c r="H184" s="17">
        <f t="shared" si="41"/>
        <v>0.48888888888888887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1</v>
      </c>
      <c r="E186" s="17" t="str">
        <f t="shared" si="39"/>
        <v/>
      </c>
      <c r="F186" s="17">
        <f t="shared" si="40"/>
        <v>2.5974025974025974E-3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33</v>
      </c>
      <c r="E189" s="17" t="str">
        <f t="shared" si="39"/>
        <v/>
      </c>
      <c r="F189" s="17">
        <f t="shared" si="40"/>
        <v>8.5714285714285715E-2</v>
      </c>
      <c r="G189" s="17">
        <f t="shared" si="42"/>
        <v>1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1</v>
      </c>
      <c r="D191" s="16">
        <v>4</v>
      </c>
      <c r="E191" s="17">
        <f t="shared" si="39"/>
        <v>2.2222222222222223E-2</v>
      </c>
      <c r="F191" s="17">
        <f t="shared" si="40"/>
        <v>1.038961038961039E-2</v>
      </c>
      <c r="G191" s="17">
        <f t="shared" si="42"/>
        <v>3</v>
      </c>
      <c r="H191" s="17">
        <f t="shared" si="41"/>
        <v>6.6666666666666666E-2</v>
      </c>
      <c r="I191" s="21"/>
    </row>
    <row r="192" spans="1:9" x14ac:dyDescent="0.2">
      <c r="A192" s="14"/>
      <c r="B192" s="15" t="s">
        <v>167</v>
      </c>
      <c r="C192" s="16">
        <v>6</v>
      </c>
      <c r="D192" s="16">
        <v>3</v>
      </c>
      <c r="E192" s="17">
        <f t="shared" si="39"/>
        <v>0.13333333333333333</v>
      </c>
      <c r="F192" s="17">
        <f t="shared" si="40"/>
        <v>7.7922077922077922E-3</v>
      </c>
      <c r="G192" s="17">
        <f t="shared" si="42"/>
        <v>-0.5</v>
      </c>
      <c r="H192" s="17">
        <f t="shared" si="41"/>
        <v>-6.6666666666666666E-2</v>
      </c>
      <c r="I192" s="21"/>
    </row>
    <row r="193" spans="1:9" ht="25.5" x14ac:dyDescent="0.2">
      <c r="A193" s="14"/>
      <c r="B193" s="15" t="s">
        <v>168</v>
      </c>
      <c r="C193" s="16">
        <v>3</v>
      </c>
      <c r="D193" s="16">
        <v>3</v>
      </c>
      <c r="E193" s="17">
        <f t="shared" si="39"/>
        <v>6.6666666666666666E-2</v>
      </c>
      <c r="F193" s="17">
        <f t="shared" si="40"/>
        <v>7.7922077922077922E-3</v>
      </c>
      <c r="G193" s="17">
        <f t="shared" si="42"/>
        <v>0</v>
      </c>
      <c r="H193" s="17">
        <f t="shared" si="41"/>
        <v>0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0</v>
      </c>
      <c r="E196" s="17">
        <f t="shared" si="39"/>
        <v>2.2222222222222223E-2</v>
      </c>
      <c r="F196" s="17" t="str">
        <f t="shared" si="40"/>
        <v/>
      </c>
      <c r="G196" s="17">
        <f t="shared" si="42"/>
        <v>-1</v>
      </c>
      <c r="H196" s="17">
        <f t="shared" si="41"/>
        <v>-2.2222222222222223E-2</v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66</v>
      </c>
      <c r="E204" s="17" t="str">
        <f t="shared" si="39"/>
        <v/>
      </c>
      <c r="F204" s="17">
        <f t="shared" si="40"/>
        <v>0.17142857142857143</v>
      </c>
      <c r="G204" s="17">
        <f t="shared" si="42"/>
        <v>1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1</v>
      </c>
      <c r="E205" s="17" t="str">
        <f t="shared" si="39"/>
        <v/>
      </c>
      <c r="F205" s="17">
        <f t="shared" si="40"/>
        <v>2.5974025974025974E-3</v>
      </c>
      <c r="G205" s="17">
        <f t="shared" si="42"/>
        <v>1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2</v>
      </c>
      <c r="D207" s="16">
        <v>13</v>
      </c>
      <c r="E207" s="17">
        <f t="shared" si="39"/>
        <v>4.4444444444444446E-2</v>
      </c>
      <c r="F207" s="17">
        <f t="shared" si="40"/>
        <v>3.3766233766233764E-2</v>
      </c>
      <c r="G207" s="17">
        <f t="shared" si="42"/>
        <v>5.5</v>
      </c>
      <c r="H207" s="17">
        <f t="shared" si="41"/>
        <v>0.24444444444444446</v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3</v>
      </c>
      <c r="E209" s="17" t="str">
        <f t="shared" si="39"/>
        <v/>
      </c>
      <c r="F209" s="17">
        <f t="shared" si="40"/>
        <v>7.7922077922077922E-3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1</v>
      </c>
      <c r="D210" s="16">
        <v>4</v>
      </c>
      <c r="E210" s="17">
        <f t="shared" si="39"/>
        <v>2.2222222222222223E-2</v>
      </c>
      <c r="F210" s="17">
        <f t="shared" si="40"/>
        <v>1.038961038961039E-2</v>
      </c>
      <c r="G210" s="17">
        <f t="shared" si="42"/>
        <v>3</v>
      </c>
      <c r="H210" s="17">
        <f t="shared" si="41"/>
        <v>6.6666666666666666E-2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2</v>
      </c>
      <c r="D214" s="16">
        <v>2</v>
      </c>
      <c r="E214" s="17">
        <f t="shared" si="51"/>
        <v>4.4444444444444446E-2</v>
      </c>
      <c r="F214" s="17">
        <f t="shared" si="52"/>
        <v>5.1948051948051948E-3</v>
      </c>
      <c r="G214" s="17">
        <f t="shared" si="54"/>
        <v>0</v>
      </c>
      <c r="H214" s="17">
        <f t="shared" si="53"/>
        <v>0</v>
      </c>
      <c r="I214" s="21"/>
    </row>
    <row r="215" spans="1:9" x14ac:dyDescent="0.2">
      <c r="A215" s="14"/>
      <c r="B215" s="15" t="s">
        <v>189</v>
      </c>
      <c r="C215" s="16">
        <v>1</v>
      </c>
      <c r="D215" s="16">
        <v>0</v>
      </c>
      <c r="E215" s="17">
        <f t="shared" si="51"/>
        <v>2.2222222222222223E-2</v>
      </c>
      <c r="F215" s="17" t="str">
        <f t="shared" si="52"/>
        <v/>
      </c>
      <c r="G215" s="17">
        <f t="shared" si="54"/>
        <v>-1</v>
      </c>
      <c r="H215" s="17">
        <f t="shared" si="53"/>
        <v>-2.2222222222222223E-2</v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2</v>
      </c>
      <c r="E216" s="17">
        <f t="shared" si="51"/>
        <v>2.2222222222222223E-2</v>
      </c>
      <c r="F216" s="17">
        <f t="shared" si="52"/>
        <v>5.1948051948051948E-3</v>
      </c>
      <c r="G216" s="17">
        <f t="shared" si="54"/>
        <v>1</v>
      </c>
      <c r="H216" s="17">
        <f t="shared" si="53"/>
        <v>2.2222222222222223E-2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0</v>
      </c>
      <c r="D219" s="16">
        <v>3</v>
      </c>
      <c r="E219" s="17" t="str">
        <f t="shared" si="51"/>
        <v/>
      </c>
      <c r="F219" s="17">
        <f t="shared" si="52"/>
        <v>7.7922077922077922E-3</v>
      </c>
      <c r="G219" s="17">
        <f t="shared" si="54"/>
        <v>1</v>
      </c>
      <c r="H219" s="17" t="str">
        <f t="shared" si="53"/>
        <v/>
      </c>
      <c r="I219" s="21"/>
    </row>
    <row r="220" spans="1:9" x14ac:dyDescent="0.2">
      <c r="A220" s="14"/>
      <c r="B220" s="15" t="s">
        <v>194</v>
      </c>
      <c r="C220" s="16">
        <v>1</v>
      </c>
      <c r="D220" s="16">
        <v>0</v>
      </c>
      <c r="E220" s="17">
        <f t="shared" si="51"/>
        <v>2.2222222222222223E-2</v>
      </c>
      <c r="F220" s="17" t="str">
        <f t="shared" si="52"/>
        <v/>
      </c>
      <c r="G220" s="17">
        <f t="shared" si="54"/>
        <v>-1</v>
      </c>
      <c r="H220" s="17">
        <f t="shared" si="53"/>
        <v>-2.2222222222222223E-2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6</v>
      </c>
      <c r="D231" s="16">
        <v>86</v>
      </c>
      <c r="E231" s="17">
        <f t="shared" si="51"/>
        <v>0.13333333333333333</v>
      </c>
      <c r="F231" s="17">
        <f t="shared" si="52"/>
        <v>0.22337662337662337</v>
      </c>
      <c r="G231" s="17">
        <f t="shared" si="54"/>
        <v>13.333333333333334</v>
      </c>
      <c r="H231" s="17">
        <f t="shared" si="53"/>
        <v>1.7777777777777779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3</v>
      </c>
      <c r="E241" s="17" t="str">
        <f t="shared" si="51"/>
        <v/>
      </c>
      <c r="F241" s="17">
        <f t="shared" si="52"/>
        <v>7.7922077922077922E-3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16</v>
      </c>
      <c r="E244" s="17" t="str">
        <f t="shared" si="55"/>
        <v/>
      </c>
      <c r="F244" s="17">
        <f t="shared" si="56"/>
        <v>4.1558441558441558E-2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3</v>
      </c>
      <c r="D247" s="16">
        <v>3</v>
      </c>
      <c r="E247" s="17">
        <f t="shared" si="55"/>
        <v>6.6666666666666666E-2</v>
      </c>
      <c r="F247" s="17">
        <f t="shared" si="56"/>
        <v>7.7922077922077922E-3</v>
      </c>
      <c r="G247" s="17">
        <f t="shared" si="62"/>
        <v>0</v>
      </c>
      <c r="H247" s="17">
        <f t="shared" si="57"/>
        <v>0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1</v>
      </c>
      <c r="E250" s="17" t="str">
        <f t="shared" si="55"/>
        <v/>
      </c>
      <c r="F250" s="17">
        <f t="shared" si="56"/>
        <v>2.5974025974025974E-3</v>
      </c>
      <c r="G250" s="17">
        <f t="shared" si="62"/>
        <v>1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1</v>
      </c>
      <c r="E255" s="17" t="str">
        <f t="shared" si="55"/>
        <v/>
      </c>
      <c r="F255" s="17">
        <f t="shared" si="56"/>
        <v>2.5974025974025974E-3</v>
      </c>
      <c r="G255" s="17">
        <f t="shared" si="62"/>
        <v>1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</v>
      </c>
      <c r="D265" s="16">
        <v>0</v>
      </c>
      <c r="E265" s="17">
        <f t="shared" si="55"/>
        <v>2.2222222222222223E-2</v>
      </c>
      <c r="F265" s="17" t="str">
        <f t="shared" si="56"/>
        <v/>
      </c>
      <c r="G265" s="17">
        <f t="shared" si="62"/>
        <v>-1</v>
      </c>
      <c r="H265" s="17">
        <f t="shared" si="57"/>
        <v>-2.2222222222222223E-2</v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23</v>
      </c>
      <c r="E270" s="17" t="str">
        <f t="shared" si="55"/>
        <v/>
      </c>
      <c r="F270" s="17">
        <f t="shared" si="56"/>
        <v>5.9740259740259739E-2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1</v>
      </c>
      <c r="E273" s="17" t="str">
        <f t="shared" si="55"/>
        <v/>
      </c>
      <c r="F273" s="17">
        <f t="shared" si="56"/>
        <v>2.5974025974025974E-3</v>
      </c>
      <c r="G273" s="17">
        <f t="shared" si="62"/>
        <v>1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1</v>
      </c>
      <c r="D282" s="16">
        <v>1</v>
      </c>
      <c r="E282" s="17">
        <f t="shared" si="63"/>
        <v>2.2222222222222223E-2</v>
      </c>
      <c r="F282" s="17">
        <f t="shared" si="64"/>
        <v>2.5974025974025974E-3</v>
      </c>
      <c r="G282" s="17">
        <f t="shared" si="66"/>
        <v>0</v>
      </c>
      <c r="H282" s="17">
        <f t="shared" si="65"/>
        <v>0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8</v>
      </c>
      <c r="E295" s="17" t="str">
        <f t="shared" si="63"/>
        <v/>
      </c>
      <c r="F295" s="17">
        <f t="shared" si="64"/>
        <v>2.0779220779220779E-2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1</v>
      </c>
      <c r="D306" s="16">
        <v>0</v>
      </c>
      <c r="E306" s="17">
        <f t="shared" si="63"/>
        <v>2.2222222222222223E-2</v>
      </c>
      <c r="F306" s="17" t="str">
        <f t="shared" si="64"/>
        <v/>
      </c>
      <c r="G306" s="17">
        <f t="shared" si="66"/>
        <v>-1</v>
      </c>
      <c r="H306" s="17">
        <f t="shared" si="65"/>
        <v>-2.2222222222222223E-2</v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9</v>
      </c>
      <c r="D311" s="16">
        <v>2</v>
      </c>
      <c r="E311" s="17">
        <f t="shared" si="67"/>
        <v>0.2</v>
      </c>
      <c r="F311" s="17">
        <f t="shared" si="68"/>
        <v>5.1948051948051948E-3</v>
      </c>
      <c r="G311" s="17">
        <f t="shared" si="70"/>
        <v>-0.77777777777777779</v>
      </c>
      <c r="H311" s="17">
        <f t="shared" si="69"/>
        <v>-0.15555555555555556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75</v>
      </c>
      <c r="E312" s="17" t="str">
        <f t="shared" si="67"/>
        <v/>
      </c>
      <c r="F312" s="17">
        <f t="shared" si="68"/>
        <v>0.19480519480519481</v>
      </c>
      <c r="G312" s="17">
        <f t="shared" si="70"/>
        <v>1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1</v>
      </c>
      <c r="E325" s="17" t="str">
        <f t="shared" si="67"/>
        <v/>
      </c>
      <c r="F325" s="17">
        <f t="shared" si="68"/>
        <v>2.5974025974025974E-3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1</v>
      </c>
      <c r="D334" s="16">
        <v>0</v>
      </c>
      <c r="E334" s="17">
        <f t="shared" si="67"/>
        <v>2.2222222222222223E-2</v>
      </c>
      <c r="F334" s="17" t="str">
        <f t="shared" si="68"/>
        <v/>
      </c>
      <c r="G334" s="17">
        <f t="shared" si="70"/>
        <v>-1</v>
      </c>
      <c r="H334" s="17">
        <f t="shared" si="69"/>
        <v>-2.2222222222222223E-2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165</v>
      </c>
      <c r="D356" s="19">
        <f>SUM(D357:D585)</f>
        <v>832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4.042424242424242</v>
      </c>
      <c r="H356" s="20">
        <f t="shared" ref="H356:H420" si="81">+IF(OR(AND(E356=""),(G356="")),"",E356*G356)</f>
        <v>4.042424242424242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1</v>
      </c>
      <c r="E357" s="17" t="str">
        <f t="shared" si="79"/>
        <v/>
      </c>
      <c r="F357" s="17">
        <f t="shared" si="80"/>
        <v>1.201923076923077E-3</v>
      </c>
      <c r="G357" s="17">
        <f t="shared" ref="G357:G421" si="82">+IF(AND(C357=0,D357=0)," ",IF(C357=0,1,IF(D357=0,-1,(D357-C357)/C357)))</f>
        <v>1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8</v>
      </c>
      <c r="D362" s="16">
        <v>76</v>
      </c>
      <c r="E362" s="17">
        <f t="shared" si="79"/>
        <v>4.8484848484848485E-2</v>
      </c>
      <c r="F362" s="17">
        <f t="shared" si="80"/>
        <v>9.1346153846153841E-2</v>
      </c>
      <c r="G362" s="17">
        <f t="shared" si="82"/>
        <v>8.5</v>
      </c>
      <c r="H362" s="17">
        <f t="shared" si="81"/>
        <v>0.41212121212121211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1</v>
      </c>
      <c r="E363" s="17" t="str">
        <f t="shared" si="79"/>
        <v/>
      </c>
      <c r="F363" s="17">
        <f t="shared" si="80"/>
        <v>1.201923076923077E-3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1</v>
      </c>
      <c r="D364" s="16">
        <v>1</v>
      </c>
      <c r="E364" s="17">
        <f t="shared" si="79"/>
        <v>6.0606060606060606E-3</v>
      </c>
      <c r="F364" s="17">
        <f t="shared" si="80"/>
        <v>1.201923076923077E-3</v>
      </c>
      <c r="G364" s="17">
        <f t="shared" si="82"/>
        <v>0</v>
      </c>
      <c r="H364" s="17">
        <f t="shared" si="81"/>
        <v>0</v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4</v>
      </c>
      <c r="E365" s="17">
        <f t="shared" si="79"/>
        <v>6.0606060606060606E-3</v>
      </c>
      <c r="F365" s="17">
        <f t="shared" si="80"/>
        <v>4.807692307692308E-3</v>
      </c>
      <c r="G365" s="17">
        <f t="shared" si="82"/>
        <v>3</v>
      </c>
      <c r="H365" s="17">
        <f t="shared" si="81"/>
        <v>1.8181818181818181E-2</v>
      </c>
      <c r="I365" s="21"/>
    </row>
    <row r="366" spans="1:9" x14ac:dyDescent="0.2">
      <c r="A366" s="14"/>
      <c r="B366" s="15" t="s">
        <v>325</v>
      </c>
      <c r="C366" s="16">
        <v>1</v>
      </c>
      <c r="D366" s="16">
        <v>0</v>
      </c>
      <c r="E366" s="17">
        <f t="shared" si="79"/>
        <v>6.0606060606060606E-3</v>
      </c>
      <c r="F366" s="17" t="str">
        <f t="shared" si="80"/>
        <v/>
      </c>
      <c r="G366" s="17">
        <f t="shared" si="82"/>
        <v>-1</v>
      </c>
      <c r="H366" s="17">
        <f t="shared" si="81"/>
        <v>-6.0606060606060606E-3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18</v>
      </c>
      <c r="D368" s="16">
        <v>268</v>
      </c>
      <c r="E368" s="17">
        <f t="shared" si="79"/>
        <v>0.10909090909090909</v>
      </c>
      <c r="F368" s="17">
        <f t="shared" si="80"/>
        <v>0.32211538461538464</v>
      </c>
      <c r="G368" s="17">
        <f t="shared" si="82"/>
        <v>13.888888888888889</v>
      </c>
      <c r="H368" s="17">
        <f t="shared" si="81"/>
        <v>1.5151515151515151</v>
      </c>
      <c r="I368" s="21"/>
    </row>
    <row r="369" spans="1:9" x14ac:dyDescent="0.2">
      <c r="A369" s="14"/>
      <c r="B369" s="15" t="s">
        <v>328</v>
      </c>
      <c r="C369" s="16">
        <v>6</v>
      </c>
      <c r="D369" s="16">
        <v>16</v>
      </c>
      <c r="E369" s="17">
        <f t="shared" si="79"/>
        <v>3.6363636363636362E-2</v>
      </c>
      <c r="F369" s="17">
        <f t="shared" si="80"/>
        <v>1.9230769230769232E-2</v>
      </c>
      <c r="G369" s="17">
        <f t="shared" si="82"/>
        <v>1.6666666666666667</v>
      </c>
      <c r="H369" s="17">
        <f t="shared" si="81"/>
        <v>6.0606060606060608E-2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11</v>
      </c>
      <c r="E371" s="17">
        <f t="shared" si="79"/>
        <v>1.2121212121212121E-2</v>
      </c>
      <c r="F371" s="17">
        <f t="shared" si="80"/>
        <v>1.3221153846153846E-2</v>
      </c>
      <c r="G371" s="17">
        <f t="shared" si="82"/>
        <v>4.5</v>
      </c>
      <c r="H371" s="17">
        <f t="shared" si="81"/>
        <v>5.4545454545454543E-2</v>
      </c>
      <c r="I371" s="21"/>
    </row>
    <row r="372" spans="1:9" x14ac:dyDescent="0.2">
      <c r="A372" s="14"/>
      <c r="B372" s="15" t="s">
        <v>631</v>
      </c>
      <c r="C372" s="16">
        <v>3</v>
      </c>
      <c r="D372" s="16">
        <v>12</v>
      </c>
      <c r="E372" s="17">
        <f t="shared" si="79"/>
        <v>1.8181818181818181E-2</v>
      </c>
      <c r="F372" s="17">
        <f t="shared" si="80"/>
        <v>1.4423076923076924E-2</v>
      </c>
      <c r="G372" s="17">
        <f t="shared" si="82"/>
        <v>3</v>
      </c>
      <c r="H372" s="17">
        <f t="shared" si="81"/>
        <v>5.4545454545454543E-2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6</v>
      </c>
      <c r="D376" s="16">
        <v>8</v>
      </c>
      <c r="E376" s="17">
        <f t="shared" si="79"/>
        <v>3.6363636363636362E-2</v>
      </c>
      <c r="F376" s="17">
        <f t="shared" si="80"/>
        <v>9.6153846153846159E-3</v>
      </c>
      <c r="G376" s="17">
        <f t="shared" si="82"/>
        <v>0.33333333333333331</v>
      </c>
      <c r="H376" s="17">
        <f t="shared" si="81"/>
        <v>1.2121212121212119E-2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34</v>
      </c>
      <c r="D380" s="16">
        <v>1</v>
      </c>
      <c r="E380" s="17">
        <f t="shared" si="79"/>
        <v>0.20606060606060606</v>
      </c>
      <c r="F380" s="17">
        <f t="shared" si="80"/>
        <v>1.201923076923077E-3</v>
      </c>
      <c r="G380" s="17">
        <f t="shared" si="82"/>
        <v>-0.97058823529411764</v>
      </c>
      <c r="H380" s="17">
        <f t="shared" si="81"/>
        <v>-0.19999999999999998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5</v>
      </c>
      <c r="E381" s="17" t="str">
        <f t="shared" si="79"/>
        <v/>
      </c>
      <c r="F381" s="17">
        <f t="shared" si="80"/>
        <v>6.0096153846153849E-3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2</v>
      </c>
      <c r="D386" s="16">
        <v>0</v>
      </c>
      <c r="E386" s="17">
        <f t="shared" si="79"/>
        <v>1.2121212121212121E-2</v>
      </c>
      <c r="F386" s="17" t="str">
        <f t="shared" si="80"/>
        <v/>
      </c>
      <c r="G386" s="17">
        <f t="shared" si="82"/>
        <v>-1</v>
      </c>
      <c r="H386" s="17">
        <f t="shared" si="81"/>
        <v>-1.2121212121212121E-2</v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1</v>
      </c>
      <c r="E387" s="17">
        <f t="shared" si="79"/>
        <v>6.0606060606060606E-3</v>
      </c>
      <c r="F387" s="17">
        <f t="shared" si="80"/>
        <v>1.201923076923077E-3</v>
      </c>
      <c r="G387" s="17">
        <f t="shared" si="82"/>
        <v>0</v>
      </c>
      <c r="H387" s="17">
        <f t="shared" si="81"/>
        <v>0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1</v>
      </c>
      <c r="E389" s="17" t="str">
        <f t="shared" si="79"/>
        <v/>
      </c>
      <c r="F389" s="17">
        <f t="shared" si="80"/>
        <v>1.201923076923077E-3</v>
      </c>
      <c r="G389" s="17">
        <f t="shared" si="82"/>
        <v>1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1</v>
      </c>
      <c r="D390" s="16">
        <v>25</v>
      </c>
      <c r="E390" s="17">
        <f t="shared" si="79"/>
        <v>6.0606060606060606E-3</v>
      </c>
      <c r="F390" s="17">
        <f t="shared" si="80"/>
        <v>3.0048076923076924E-2</v>
      </c>
      <c r="G390" s="17">
        <f t="shared" si="82"/>
        <v>24</v>
      </c>
      <c r="H390" s="17">
        <f t="shared" si="81"/>
        <v>0.14545454545454545</v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0</v>
      </c>
      <c r="E391" s="17" t="str">
        <f t="shared" si="79"/>
        <v/>
      </c>
      <c r="F391" s="17" t="str">
        <f t="shared" si="80"/>
        <v/>
      </c>
      <c r="G391" s="17" t="str">
        <f t="shared" si="82"/>
        <v xml:space="preserve"> 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22</v>
      </c>
      <c r="E395" s="17">
        <f t="shared" si="79"/>
        <v>6.0606060606060606E-3</v>
      </c>
      <c r="F395" s="17">
        <f t="shared" si="80"/>
        <v>2.6442307692307692E-2</v>
      </c>
      <c r="G395" s="17">
        <f t="shared" si="82"/>
        <v>21</v>
      </c>
      <c r="H395" s="17">
        <f t="shared" si="81"/>
        <v>0.12727272727272726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</v>
      </c>
      <c r="D398" s="16">
        <v>48</v>
      </c>
      <c r="E398" s="17">
        <f t="shared" si="79"/>
        <v>6.0606060606060606E-3</v>
      </c>
      <c r="F398" s="17">
        <f t="shared" si="80"/>
        <v>5.7692307692307696E-2</v>
      </c>
      <c r="G398" s="17">
        <f t="shared" si="82"/>
        <v>47</v>
      </c>
      <c r="H398" s="17">
        <f t="shared" si="81"/>
        <v>0.28484848484848485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2</v>
      </c>
      <c r="E401" s="17" t="str">
        <f t="shared" si="79"/>
        <v/>
      </c>
      <c r="F401" s="17">
        <f t="shared" si="80"/>
        <v>2.403846153846154E-3</v>
      </c>
      <c r="G401" s="17">
        <f t="shared" si="82"/>
        <v>1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9</v>
      </c>
      <c r="D402" s="16">
        <v>10</v>
      </c>
      <c r="E402" s="17">
        <f t="shared" si="79"/>
        <v>5.4545454545454543E-2</v>
      </c>
      <c r="F402" s="17">
        <f t="shared" si="80"/>
        <v>1.201923076923077E-2</v>
      </c>
      <c r="G402" s="17">
        <f t="shared" si="82"/>
        <v>0.1111111111111111</v>
      </c>
      <c r="H402" s="17">
        <f t="shared" si="81"/>
        <v>6.0606060606060597E-3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1</v>
      </c>
      <c r="E404" s="39" t="str">
        <f t="shared" ref="E404" si="83">+IF(C404=0,"",C404/C$356)</f>
        <v/>
      </c>
      <c r="F404" s="39">
        <f t="shared" ref="F404" si="84">+IF(D404=0,"",D404/D$356)</f>
        <v>1.201923076923077E-3</v>
      </c>
      <c r="G404" s="39">
        <f t="shared" ref="G404" si="85">+IF(AND(C404=0,D404=0)," ",IF(C404=0,1,IF(D404=0,-1,(D404-C404)/C404)))</f>
        <v>1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</v>
      </c>
      <c r="D405" s="16">
        <v>0</v>
      </c>
      <c r="E405" s="17">
        <f t="shared" si="79"/>
        <v>6.0606060606060606E-3</v>
      </c>
      <c r="F405" s="17" t="str">
        <f t="shared" si="80"/>
        <v/>
      </c>
      <c r="G405" s="17">
        <f t="shared" si="82"/>
        <v>-1</v>
      </c>
      <c r="H405" s="17">
        <f t="shared" si="81"/>
        <v>-6.0606060606060606E-3</v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19</v>
      </c>
      <c r="E406" s="17">
        <f t="shared" si="79"/>
        <v>6.0606060606060606E-3</v>
      </c>
      <c r="F406" s="17">
        <f t="shared" si="80"/>
        <v>2.283653846153846E-2</v>
      </c>
      <c r="G406" s="17">
        <f t="shared" si="82"/>
        <v>18</v>
      </c>
      <c r="H406" s="17">
        <f t="shared" si="81"/>
        <v>0.10909090909090909</v>
      </c>
      <c r="I406" s="21"/>
    </row>
    <row r="407" spans="1:9" x14ac:dyDescent="0.2">
      <c r="A407" s="14"/>
      <c r="B407" s="15" t="s">
        <v>363</v>
      </c>
      <c r="C407" s="16">
        <v>1</v>
      </c>
      <c r="D407" s="16">
        <v>3</v>
      </c>
      <c r="E407" s="17">
        <f t="shared" si="79"/>
        <v>6.0606060606060606E-3</v>
      </c>
      <c r="F407" s="17">
        <f t="shared" si="80"/>
        <v>3.605769230769231E-3</v>
      </c>
      <c r="G407" s="17">
        <f t="shared" si="82"/>
        <v>2</v>
      </c>
      <c r="H407" s="17">
        <f t="shared" si="81"/>
        <v>1.2121212121212121E-2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</v>
      </c>
      <c r="D411" s="16">
        <v>0</v>
      </c>
      <c r="E411" s="17">
        <f t="shared" si="79"/>
        <v>6.0606060606060606E-3</v>
      </c>
      <c r="F411" s="17" t="str">
        <f t="shared" si="80"/>
        <v/>
      </c>
      <c r="G411" s="17">
        <f t="shared" si="82"/>
        <v>-1</v>
      </c>
      <c r="H411" s="17">
        <f t="shared" si="81"/>
        <v>-6.0606060606060606E-3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1</v>
      </c>
      <c r="E412" s="17" t="str">
        <f t="shared" si="79"/>
        <v/>
      </c>
      <c r="F412" s="17">
        <f t="shared" si="80"/>
        <v>1.201923076923077E-3</v>
      </c>
      <c r="G412" s="17">
        <f t="shared" si="82"/>
        <v>1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1</v>
      </c>
      <c r="E413" s="17" t="str">
        <f t="shared" si="79"/>
        <v/>
      </c>
      <c r="F413" s="17">
        <f t="shared" si="80"/>
        <v>1.201923076923077E-3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1.201923076923077E-3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30</v>
      </c>
      <c r="E418" s="17" t="str">
        <f t="shared" si="79"/>
        <v/>
      </c>
      <c r="F418" s="17">
        <f t="shared" si="80"/>
        <v>3.6057692307692304E-2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4</v>
      </c>
      <c r="E419" s="17" t="str">
        <f t="shared" si="79"/>
        <v/>
      </c>
      <c r="F419" s="17">
        <f t="shared" si="80"/>
        <v>4.807692307692308E-3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60</v>
      </c>
      <c r="E420" s="17" t="str">
        <f t="shared" si="79"/>
        <v/>
      </c>
      <c r="F420" s="17">
        <f t="shared" si="80"/>
        <v>7.2115384615384609E-2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17</v>
      </c>
      <c r="E421" s="17" t="str">
        <f t="shared" ref="E421:E486" si="87">+IF(C421=0,"",C421/C$356)</f>
        <v/>
      </c>
      <c r="F421" s="17">
        <f t="shared" ref="F421:F486" si="88">+IF(D421=0,"",D421/D$356)</f>
        <v>2.0432692307692308E-2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1</v>
      </c>
      <c r="D423" s="16">
        <v>0</v>
      </c>
      <c r="E423" s="17">
        <f t="shared" si="87"/>
        <v>6.0606060606060606E-3</v>
      </c>
      <c r="F423" s="17" t="str">
        <f t="shared" si="88"/>
        <v/>
      </c>
      <c r="G423" s="17">
        <f t="shared" si="90"/>
        <v>-1</v>
      </c>
      <c r="H423" s="17">
        <f t="shared" si="89"/>
        <v>-6.0606060606060606E-3</v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34</v>
      </c>
      <c r="E428" s="17" t="str">
        <f t="shared" si="87"/>
        <v/>
      </c>
      <c r="F428" s="17">
        <f t="shared" si="88"/>
        <v>4.0865384615384616E-2</v>
      </c>
      <c r="G428" s="17">
        <f t="shared" si="90"/>
        <v>1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1</v>
      </c>
      <c r="D430" s="16">
        <v>14</v>
      </c>
      <c r="E430" s="17">
        <f t="shared" si="87"/>
        <v>6.0606060606060606E-3</v>
      </c>
      <c r="F430" s="17">
        <f t="shared" si="88"/>
        <v>1.6826923076923076E-2</v>
      </c>
      <c r="G430" s="17">
        <f t="shared" si="90"/>
        <v>13</v>
      </c>
      <c r="H430" s="17">
        <f t="shared" si="89"/>
        <v>7.8787878787878782E-2</v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4</v>
      </c>
      <c r="E432" s="17" t="str">
        <f t="shared" si="87"/>
        <v/>
      </c>
      <c r="F432" s="17">
        <f t="shared" si="88"/>
        <v>4.807692307692308E-3</v>
      </c>
      <c r="G432" s="17">
        <f t="shared" si="90"/>
        <v>1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28</v>
      </c>
      <c r="E433" s="17" t="str">
        <f t="shared" si="87"/>
        <v/>
      </c>
      <c r="F433" s="17">
        <f t="shared" si="88"/>
        <v>3.3653846153846152E-2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36</v>
      </c>
      <c r="E451" s="17" t="str">
        <f t="shared" si="87"/>
        <v/>
      </c>
      <c r="F451" s="17">
        <f t="shared" si="88"/>
        <v>4.3269230769230768E-2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1</v>
      </c>
      <c r="E463" s="17">
        <f t="shared" si="87"/>
        <v>6.0606060606060606E-3</v>
      </c>
      <c r="F463" s="17">
        <f t="shared" si="88"/>
        <v>1.201923076923077E-3</v>
      </c>
      <c r="G463" s="17">
        <f t="shared" si="90"/>
        <v>0</v>
      </c>
      <c r="H463" s="17">
        <f t="shared" si="89"/>
        <v>0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6</v>
      </c>
      <c r="D465" s="16">
        <v>2</v>
      </c>
      <c r="E465" s="17">
        <f t="shared" si="87"/>
        <v>3.6363636363636362E-2</v>
      </c>
      <c r="F465" s="17">
        <f t="shared" si="88"/>
        <v>2.403846153846154E-3</v>
      </c>
      <c r="G465" s="17">
        <f t="shared" si="90"/>
        <v>-0.66666666666666663</v>
      </c>
      <c r="H465" s="17">
        <f t="shared" si="89"/>
        <v>-2.4242424242424239E-2</v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0</v>
      </c>
      <c r="E466" s="17">
        <f t="shared" si="87"/>
        <v>6.0606060606060606E-3</v>
      </c>
      <c r="F466" s="17" t="str">
        <f t="shared" si="88"/>
        <v/>
      </c>
      <c r="G466" s="17">
        <f t="shared" si="90"/>
        <v>-1</v>
      </c>
      <c r="H466" s="17">
        <f t="shared" si="89"/>
        <v>-6.0606060606060606E-3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2</v>
      </c>
      <c r="D469" s="16">
        <v>9</v>
      </c>
      <c r="E469" s="17">
        <f t="shared" si="87"/>
        <v>1.2121212121212121E-2</v>
      </c>
      <c r="F469" s="17">
        <f t="shared" si="88"/>
        <v>1.0817307692307692E-2</v>
      </c>
      <c r="G469" s="17">
        <f t="shared" si="90"/>
        <v>3.5</v>
      </c>
      <c r="H469" s="17">
        <f t="shared" si="89"/>
        <v>4.2424242424242427E-2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</v>
      </c>
      <c r="D475" s="16">
        <v>3</v>
      </c>
      <c r="E475" s="17">
        <f t="shared" si="87"/>
        <v>6.0606060606060606E-3</v>
      </c>
      <c r="F475" s="17">
        <f t="shared" si="88"/>
        <v>3.605769230769231E-3</v>
      </c>
      <c r="G475" s="17">
        <f t="shared" si="90"/>
        <v>2</v>
      </c>
      <c r="H475" s="17">
        <f t="shared" si="89"/>
        <v>1.2121212121212121E-2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33</v>
      </c>
      <c r="E481" s="17" t="str">
        <f t="shared" si="87"/>
        <v/>
      </c>
      <c r="F481" s="17">
        <f t="shared" si="88"/>
        <v>3.9663461538461536E-2</v>
      </c>
      <c r="G481" s="17">
        <f t="shared" si="90"/>
        <v>1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2</v>
      </c>
      <c r="D489" s="16">
        <v>0</v>
      </c>
      <c r="E489" s="17">
        <f t="shared" si="95"/>
        <v>1.2121212121212121E-2</v>
      </c>
      <c r="F489" s="17" t="str">
        <f t="shared" si="96"/>
        <v/>
      </c>
      <c r="G489" s="17">
        <f t="shared" si="98"/>
        <v>-1</v>
      </c>
      <c r="H489" s="17">
        <f t="shared" si="97"/>
        <v>-1.2121212121212121E-2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1</v>
      </c>
      <c r="D494" s="16">
        <v>1</v>
      </c>
      <c r="E494" s="17">
        <f t="shared" si="95"/>
        <v>6.0606060606060606E-3</v>
      </c>
      <c r="F494" s="17">
        <f t="shared" si="96"/>
        <v>1.201923076923077E-3</v>
      </c>
      <c r="G494" s="17">
        <f t="shared" si="98"/>
        <v>0</v>
      </c>
      <c r="H494" s="17">
        <f t="shared" si="97"/>
        <v>0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3</v>
      </c>
      <c r="E496" s="17" t="str">
        <f t="shared" si="95"/>
        <v/>
      </c>
      <c r="F496" s="17">
        <f t="shared" si="96"/>
        <v>3.605769230769231E-3</v>
      </c>
      <c r="G496" s="17">
        <f t="shared" si="98"/>
        <v>1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1</v>
      </c>
      <c r="E499" s="17" t="str">
        <f t="shared" si="95"/>
        <v/>
      </c>
      <c r="F499" s="17">
        <f t="shared" si="96"/>
        <v>1.201923076923077E-3</v>
      </c>
      <c r="G499" s="17">
        <f t="shared" si="98"/>
        <v>1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2</v>
      </c>
      <c r="D500" s="16">
        <v>2</v>
      </c>
      <c r="E500" s="17">
        <f t="shared" si="95"/>
        <v>1.2121212121212121E-2</v>
      </c>
      <c r="F500" s="17">
        <f t="shared" si="96"/>
        <v>2.403846153846154E-3</v>
      </c>
      <c r="G500" s="17">
        <f t="shared" si="98"/>
        <v>0</v>
      </c>
      <c r="H500" s="17">
        <f t="shared" si="97"/>
        <v>0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10</v>
      </c>
      <c r="D508" s="16">
        <v>1</v>
      </c>
      <c r="E508" s="17">
        <f t="shared" si="95"/>
        <v>6.0606060606060608E-2</v>
      </c>
      <c r="F508" s="17">
        <f t="shared" si="96"/>
        <v>1.201923076923077E-3</v>
      </c>
      <c r="G508" s="17">
        <f t="shared" si="98"/>
        <v>-0.9</v>
      </c>
      <c r="H508" s="17">
        <f t="shared" si="97"/>
        <v>-5.454545454545455E-2</v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1</v>
      </c>
      <c r="E520" s="17" t="str">
        <f t="shared" si="95"/>
        <v/>
      </c>
      <c r="F520" s="17">
        <f t="shared" si="96"/>
        <v>1.201923076923077E-3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23</v>
      </c>
      <c r="D525" s="16">
        <v>2</v>
      </c>
      <c r="E525" s="17">
        <f t="shared" si="95"/>
        <v>0.1393939393939394</v>
      </c>
      <c r="F525" s="17">
        <f t="shared" si="96"/>
        <v>2.403846153846154E-3</v>
      </c>
      <c r="G525" s="17">
        <f t="shared" si="98"/>
        <v>-0.91304347826086951</v>
      </c>
      <c r="H525" s="17">
        <f t="shared" si="97"/>
        <v>-0.12727272727272729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2</v>
      </c>
      <c r="D538" s="16">
        <v>0</v>
      </c>
      <c r="E538" s="17">
        <f t="shared" si="95"/>
        <v>1.2121212121212121E-2</v>
      </c>
      <c r="F538" s="17" t="str">
        <f t="shared" si="96"/>
        <v/>
      </c>
      <c r="G538" s="17">
        <f t="shared" si="98"/>
        <v>-1</v>
      </c>
      <c r="H538" s="17">
        <f t="shared" si="97"/>
        <v>-1.2121212121212121E-2</v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3</v>
      </c>
      <c r="D548" s="16">
        <v>1</v>
      </c>
      <c r="E548" s="17">
        <f t="shared" si="95"/>
        <v>1.8181818181818181E-2</v>
      </c>
      <c r="F548" s="17">
        <f t="shared" si="96"/>
        <v>1.201923076923077E-3</v>
      </c>
      <c r="G548" s="17">
        <f t="shared" si="98"/>
        <v>-0.66666666666666663</v>
      </c>
      <c r="H548" s="17">
        <f t="shared" si="97"/>
        <v>-1.2121212121212119E-2</v>
      </c>
      <c r="I548" s="21"/>
    </row>
    <row r="549" spans="1:9" x14ac:dyDescent="0.2">
      <c r="A549" s="14"/>
      <c r="B549" s="15" t="s">
        <v>497</v>
      </c>
      <c r="C549" s="16">
        <v>1</v>
      </c>
      <c r="D549" s="16">
        <v>1</v>
      </c>
      <c r="E549" s="17">
        <f t="shared" si="95"/>
        <v>6.0606060606060606E-3</v>
      </c>
      <c r="F549" s="17">
        <f t="shared" si="96"/>
        <v>1.201923076923077E-3</v>
      </c>
      <c r="G549" s="17">
        <f t="shared" si="98"/>
        <v>0</v>
      </c>
      <c r="H549" s="17">
        <f t="shared" si="97"/>
        <v>0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1</v>
      </c>
      <c r="D554" s="16">
        <v>0</v>
      </c>
      <c r="E554" s="17">
        <f t="shared" si="99"/>
        <v>6.0606060606060606E-3</v>
      </c>
      <c r="F554" s="17" t="str">
        <f t="shared" si="100"/>
        <v/>
      </c>
      <c r="G554" s="17">
        <f t="shared" si="102"/>
        <v>-1</v>
      </c>
      <c r="H554" s="17">
        <f t="shared" si="101"/>
        <v>-6.0606060606060606E-3</v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7</v>
      </c>
      <c r="D559" s="16">
        <v>0</v>
      </c>
      <c r="E559" s="17">
        <f t="shared" si="99"/>
        <v>4.2424242424242427E-2</v>
      </c>
      <c r="F559" s="17" t="str">
        <f t="shared" si="100"/>
        <v/>
      </c>
      <c r="G559" s="17">
        <f t="shared" si="102"/>
        <v>-1</v>
      </c>
      <c r="H559" s="17">
        <f t="shared" si="101"/>
        <v>-4.2424242424242427E-2</v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</v>
      </c>
      <c r="D569" s="16">
        <v>2</v>
      </c>
      <c r="E569" s="17">
        <f t="shared" si="99"/>
        <v>6.0606060606060606E-3</v>
      </c>
      <c r="F569" s="17">
        <f t="shared" si="100"/>
        <v>2.403846153846154E-3</v>
      </c>
      <c r="G569" s="17">
        <f t="shared" si="102"/>
        <v>1</v>
      </c>
      <c r="H569" s="17">
        <f t="shared" si="101"/>
        <v>6.0606060606060606E-3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0</v>
      </c>
      <c r="E571" s="17" t="str">
        <f t="shared" si="99"/>
        <v/>
      </c>
      <c r="F571" s="17" t="str">
        <f t="shared" si="100"/>
        <v/>
      </c>
      <c r="G571" s="17" t="str">
        <f t="shared" si="102"/>
        <v xml:space="preserve"> 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3</v>
      </c>
      <c r="E578" s="17" t="str">
        <f t="shared" si="99"/>
        <v/>
      </c>
      <c r="F578" s="17">
        <f t="shared" si="100"/>
        <v>3.605769230769231E-3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265</v>
      </c>
      <c r="D591" s="19">
        <f>SUM(D592:D618)</f>
        <v>242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-8.6792452830188674E-2</v>
      </c>
      <c r="H591" s="20">
        <f t="shared" ref="H591:H618" si="105">+IF(OR(AND(E591=""),(G591="")),"",E591*G591)</f>
        <v>-8.6792452830188674E-2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15</v>
      </c>
      <c r="E593" s="17" t="str">
        <f t="shared" si="103"/>
        <v/>
      </c>
      <c r="F593" s="17">
        <f t="shared" si="104"/>
        <v>6.1983471074380167E-2</v>
      </c>
      <c r="G593" s="17">
        <f t="shared" si="106"/>
        <v>1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36</v>
      </c>
      <c r="D594" s="16">
        <v>30</v>
      </c>
      <c r="E594" s="17">
        <f t="shared" si="103"/>
        <v>0.13584905660377358</v>
      </c>
      <c r="F594" s="17">
        <f t="shared" si="104"/>
        <v>0.12396694214876033</v>
      </c>
      <c r="G594" s="17">
        <f t="shared" si="106"/>
        <v>-0.16666666666666666</v>
      </c>
      <c r="H594" s="17">
        <f t="shared" si="105"/>
        <v>-2.2641509433962263E-2</v>
      </c>
      <c r="I594" s="21"/>
    </row>
    <row r="595" spans="1:9" x14ac:dyDescent="0.2">
      <c r="A595" s="14"/>
      <c r="B595" s="15" t="s">
        <v>536</v>
      </c>
      <c r="C595" s="16">
        <v>6</v>
      </c>
      <c r="D595" s="16">
        <v>2</v>
      </c>
      <c r="E595" s="17">
        <f t="shared" si="103"/>
        <v>2.2641509433962263E-2</v>
      </c>
      <c r="F595" s="17">
        <f t="shared" si="104"/>
        <v>8.2644628099173556E-3</v>
      </c>
      <c r="G595" s="17">
        <f t="shared" si="106"/>
        <v>-0.66666666666666663</v>
      </c>
      <c r="H595" s="17">
        <f t="shared" si="105"/>
        <v>-1.5094339622641508E-2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1</v>
      </c>
      <c r="D601" s="16">
        <v>0</v>
      </c>
      <c r="E601" s="17">
        <f t="shared" si="103"/>
        <v>3.7735849056603774E-3</v>
      </c>
      <c r="F601" s="17" t="str">
        <f t="shared" si="104"/>
        <v/>
      </c>
      <c r="G601" s="17">
        <f t="shared" si="106"/>
        <v>-1</v>
      </c>
      <c r="H601" s="17">
        <f t="shared" si="105"/>
        <v>-3.7735849056603774E-3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1</v>
      </c>
      <c r="E605" s="17" t="str">
        <f t="shared" si="103"/>
        <v/>
      </c>
      <c r="F605" s="17">
        <f t="shared" si="104"/>
        <v>4.1322314049586778E-3</v>
      </c>
      <c r="G605" s="17">
        <f t="shared" si="106"/>
        <v>1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19</v>
      </c>
      <c r="E607" s="17" t="str">
        <f t="shared" si="103"/>
        <v/>
      </c>
      <c r="F607" s="17">
        <f t="shared" si="104"/>
        <v>7.8512396694214878E-2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1</v>
      </c>
      <c r="D609" s="16">
        <v>32</v>
      </c>
      <c r="E609" s="17">
        <f t="shared" si="103"/>
        <v>3.7735849056603774E-3</v>
      </c>
      <c r="F609" s="17">
        <f t="shared" si="104"/>
        <v>0.13223140495867769</v>
      </c>
      <c r="G609" s="17">
        <f t="shared" si="106"/>
        <v>31</v>
      </c>
      <c r="H609" s="17">
        <f t="shared" si="105"/>
        <v>0.1169811320754717</v>
      </c>
      <c r="I609" s="21"/>
    </row>
    <row r="610" spans="1:9" x14ac:dyDescent="0.2">
      <c r="A610" s="14"/>
      <c r="B610" s="15" t="s">
        <v>550</v>
      </c>
      <c r="C610" s="16">
        <v>1</v>
      </c>
      <c r="D610" s="16">
        <v>4</v>
      </c>
      <c r="E610" s="17">
        <f t="shared" si="103"/>
        <v>3.7735849056603774E-3</v>
      </c>
      <c r="F610" s="17">
        <f t="shared" si="104"/>
        <v>1.6528925619834711E-2</v>
      </c>
      <c r="G610" s="17">
        <f t="shared" si="106"/>
        <v>3</v>
      </c>
      <c r="H610" s="17">
        <f t="shared" si="105"/>
        <v>1.1320754716981133E-2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1</v>
      </c>
      <c r="E614" s="17" t="str">
        <f t="shared" si="103"/>
        <v/>
      </c>
      <c r="F614" s="17">
        <f t="shared" si="104"/>
        <v>4.1322314049586778E-3</v>
      </c>
      <c r="G614" s="17">
        <f t="shared" si="106"/>
        <v>1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1</v>
      </c>
      <c r="E617" s="17" t="str">
        <f t="shared" si="103"/>
        <v/>
      </c>
      <c r="F617" s="17">
        <f t="shared" si="104"/>
        <v>4.1322314049586778E-3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220</v>
      </c>
      <c r="D618" s="16">
        <v>137</v>
      </c>
      <c r="E618" s="17">
        <f t="shared" si="103"/>
        <v>0.83018867924528306</v>
      </c>
      <c r="F618" s="17">
        <f t="shared" si="104"/>
        <v>0.56611570247933884</v>
      </c>
      <c r="G618" s="17">
        <f t="shared" si="106"/>
        <v>-0.37727272727272726</v>
      </c>
      <c r="H618" s="17">
        <f t="shared" si="105"/>
        <v>-0.31320754716981131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581</v>
      </c>
      <c r="C8" s="12">
        <f>+C19+C76+C177+C356+C591</f>
        <v>1882</v>
      </c>
      <c r="D8" s="13">
        <f>+D19+D76+D177+D356+D591</f>
        <v>2846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0.51222104144527103</v>
      </c>
      <c r="H8" s="10">
        <f t="shared" ref="H8:H13" si="1">+IF(OR(AND(E8=""),(G8="")),"",E8*G8)</f>
        <v>0.51222104144527103</v>
      </c>
    </row>
    <row r="9" spans="1:8" x14ac:dyDescent="0.2">
      <c r="A9" s="14"/>
      <c r="B9" s="15" t="s">
        <v>6</v>
      </c>
      <c r="C9" s="16">
        <f>+C19</f>
        <v>13</v>
      </c>
      <c r="D9" s="16">
        <f>+D19</f>
        <v>29</v>
      </c>
      <c r="E9" s="17">
        <f t="shared" ref="E9:F13" si="2">+C9/C$8</f>
        <v>6.9075451647183849E-3</v>
      </c>
      <c r="F9" s="17">
        <f t="shared" si="2"/>
        <v>1.0189739985945186E-2</v>
      </c>
      <c r="G9" s="17">
        <f t="shared" si="0"/>
        <v>1.2307692307692308</v>
      </c>
      <c r="H9" s="17">
        <f t="shared" si="1"/>
        <v>8.501594048884167E-3</v>
      </c>
    </row>
    <row r="10" spans="1:8" ht="25.5" x14ac:dyDescent="0.2">
      <c r="A10" s="14"/>
      <c r="B10" s="15" t="s">
        <v>7</v>
      </c>
      <c r="C10" s="16">
        <f>+C76</f>
        <v>271</v>
      </c>
      <c r="D10" s="16">
        <f>+D76</f>
        <v>73</v>
      </c>
      <c r="E10" s="17">
        <f t="shared" si="2"/>
        <v>0.14399574920297556</v>
      </c>
      <c r="F10" s="17">
        <f t="shared" si="2"/>
        <v>2.5650035137034434E-2</v>
      </c>
      <c r="G10" s="17">
        <f t="shared" si="0"/>
        <v>-0.73062730627306272</v>
      </c>
      <c r="H10" s="17">
        <f t="shared" si="1"/>
        <v>-0.10520722635494155</v>
      </c>
    </row>
    <row r="11" spans="1:8" ht="25.5" x14ac:dyDescent="0.2">
      <c r="A11" s="14"/>
      <c r="B11" s="15" t="s">
        <v>8</v>
      </c>
      <c r="C11" s="16">
        <f>+C177</f>
        <v>390</v>
      </c>
      <c r="D11" s="16">
        <f>+D177</f>
        <v>508</v>
      </c>
      <c r="E11" s="17">
        <f t="shared" si="2"/>
        <v>0.20722635494155153</v>
      </c>
      <c r="F11" s="17">
        <f t="shared" si="2"/>
        <v>0.17849613492621222</v>
      </c>
      <c r="G11" s="17">
        <f t="shared" si="0"/>
        <v>0.30256410256410254</v>
      </c>
      <c r="H11" s="17">
        <f t="shared" si="1"/>
        <v>6.2699256110520712E-2</v>
      </c>
    </row>
    <row r="12" spans="1:8" ht="25.5" x14ac:dyDescent="0.2">
      <c r="A12" s="14"/>
      <c r="B12" s="15" t="s">
        <v>9</v>
      </c>
      <c r="C12" s="16">
        <f>+C356</f>
        <v>881</v>
      </c>
      <c r="D12" s="16">
        <f>+D356</f>
        <v>1686</v>
      </c>
      <c r="E12" s="17">
        <f t="shared" si="2"/>
        <v>0.4681190223166844</v>
      </c>
      <c r="F12" s="17">
        <f t="shared" si="2"/>
        <v>0.59241040056219252</v>
      </c>
      <c r="G12" s="17">
        <f t="shared" si="0"/>
        <v>0.91373439273552781</v>
      </c>
      <c r="H12" s="17">
        <f t="shared" si="1"/>
        <v>0.42773645058448462</v>
      </c>
    </row>
    <row r="13" spans="1:8" ht="25.5" x14ac:dyDescent="0.2">
      <c r="A13" s="14"/>
      <c r="B13" s="15" t="s">
        <v>10</v>
      </c>
      <c r="C13" s="16">
        <f>+C591</f>
        <v>327</v>
      </c>
      <c r="D13" s="16">
        <f>+D591</f>
        <v>550</v>
      </c>
      <c r="E13" s="17">
        <f t="shared" si="2"/>
        <v>0.17375132837407015</v>
      </c>
      <c r="F13" s="17">
        <f t="shared" si="2"/>
        <v>0.19325368938861559</v>
      </c>
      <c r="G13" s="17">
        <f t="shared" si="0"/>
        <v>0.68195718654434245</v>
      </c>
      <c r="H13" s="17">
        <f t="shared" si="1"/>
        <v>0.11849096705632306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13</v>
      </c>
      <c r="D19" s="19">
        <f>SUM(D20:D70)</f>
        <v>29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1.2307692307692308</v>
      </c>
      <c r="H19" s="20">
        <f t="shared" ref="H19:H50" si="5">+IF(OR(AND(E19=""),(G19="")),"",E19*G19)</f>
        <v>1.2307692307692308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3.4482758620689655E-2</v>
      </c>
      <c r="G21" s="17">
        <f t="shared" si="6"/>
        <v>1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2</v>
      </c>
      <c r="E23" s="17" t="str">
        <f t="shared" si="3"/>
        <v/>
      </c>
      <c r="F23" s="17">
        <f t="shared" si="4"/>
        <v>6.8965517241379309E-2</v>
      </c>
      <c r="G23" s="17">
        <f t="shared" si="6"/>
        <v>1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1</v>
      </c>
      <c r="E25" s="17" t="str">
        <f t="shared" si="3"/>
        <v/>
      </c>
      <c r="F25" s="17">
        <f t="shared" si="4"/>
        <v>3.4482758620689655E-2</v>
      </c>
      <c r="G25" s="17">
        <f t="shared" si="6"/>
        <v>1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3.4482758620689655E-2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7.6923076923076927E-2</v>
      </c>
      <c r="F28" s="17" t="str">
        <f t="shared" si="4"/>
        <v/>
      </c>
      <c r="G28" s="17">
        <f t="shared" si="6"/>
        <v>-1</v>
      </c>
      <c r="H28" s="17">
        <f t="shared" si="5"/>
        <v>-7.6923076923076927E-2</v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4</v>
      </c>
      <c r="D30" s="16">
        <v>15</v>
      </c>
      <c r="E30" s="17">
        <f t="shared" si="3"/>
        <v>0.30769230769230771</v>
      </c>
      <c r="F30" s="17">
        <f t="shared" si="4"/>
        <v>0.51724137931034486</v>
      </c>
      <c r="G30" s="17">
        <f t="shared" si="6"/>
        <v>2.75</v>
      </c>
      <c r="H30" s="17">
        <f t="shared" si="5"/>
        <v>0.84615384615384626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7.6923076923076927E-2</v>
      </c>
      <c r="F36" s="17">
        <f t="shared" si="4"/>
        <v>6.8965517241379309E-2</v>
      </c>
      <c r="G36" s="17">
        <f t="shared" si="6"/>
        <v>1</v>
      </c>
      <c r="H36" s="17">
        <f t="shared" si="5"/>
        <v>7.6923076923076927E-2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6</v>
      </c>
      <c r="D49" s="16">
        <v>0</v>
      </c>
      <c r="E49" s="17">
        <f t="shared" si="3"/>
        <v>0.46153846153846156</v>
      </c>
      <c r="F49" s="17" t="str">
        <f t="shared" si="4"/>
        <v/>
      </c>
      <c r="G49" s="17">
        <f t="shared" si="6"/>
        <v>-1</v>
      </c>
      <c r="H49" s="17">
        <f t="shared" si="5"/>
        <v>-0.46153846153846156</v>
      </c>
      <c r="I49" s="21"/>
    </row>
    <row r="50" spans="1:9" x14ac:dyDescent="0.2">
      <c r="A50" s="14"/>
      <c r="B50" s="15" t="s">
        <v>42</v>
      </c>
      <c r="C50" s="16">
        <v>1</v>
      </c>
      <c r="D50" s="16">
        <v>4</v>
      </c>
      <c r="E50" s="17">
        <f t="shared" si="3"/>
        <v>7.6923076923076927E-2</v>
      </c>
      <c r="F50" s="17">
        <f t="shared" si="4"/>
        <v>0.13793103448275862</v>
      </c>
      <c r="G50" s="17">
        <f t="shared" si="6"/>
        <v>3</v>
      </c>
      <c r="H50" s="17">
        <f t="shared" si="5"/>
        <v>0.23076923076923078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3.4482758620689655E-2</v>
      </c>
      <c r="G52" s="17">
        <f t="shared" ref="G52:G70" si="10">+IF(AND(C52=0,D52=0)," ",IF(C52=0,1,IF(D52=0,-1,(D52-C52)/C52)))</f>
        <v>1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2</v>
      </c>
      <c r="E61" s="17" t="str">
        <f t="shared" si="7"/>
        <v/>
      </c>
      <c r="F61" s="17">
        <f t="shared" si="8"/>
        <v>6.8965517241379309E-2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271</v>
      </c>
      <c r="D76" s="19">
        <f>SUM(D77:D171)</f>
        <v>73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-0.73062730627306272</v>
      </c>
      <c r="H76" s="20">
        <f t="shared" ref="H76:H109" si="17">+IF(OR(AND(E76=""),(G76="")),"",E76*G76)</f>
        <v>-0.73062730627306272</v>
      </c>
      <c r="I76" s="21"/>
    </row>
    <row r="77" spans="1:9" x14ac:dyDescent="0.2">
      <c r="A77" s="14"/>
      <c r="B77" s="15" t="s">
        <v>62</v>
      </c>
      <c r="C77" s="16">
        <v>6</v>
      </c>
      <c r="D77" s="16">
        <v>4</v>
      </c>
      <c r="E77" s="17">
        <f t="shared" si="15"/>
        <v>2.2140221402214021E-2</v>
      </c>
      <c r="F77" s="17">
        <f t="shared" si="16"/>
        <v>5.4794520547945202E-2</v>
      </c>
      <c r="G77" s="17">
        <f t="shared" ref="G77:G110" si="18">+IF(AND(C77=0,D77=0)," ",IF(C77=0,1,IF(D77=0,-1,(D77-C77)/C77)))</f>
        <v>-0.33333333333333331</v>
      </c>
      <c r="H77" s="17">
        <f t="shared" si="17"/>
        <v>-7.3800738007380063E-3</v>
      </c>
      <c r="I77" s="21"/>
    </row>
    <row r="78" spans="1:9" ht="25.5" x14ac:dyDescent="0.2">
      <c r="A78" s="14"/>
      <c r="B78" s="15" t="s">
        <v>63</v>
      </c>
      <c r="C78" s="16">
        <v>16</v>
      </c>
      <c r="D78" s="16">
        <v>0</v>
      </c>
      <c r="E78" s="17">
        <f t="shared" si="15"/>
        <v>5.9040590405904057E-2</v>
      </c>
      <c r="F78" s="17" t="str">
        <f t="shared" si="16"/>
        <v/>
      </c>
      <c r="G78" s="17">
        <f t="shared" si="18"/>
        <v>-1</v>
      </c>
      <c r="H78" s="17">
        <f t="shared" si="17"/>
        <v>-5.9040590405904057E-2</v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9</v>
      </c>
      <c r="D80" s="16">
        <v>0</v>
      </c>
      <c r="E80" s="17">
        <f t="shared" si="15"/>
        <v>3.3210332103321034E-2</v>
      </c>
      <c r="F80" s="17" t="str">
        <f t="shared" si="16"/>
        <v/>
      </c>
      <c r="G80" s="17">
        <f t="shared" si="18"/>
        <v>-1</v>
      </c>
      <c r="H80" s="17">
        <f t="shared" si="17"/>
        <v>-3.3210332103321034E-2</v>
      </c>
      <c r="I80" s="21"/>
    </row>
    <row r="81" spans="1:9" ht="25.5" x14ac:dyDescent="0.2">
      <c r="A81" s="14"/>
      <c r="B81" s="15" t="s">
        <v>66</v>
      </c>
      <c r="C81" s="16">
        <v>20</v>
      </c>
      <c r="D81" s="16">
        <v>8</v>
      </c>
      <c r="E81" s="17">
        <f t="shared" si="15"/>
        <v>7.3800738007380073E-2</v>
      </c>
      <c r="F81" s="17">
        <f t="shared" si="16"/>
        <v>0.1095890410958904</v>
      </c>
      <c r="G81" s="17">
        <f t="shared" si="18"/>
        <v>-0.6</v>
      </c>
      <c r="H81" s="17">
        <f t="shared" si="17"/>
        <v>-4.4280442804428041E-2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</v>
      </c>
      <c r="E89" s="17" t="str">
        <f t="shared" si="15"/>
        <v/>
      </c>
      <c r="F89" s="17">
        <f t="shared" si="16"/>
        <v>1.3698630136986301E-2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1</v>
      </c>
      <c r="D91" s="16">
        <v>2</v>
      </c>
      <c r="E91" s="17">
        <f t="shared" si="15"/>
        <v>3.6900369003690036E-3</v>
      </c>
      <c r="F91" s="17">
        <f t="shared" si="16"/>
        <v>2.7397260273972601E-2</v>
      </c>
      <c r="G91" s="17">
        <f t="shared" si="18"/>
        <v>1</v>
      </c>
      <c r="H91" s="17">
        <f t="shared" si="17"/>
        <v>3.6900369003690036E-3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1</v>
      </c>
      <c r="E92" s="17" t="str">
        <f t="shared" si="15"/>
        <v/>
      </c>
      <c r="F92" s="17">
        <f t="shared" si="16"/>
        <v>1.3698630136986301E-2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12</v>
      </c>
      <c r="D94" s="16">
        <v>5</v>
      </c>
      <c r="E94" s="17">
        <f t="shared" si="15"/>
        <v>4.4280442804428041E-2</v>
      </c>
      <c r="F94" s="17">
        <f t="shared" si="16"/>
        <v>6.8493150684931503E-2</v>
      </c>
      <c r="G94" s="17">
        <f t="shared" si="18"/>
        <v>-0.58333333333333337</v>
      </c>
      <c r="H94" s="17">
        <f t="shared" si="17"/>
        <v>-2.5830258302583026E-2</v>
      </c>
      <c r="I94" s="21"/>
    </row>
    <row r="95" spans="1:9" x14ac:dyDescent="0.2">
      <c r="A95" s="14"/>
      <c r="B95" s="15" t="s">
        <v>78</v>
      </c>
      <c r="C95" s="16">
        <v>1</v>
      </c>
      <c r="D95" s="16">
        <v>1</v>
      </c>
      <c r="E95" s="17">
        <f t="shared" si="15"/>
        <v>3.6900369003690036E-3</v>
      </c>
      <c r="F95" s="17">
        <f t="shared" si="16"/>
        <v>1.3698630136986301E-2</v>
      </c>
      <c r="G95" s="17">
        <f t="shared" si="18"/>
        <v>0</v>
      </c>
      <c r="H95" s="17">
        <f t="shared" si="17"/>
        <v>0</v>
      </c>
      <c r="I95" s="21"/>
    </row>
    <row r="96" spans="1:9" x14ac:dyDescent="0.2">
      <c r="A96" s="14"/>
      <c r="B96" s="15" t="s">
        <v>79</v>
      </c>
      <c r="C96" s="16">
        <v>2</v>
      </c>
      <c r="D96" s="16">
        <v>1</v>
      </c>
      <c r="E96" s="17">
        <f t="shared" si="15"/>
        <v>7.3800738007380072E-3</v>
      </c>
      <c r="F96" s="17">
        <f t="shared" si="16"/>
        <v>1.3698630136986301E-2</v>
      </c>
      <c r="G96" s="17">
        <f t="shared" si="18"/>
        <v>-0.5</v>
      </c>
      <c r="H96" s="17">
        <f t="shared" si="17"/>
        <v>-3.6900369003690036E-3</v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4</v>
      </c>
      <c r="D102" s="16">
        <v>7</v>
      </c>
      <c r="E102" s="17">
        <f t="shared" si="15"/>
        <v>1.4760147601476014E-2</v>
      </c>
      <c r="F102" s="17">
        <f t="shared" si="16"/>
        <v>9.5890410958904104E-2</v>
      </c>
      <c r="G102" s="17">
        <f t="shared" si="18"/>
        <v>0.75</v>
      </c>
      <c r="H102" s="17">
        <f t="shared" si="17"/>
        <v>1.107011070110701E-2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1</v>
      </c>
      <c r="E105" s="17" t="str">
        <f t="shared" si="15"/>
        <v/>
      </c>
      <c r="F105" s="17">
        <f t="shared" si="16"/>
        <v>1.3698630136986301E-2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1</v>
      </c>
      <c r="D107" s="16">
        <v>6</v>
      </c>
      <c r="E107" s="17">
        <f t="shared" si="15"/>
        <v>3.6900369003690036E-3</v>
      </c>
      <c r="F107" s="17">
        <f t="shared" si="16"/>
        <v>8.2191780821917804E-2</v>
      </c>
      <c r="G107" s="17">
        <f t="shared" si="18"/>
        <v>5</v>
      </c>
      <c r="H107" s="17">
        <f t="shared" si="17"/>
        <v>1.8450184501845018E-2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9</v>
      </c>
      <c r="D114" s="16">
        <v>0</v>
      </c>
      <c r="E114" s="17">
        <f t="shared" si="27"/>
        <v>3.3210332103321034E-2</v>
      </c>
      <c r="F114" s="17" t="str">
        <f t="shared" si="28"/>
        <v/>
      </c>
      <c r="G114" s="17">
        <f t="shared" si="30"/>
        <v>-1</v>
      </c>
      <c r="H114" s="17">
        <f t="shared" si="29"/>
        <v>-3.3210332103321034E-2</v>
      </c>
      <c r="I114" s="21"/>
    </row>
    <row r="115" spans="1:9" ht="25.5" x14ac:dyDescent="0.2">
      <c r="A115" s="14"/>
      <c r="B115" s="15" t="s">
        <v>98</v>
      </c>
      <c r="C115" s="16">
        <v>4</v>
      </c>
      <c r="D115" s="16">
        <v>0</v>
      </c>
      <c r="E115" s="17">
        <f t="shared" si="27"/>
        <v>1.4760147601476014E-2</v>
      </c>
      <c r="F115" s="17" t="str">
        <f t="shared" si="28"/>
        <v/>
      </c>
      <c r="G115" s="17">
        <f t="shared" si="30"/>
        <v>-1</v>
      </c>
      <c r="H115" s="17">
        <f t="shared" si="29"/>
        <v>-1.4760147601476014E-2</v>
      </c>
      <c r="I115" s="21"/>
    </row>
    <row r="116" spans="1:9" ht="25.5" x14ac:dyDescent="0.2">
      <c r="A116" s="14"/>
      <c r="B116" s="15" t="s">
        <v>99</v>
      </c>
      <c r="C116" s="16">
        <v>10</v>
      </c>
      <c r="D116" s="16">
        <v>0</v>
      </c>
      <c r="E116" s="17">
        <f t="shared" si="27"/>
        <v>3.6900369003690037E-2</v>
      </c>
      <c r="F116" s="17" t="str">
        <f t="shared" si="28"/>
        <v/>
      </c>
      <c r="G116" s="17">
        <f t="shared" si="30"/>
        <v>-1</v>
      </c>
      <c r="H116" s="17">
        <f t="shared" si="29"/>
        <v>-3.6900369003690037E-2</v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3</v>
      </c>
      <c r="E117" s="17" t="str">
        <f t="shared" si="27"/>
        <v/>
      </c>
      <c r="F117" s="17">
        <f t="shared" si="28"/>
        <v>4.1095890410958902E-2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1</v>
      </c>
      <c r="D118" s="16">
        <v>16</v>
      </c>
      <c r="E118" s="17">
        <f t="shared" si="27"/>
        <v>3.6900369003690036E-3</v>
      </c>
      <c r="F118" s="17">
        <f t="shared" si="28"/>
        <v>0.21917808219178081</v>
      </c>
      <c r="G118" s="17">
        <f t="shared" si="30"/>
        <v>15</v>
      </c>
      <c r="H118" s="17">
        <f t="shared" si="29"/>
        <v>5.5350553505535055E-2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3</v>
      </c>
      <c r="D124" s="16">
        <v>0</v>
      </c>
      <c r="E124" s="17">
        <f t="shared" si="27"/>
        <v>1.107011070110701E-2</v>
      </c>
      <c r="F124" s="17" t="str">
        <f t="shared" si="28"/>
        <v/>
      </c>
      <c r="G124" s="17">
        <f t="shared" si="30"/>
        <v>-1</v>
      </c>
      <c r="H124" s="17">
        <f t="shared" si="29"/>
        <v>-1.107011070110701E-2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4</v>
      </c>
      <c r="D128" s="16">
        <v>0</v>
      </c>
      <c r="E128" s="17">
        <f t="shared" si="27"/>
        <v>1.4760147601476014E-2</v>
      </c>
      <c r="F128" s="17" t="str">
        <f t="shared" si="28"/>
        <v/>
      </c>
      <c r="G128" s="17">
        <f t="shared" si="30"/>
        <v>-1</v>
      </c>
      <c r="H128" s="17">
        <f t="shared" si="29"/>
        <v>-1.4760147601476014E-2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5</v>
      </c>
      <c r="D130" s="16">
        <v>0</v>
      </c>
      <c r="E130" s="17">
        <f t="shared" si="27"/>
        <v>1.8450184501845018E-2</v>
      </c>
      <c r="F130" s="17" t="str">
        <f t="shared" si="28"/>
        <v/>
      </c>
      <c r="G130" s="17">
        <f t="shared" si="30"/>
        <v>-1</v>
      </c>
      <c r="H130" s="17">
        <f t="shared" si="29"/>
        <v>-1.8450184501845018E-2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2</v>
      </c>
      <c r="E132" s="17" t="str">
        <f t="shared" si="27"/>
        <v/>
      </c>
      <c r="F132" s="17">
        <f t="shared" si="28"/>
        <v>2.7397260273972601E-2</v>
      </c>
      <c r="G132" s="17">
        <f t="shared" si="30"/>
        <v>1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143</v>
      </c>
      <c r="D133" s="16">
        <v>0</v>
      </c>
      <c r="E133" s="17">
        <f t="shared" si="27"/>
        <v>0.52767527675276749</v>
      </c>
      <c r="F133" s="17" t="str">
        <f t="shared" si="28"/>
        <v/>
      </c>
      <c r="G133" s="17">
        <f t="shared" si="30"/>
        <v>-1</v>
      </c>
      <c r="H133" s="17">
        <f t="shared" si="29"/>
        <v>-0.52767527675276749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4</v>
      </c>
      <c r="E135" s="17" t="str">
        <f t="shared" si="27"/>
        <v/>
      </c>
      <c r="F135" s="17">
        <f t="shared" si="28"/>
        <v>5.4794520547945202E-2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6</v>
      </c>
      <c r="D139" s="16">
        <v>0</v>
      </c>
      <c r="E139" s="17">
        <f t="shared" si="27"/>
        <v>2.2140221402214021E-2</v>
      </c>
      <c r="F139" s="17" t="str">
        <f t="shared" si="28"/>
        <v/>
      </c>
      <c r="G139" s="17">
        <f t="shared" si="30"/>
        <v>-1</v>
      </c>
      <c r="H139" s="17">
        <f t="shared" si="29"/>
        <v>-2.2140221402214021E-2</v>
      </c>
      <c r="I139" s="21"/>
    </row>
    <row r="140" spans="1:9" x14ac:dyDescent="0.2">
      <c r="A140" s="14"/>
      <c r="B140" s="15" t="s">
        <v>122</v>
      </c>
      <c r="C140" s="16">
        <v>12</v>
      </c>
      <c r="D140" s="16">
        <v>0</v>
      </c>
      <c r="E140" s="17">
        <f t="shared" si="27"/>
        <v>4.4280442804428041E-2</v>
      </c>
      <c r="F140" s="17" t="str">
        <f t="shared" si="28"/>
        <v/>
      </c>
      <c r="G140" s="17">
        <f t="shared" si="30"/>
        <v>-1</v>
      </c>
      <c r="H140" s="17">
        <f t="shared" si="29"/>
        <v>-4.4280442804428041E-2</v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0</v>
      </c>
      <c r="E141" s="17">
        <f t="shared" si="27"/>
        <v>3.6900369003690036E-3</v>
      </c>
      <c r="F141" s="17" t="str">
        <f t="shared" si="28"/>
        <v/>
      </c>
      <c r="G141" s="17">
        <f t="shared" si="30"/>
        <v>-1</v>
      </c>
      <c r="H141" s="17">
        <f t="shared" si="29"/>
        <v>-3.6900369003690036E-3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3</v>
      </c>
      <c r="E146" s="17" t="str">
        <f t="shared" si="35"/>
        <v/>
      </c>
      <c r="F146" s="17">
        <f t="shared" si="36"/>
        <v>4.1095890410958902E-2</v>
      </c>
      <c r="G146" s="17">
        <f t="shared" si="38"/>
        <v>1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2</v>
      </c>
      <c r="E150" s="17" t="str">
        <f t="shared" si="35"/>
        <v/>
      </c>
      <c r="F150" s="17">
        <f t="shared" si="36"/>
        <v>2.7397260273972601E-2</v>
      </c>
      <c r="G150" s="17">
        <f t="shared" si="38"/>
        <v>1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4</v>
      </c>
      <c r="E157" s="17" t="str">
        <f t="shared" si="35"/>
        <v/>
      </c>
      <c r="F157" s="17">
        <f t="shared" si="36"/>
        <v>5.4794520547945202E-2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1</v>
      </c>
      <c r="E159" s="17" t="str">
        <f t="shared" si="35"/>
        <v/>
      </c>
      <c r="F159" s="17">
        <f t="shared" si="36"/>
        <v>1.3698630136986301E-2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</v>
      </c>
      <c r="D168" s="16">
        <v>0</v>
      </c>
      <c r="E168" s="17">
        <f t="shared" si="35"/>
        <v>3.6900369003690036E-3</v>
      </c>
      <c r="F168" s="17" t="str">
        <f t="shared" si="36"/>
        <v/>
      </c>
      <c r="G168" s="17">
        <f t="shared" si="38"/>
        <v>-1</v>
      </c>
      <c r="H168" s="17">
        <f t="shared" si="37"/>
        <v>-3.6900369003690036E-3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1</v>
      </c>
      <c r="E169" s="17" t="str">
        <f t="shared" si="35"/>
        <v/>
      </c>
      <c r="F169" s="17">
        <f t="shared" si="36"/>
        <v>1.3698630136986301E-2</v>
      </c>
      <c r="G169" s="17">
        <f t="shared" si="38"/>
        <v>1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390</v>
      </c>
      <c r="D177" s="19">
        <f>SUM(D178:D350)</f>
        <v>508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0.30256410256410254</v>
      </c>
      <c r="H177" s="20">
        <f t="shared" ref="H177:H210" si="41">+IF(OR(AND(E177=""),(G177="")),"",E177*G177)</f>
        <v>0.30256410256410254</v>
      </c>
      <c r="I177" s="21"/>
    </row>
    <row r="178" spans="1:9" x14ac:dyDescent="0.2">
      <c r="A178" s="14"/>
      <c r="B178" s="15" t="s">
        <v>154</v>
      </c>
      <c r="C178" s="16">
        <v>3</v>
      </c>
      <c r="D178" s="16">
        <v>2</v>
      </c>
      <c r="E178" s="17">
        <f t="shared" si="39"/>
        <v>7.6923076923076927E-3</v>
      </c>
      <c r="F178" s="17">
        <f t="shared" si="40"/>
        <v>3.937007874015748E-3</v>
      </c>
      <c r="G178" s="17">
        <f t="shared" ref="G178:G211" si="42">+IF(AND(C178=0,D178=0)," ",IF(C178=0,1,IF(D178=0,-1,(D178-C178)/C178)))</f>
        <v>-0.33333333333333331</v>
      </c>
      <c r="H178" s="17">
        <f t="shared" si="41"/>
        <v>-2.5641025641025641E-3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0</v>
      </c>
      <c r="E180" s="17">
        <f t="shared" si="39"/>
        <v>2.5641025641025641E-3</v>
      </c>
      <c r="F180" s="17" t="str">
        <f t="shared" si="40"/>
        <v/>
      </c>
      <c r="G180" s="17">
        <f t="shared" si="42"/>
        <v>-1</v>
      </c>
      <c r="H180" s="17">
        <f t="shared" si="41"/>
        <v>-2.5641025641025641E-3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2</v>
      </c>
      <c r="D182" s="16">
        <v>2</v>
      </c>
      <c r="E182" s="17">
        <f t="shared" si="39"/>
        <v>5.1282051282051282E-3</v>
      </c>
      <c r="F182" s="17">
        <f t="shared" si="40"/>
        <v>3.937007874015748E-3</v>
      </c>
      <c r="G182" s="17">
        <f t="shared" si="42"/>
        <v>0</v>
      </c>
      <c r="H182" s="17">
        <f t="shared" si="41"/>
        <v>0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62</v>
      </c>
      <c r="D184" s="16">
        <v>6</v>
      </c>
      <c r="E184" s="17">
        <f t="shared" si="39"/>
        <v>0.15897435897435896</v>
      </c>
      <c r="F184" s="17">
        <f t="shared" si="40"/>
        <v>1.1811023622047244E-2</v>
      </c>
      <c r="G184" s="17">
        <f t="shared" si="42"/>
        <v>-0.90322580645161288</v>
      </c>
      <c r="H184" s="17">
        <f t="shared" si="41"/>
        <v>-0.14358974358974358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10</v>
      </c>
      <c r="D186" s="16">
        <v>1</v>
      </c>
      <c r="E186" s="17">
        <f t="shared" si="39"/>
        <v>2.564102564102564E-2</v>
      </c>
      <c r="F186" s="17">
        <f t="shared" si="40"/>
        <v>1.968503937007874E-3</v>
      </c>
      <c r="G186" s="17">
        <f t="shared" si="42"/>
        <v>-0.9</v>
      </c>
      <c r="H186" s="17">
        <f t="shared" si="41"/>
        <v>-2.3076923076923078E-2</v>
      </c>
      <c r="I186" s="21"/>
    </row>
    <row r="187" spans="1:9" x14ac:dyDescent="0.2">
      <c r="A187" s="14"/>
      <c r="B187" s="15" t="s">
        <v>162</v>
      </c>
      <c r="C187" s="16">
        <v>25</v>
      </c>
      <c r="D187" s="16">
        <v>0</v>
      </c>
      <c r="E187" s="17">
        <f t="shared" si="39"/>
        <v>6.4102564102564097E-2</v>
      </c>
      <c r="F187" s="17" t="str">
        <f t="shared" si="40"/>
        <v/>
      </c>
      <c r="G187" s="17">
        <f t="shared" si="42"/>
        <v>-1</v>
      </c>
      <c r="H187" s="17">
        <f t="shared" si="41"/>
        <v>-6.4102564102564097E-2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9</v>
      </c>
      <c r="D191" s="16">
        <v>1</v>
      </c>
      <c r="E191" s="17">
        <f t="shared" si="39"/>
        <v>2.3076923076923078E-2</v>
      </c>
      <c r="F191" s="17">
        <f t="shared" si="40"/>
        <v>1.968503937007874E-3</v>
      </c>
      <c r="G191" s="17">
        <f t="shared" si="42"/>
        <v>-0.88888888888888884</v>
      </c>
      <c r="H191" s="17">
        <f t="shared" si="41"/>
        <v>-2.0512820512820513E-2</v>
      </c>
      <c r="I191" s="21"/>
    </row>
    <row r="192" spans="1:9" x14ac:dyDescent="0.2">
      <c r="A192" s="14"/>
      <c r="B192" s="15" t="s">
        <v>167</v>
      </c>
      <c r="C192" s="16">
        <v>37</v>
      </c>
      <c r="D192" s="16">
        <v>0</v>
      </c>
      <c r="E192" s="17">
        <f t="shared" si="39"/>
        <v>9.4871794871794868E-2</v>
      </c>
      <c r="F192" s="17" t="str">
        <f t="shared" si="40"/>
        <v/>
      </c>
      <c r="G192" s="17">
        <f t="shared" si="42"/>
        <v>-1</v>
      </c>
      <c r="H192" s="17">
        <f t="shared" si="41"/>
        <v>-9.4871794871794868E-2</v>
      </c>
      <c r="I192" s="21"/>
    </row>
    <row r="193" spans="1:9" ht="25.5" x14ac:dyDescent="0.2">
      <c r="A193" s="14"/>
      <c r="B193" s="15" t="s">
        <v>168</v>
      </c>
      <c r="C193" s="16">
        <v>1</v>
      </c>
      <c r="D193" s="16">
        <v>0</v>
      </c>
      <c r="E193" s="17">
        <f t="shared" si="39"/>
        <v>2.5641025641025641E-3</v>
      </c>
      <c r="F193" s="17" t="str">
        <f t="shared" si="40"/>
        <v/>
      </c>
      <c r="G193" s="17">
        <f t="shared" si="42"/>
        <v>-1</v>
      </c>
      <c r="H193" s="17">
        <f t="shared" si="41"/>
        <v>-2.5641025641025641E-3</v>
      </c>
      <c r="I193" s="21"/>
    </row>
    <row r="194" spans="1:9" ht="25.5" x14ac:dyDescent="0.2">
      <c r="A194" s="14"/>
      <c r="B194" s="15" t="s">
        <v>169</v>
      </c>
      <c r="C194" s="16">
        <v>1</v>
      </c>
      <c r="D194" s="16">
        <v>0</v>
      </c>
      <c r="E194" s="17">
        <f t="shared" si="39"/>
        <v>2.5641025641025641E-3</v>
      </c>
      <c r="F194" s="17" t="str">
        <f t="shared" si="40"/>
        <v/>
      </c>
      <c r="G194" s="17">
        <f t="shared" si="42"/>
        <v>-1</v>
      </c>
      <c r="H194" s="17">
        <f t="shared" si="41"/>
        <v>-2.5641025641025641E-3</v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0</v>
      </c>
      <c r="E196" s="17">
        <f t="shared" si="39"/>
        <v>2.5641025641025641E-3</v>
      </c>
      <c r="F196" s="17" t="str">
        <f t="shared" si="40"/>
        <v/>
      </c>
      <c r="G196" s="17">
        <f t="shared" si="42"/>
        <v>-1</v>
      </c>
      <c r="H196" s="17">
        <f t="shared" si="41"/>
        <v>-2.5641025641025641E-3</v>
      </c>
      <c r="I196" s="21"/>
    </row>
    <row r="197" spans="1:9" x14ac:dyDescent="0.2">
      <c r="A197" s="14"/>
      <c r="B197" s="15" t="s">
        <v>172</v>
      </c>
      <c r="C197" s="16">
        <v>4</v>
      </c>
      <c r="D197" s="16">
        <v>0</v>
      </c>
      <c r="E197" s="17">
        <f t="shared" si="39"/>
        <v>1.0256410256410256E-2</v>
      </c>
      <c r="F197" s="17" t="str">
        <f t="shared" si="40"/>
        <v/>
      </c>
      <c r="G197" s="17">
        <f t="shared" si="42"/>
        <v>-1</v>
      </c>
      <c r="H197" s="17">
        <f t="shared" si="41"/>
        <v>-1.0256410256410256E-2</v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0</v>
      </c>
      <c r="E198" s="17">
        <f t="shared" si="39"/>
        <v>2.5641025641025641E-3</v>
      </c>
      <c r="F198" s="17" t="str">
        <f t="shared" si="40"/>
        <v/>
      </c>
      <c r="G198" s="17">
        <f t="shared" si="42"/>
        <v>-1</v>
      </c>
      <c r="H198" s="17">
        <f t="shared" si="41"/>
        <v>-2.5641025641025641E-3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4</v>
      </c>
      <c r="E199" s="17" t="str">
        <f t="shared" si="39"/>
        <v/>
      </c>
      <c r="F199" s="17">
        <f t="shared" si="40"/>
        <v>7.874015748031496E-3</v>
      </c>
      <c r="G199" s="17">
        <f t="shared" si="42"/>
        <v>1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20</v>
      </c>
      <c r="E200" s="17" t="str">
        <f t="shared" si="39"/>
        <v/>
      </c>
      <c r="F200" s="17">
        <f t="shared" si="40"/>
        <v>3.937007874015748E-2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1</v>
      </c>
      <c r="E202" s="17" t="str">
        <f t="shared" si="39"/>
        <v/>
      </c>
      <c r="F202" s="17">
        <f t="shared" si="40"/>
        <v>1.968503937007874E-3</v>
      </c>
      <c r="G202" s="17">
        <f t="shared" si="42"/>
        <v>1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11</v>
      </c>
      <c r="D204" s="16">
        <v>0</v>
      </c>
      <c r="E204" s="17">
        <f t="shared" si="39"/>
        <v>2.8205128205128206E-2</v>
      </c>
      <c r="F204" s="17" t="str">
        <f t="shared" si="40"/>
        <v/>
      </c>
      <c r="G204" s="17">
        <f t="shared" si="42"/>
        <v>-1</v>
      </c>
      <c r="H204" s="17">
        <f t="shared" si="41"/>
        <v>-2.8205128205128206E-2</v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4</v>
      </c>
      <c r="E205" s="17">
        <f t="shared" si="39"/>
        <v>2.5641025641025641E-3</v>
      </c>
      <c r="F205" s="17">
        <f t="shared" si="40"/>
        <v>7.874015748031496E-3</v>
      </c>
      <c r="G205" s="17">
        <f t="shared" si="42"/>
        <v>3</v>
      </c>
      <c r="H205" s="17">
        <f t="shared" si="41"/>
        <v>7.6923076923076927E-3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5</v>
      </c>
      <c r="E207" s="17">
        <f t="shared" si="39"/>
        <v>2.5641025641025641E-3</v>
      </c>
      <c r="F207" s="17">
        <f t="shared" si="40"/>
        <v>9.8425196850393699E-3</v>
      </c>
      <c r="G207" s="17">
        <f t="shared" si="42"/>
        <v>4</v>
      </c>
      <c r="H207" s="17">
        <f t="shared" si="41"/>
        <v>1.0256410256410256E-2</v>
      </c>
      <c r="I207" s="21"/>
    </row>
    <row r="208" spans="1:9" x14ac:dyDescent="0.2">
      <c r="A208" s="14"/>
      <c r="B208" s="15" t="s">
        <v>182</v>
      </c>
      <c r="C208" s="16">
        <v>10</v>
      </c>
      <c r="D208" s="16">
        <v>6</v>
      </c>
      <c r="E208" s="17">
        <f t="shared" si="39"/>
        <v>2.564102564102564E-2</v>
      </c>
      <c r="F208" s="17">
        <f t="shared" si="40"/>
        <v>1.1811023622047244E-2</v>
      </c>
      <c r="G208" s="17">
        <f t="shared" si="42"/>
        <v>-0.4</v>
      </c>
      <c r="H208" s="17">
        <f t="shared" si="41"/>
        <v>-1.0256410256410256E-2</v>
      </c>
      <c r="I208" s="21"/>
    </row>
    <row r="209" spans="1:9" x14ac:dyDescent="0.2">
      <c r="A209" s="14"/>
      <c r="B209" s="15" t="s">
        <v>183</v>
      </c>
      <c r="C209" s="16">
        <v>1</v>
      </c>
      <c r="D209" s="16">
        <v>1</v>
      </c>
      <c r="E209" s="17">
        <f t="shared" si="39"/>
        <v>2.5641025641025641E-3</v>
      </c>
      <c r="F209" s="17">
        <f t="shared" si="40"/>
        <v>1.968503937007874E-3</v>
      </c>
      <c r="G209" s="17">
        <f t="shared" si="42"/>
        <v>0</v>
      </c>
      <c r="H209" s="17">
        <f t="shared" si="41"/>
        <v>0</v>
      </c>
      <c r="I209" s="21"/>
    </row>
    <row r="210" spans="1:9" x14ac:dyDescent="0.2">
      <c r="A210" s="14"/>
      <c r="B210" s="15" t="s">
        <v>184</v>
      </c>
      <c r="C210" s="16">
        <v>1</v>
      </c>
      <c r="D210" s="16">
        <v>14</v>
      </c>
      <c r="E210" s="17">
        <f t="shared" si="39"/>
        <v>2.5641025641025641E-3</v>
      </c>
      <c r="F210" s="17">
        <f t="shared" si="40"/>
        <v>2.7559055118110236E-2</v>
      </c>
      <c r="G210" s="17">
        <f t="shared" si="42"/>
        <v>13</v>
      </c>
      <c r="H210" s="17">
        <f t="shared" si="41"/>
        <v>3.3333333333333333E-2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1</v>
      </c>
      <c r="E211" s="17" t="str">
        <f t="shared" ref="E211:E241" si="51">+IF(C211=0,"",C211/C$177)</f>
        <v/>
      </c>
      <c r="F211" s="17">
        <f t="shared" ref="F211:F241" si="52">+IF(D211=0,"",D211/D$177)</f>
        <v>1.968503937007874E-3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4</v>
      </c>
      <c r="E212" s="17" t="str">
        <f t="shared" si="51"/>
        <v/>
      </c>
      <c r="F212" s="17">
        <f t="shared" si="52"/>
        <v>7.874015748031496E-3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2</v>
      </c>
      <c r="E215" s="17" t="str">
        <f t="shared" si="51"/>
        <v/>
      </c>
      <c r="F215" s="17">
        <f t="shared" si="52"/>
        <v>3.937007874015748E-3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4</v>
      </c>
      <c r="D216" s="16">
        <v>12</v>
      </c>
      <c r="E216" s="17">
        <f t="shared" si="51"/>
        <v>1.0256410256410256E-2</v>
      </c>
      <c r="F216" s="17">
        <f t="shared" si="52"/>
        <v>2.3622047244094488E-2</v>
      </c>
      <c r="G216" s="17">
        <f t="shared" si="54"/>
        <v>2</v>
      </c>
      <c r="H216" s="17">
        <f t="shared" si="53"/>
        <v>2.0512820512820513E-2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10</v>
      </c>
      <c r="D219" s="16">
        <v>19</v>
      </c>
      <c r="E219" s="17">
        <f t="shared" si="51"/>
        <v>2.564102564102564E-2</v>
      </c>
      <c r="F219" s="17">
        <f t="shared" si="52"/>
        <v>3.7401574803149609E-2</v>
      </c>
      <c r="G219" s="17">
        <f t="shared" si="54"/>
        <v>0.9</v>
      </c>
      <c r="H219" s="17">
        <f t="shared" si="53"/>
        <v>2.3076923076923078E-2</v>
      </c>
      <c r="I219" s="21"/>
    </row>
    <row r="220" spans="1:9" x14ac:dyDescent="0.2">
      <c r="A220" s="14"/>
      <c r="B220" s="15" t="s">
        <v>194</v>
      </c>
      <c r="C220" s="16">
        <v>1</v>
      </c>
      <c r="D220" s="16">
        <v>0</v>
      </c>
      <c r="E220" s="17">
        <f t="shared" si="51"/>
        <v>2.5641025641025641E-3</v>
      </c>
      <c r="F220" s="17" t="str">
        <f t="shared" si="52"/>
        <v/>
      </c>
      <c r="G220" s="17">
        <f t="shared" si="54"/>
        <v>-1</v>
      </c>
      <c r="H220" s="17">
        <f t="shared" si="53"/>
        <v>-2.5641025641025641E-3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1</v>
      </c>
      <c r="D224" s="16">
        <v>1</v>
      </c>
      <c r="E224" s="17">
        <f t="shared" si="51"/>
        <v>2.5641025641025641E-3</v>
      </c>
      <c r="F224" s="17">
        <f t="shared" si="52"/>
        <v>1.968503937007874E-3</v>
      </c>
      <c r="G224" s="17">
        <f t="shared" si="54"/>
        <v>0</v>
      </c>
      <c r="H224" s="17">
        <f t="shared" si="53"/>
        <v>0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20</v>
      </c>
      <c r="D231" s="16">
        <v>33</v>
      </c>
      <c r="E231" s="17">
        <f t="shared" si="51"/>
        <v>5.128205128205128E-2</v>
      </c>
      <c r="F231" s="17">
        <f t="shared" si="52"/>
        <v>6.4960629921259838E-2</v>
      </c>
      <c r="G231" s="17">
        <f t="shared" si="54"/>
        <v>0.65</v>
      </c>
      <c r="H231" s="17">
        <f t="shared" si="53"/>
        <v>3.3333333333333333E-2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3</v>
      </c>
      <c r="D237" s="16">
        <v>7</v>
      </c>
      <c r="E237" s="17">
        <f t="shared" si="51"/>
        <v>7.6923076923076927E-3</v>
      </c>
      <c r="F237" s="17">
        <f t="shared" si="52"/>
        <v>1.3779527559055118E-2</v>
      </c>
      <c r="G237" s="17">
        <f t="shared" si="54"/>
        <v>1.3333333333333333</v>
      </c>
      <c r="H237" s="17">
        <f t="shared" si="53"/>
        <v>1.0256410256410256E-2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1</v>
      </c>
      <c r="E241" s="17" t="str">
        <f t="shared" si="51"/>
        <v/>
      </c>
      <c r="F241" s="17">
        <f t="shared" si="52"/>
        <v>1.968503937007874E-3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5</v>
      </c>
      <c r="D244" s="16">
        <v>2</v>
      </c>
      <c r="E244" s="17">
        <f t="shared" si="55"/>
        <v>1.282051282051282E-2</v>
      </c>
      <c r="F244" s="17">
        <f t="shared" si="56"/>
        <v>3.937007874015748E-3</v>
      </c>
      <c r="G244" s="17">
        <f t="shared" ref="G244:G275" si="62">+IF(AND(C244=0,D244=0)," ",IF(C244=0,1,IF(D244=0,-1,(D244-C244)/C244)))</f>
        <v>-0.6</v>
      </c>
      <c r="H244" s="17">
        <f t="shared" si="57"/>
        <v>-7.6923076923076919E-3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0</v>
      </c>
      <c r="E250" s="17">
        <f t="shared" si="55"/>
        <v>5.1282051282051282E-3</v>
      </c>
      <c r="F250" s="17" t="str">
        <f t="shared" si="56"/>
        <v/>
      </c>
      <c r="G250" s="17">
        <f t="shared" si="62"/>
        <v>-1</v>
      </c>
      <c r="H250" s="17">
        <f t="shared" si="57"/>
        <v>-5.1282051282051282E-3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2</v>
      </c>
      <c r="D277" s="16">
        <v>0</v>
      </c>
      <c r="E277" s="17">
        <f t="shared" si="63"/>
        <v>5.1282051282051282E-3</v>
      </c>
      <c r="F277" s="17" t="str">
        <f t="shared" si="64"/>
        <v/>
      </c>
      <c r="G277" s="17">
        <f t="shared" si="66"/>
        <v>-1</v>
      </c>
      <c r="H277" s="17">
        <f t="shared" si="65"/>
        <v>-5.1282051282051282E-3</v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2</v>
      </c>
      <c r="E281" s="17" t="str">
        <f t="shared" si="63"/>
        <v/>
      </c>
      <c r="F281" s="17">
        <f t="shared" si="64"/>
        <v>3.937007874015748E-3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26</v>
      </c>
      <c r="D282" s="16">
        <v>9</v>
      </c>
      <c r="E282" s="17">
        <f t="shared" si="63"/>
        <v>6.6666666666666666E-2</v>
      </c>
      <c r="F282" s="17">
        <f t="shared" si="64"/>
        <v>1.7716535433070866E-2</v>
      </c>
      <c r="G282" s="17">
        <f t="shared" si="66"/>
        <v>-0.65384615384615385</v>
      </c>
      <c r="H282" s="17">
        <f t="shared" si="65"/>
        <v>-4.3589743589743588E-2</v>
      </c>
      <c r="I282" s="21"/>
    </row>
    <row r="283" spans="1:9" x14ac:dyDescent="0.2">
      <c r="A283" s="14"/>
      <c r="B283" s="15" t="s">
        <v>252</v>
      </c>
      <c r="C283" s="16">
        <v>1</v>
      </c>
      <c r="D283" s="16">
        <v>0</v>
      </c>
      <c r="E283" s="17">
        <f t="shared" si="63"/>
        <v>2.5641025641025641E-3</v>
      </c>
      <c r="F283" s="17" t="str">
        <f t="shared" si="64"/>
        <v/>
      </c>
      <c r="G283" s="17">
        <f t="shared" si="66"/>
        <v>-1</v>
      </c>
      <c r="H283" s="17">
        <f t="shared" si="65"/>
        <v>-2.5641025641025641E-3</v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2</v>
      </c>
      <c r="E284" s="17" t="str">
        <f t="shared" si="63"/>
        <v/>
      </c>
      <c r="F284" s="17">
        <f t="shared" si="64"/>
        <v>3.937007874015748E-3</v>
      </c>
      <c r="G284" s="17">
        <f t="shared" si="66"/>
        <v>1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1</v>
      </c>
      <c r="D286" s="16">
        <v>1</v>
      </c>
      <c r="E286" s="17">
        <f t="shared" si="63"/>
        <v>2.5641025641025641E-3</v>
      </c>
      <c r="F286" s="17">
        <f t="shared" si="64"/>
        <v>1.968503937007874E-3</v>
      </c>
      <c r="G286" s="17">
        <f t="shared" si="66"/>
        <v>0</v>
      </c>
      <c r="H286" s="17">
        <f t="shared" si="65"/>
        <v>0</v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1.968503937007874E-3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1</v>
      </c>
      <c r="E289" s="17" t="str">
        <f t="shared" si="63"/>
        <v/>
      </c>
      <c r="F289" s="17">
        <f t="shared" si="64"/>
        <v>1.968503937007874E-3</v>
      </c>
      <c r="G289" s="17">
        <f t="shared" si="66"/>
        <v>1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1</v>
      </c>
      <c r="D292" s="16">
        <v>0</v>
      </c>
      <c r="E292" s="17">
        <f t="shared" si="63"/>
        <v>2.5641025641025641E-3</v>
      </c>
      <c r="F292" s="17" t="str">
        <f t="shared" si="64"/>
        <v/>
      </c>
      <c r="G292" s="17">
        <f t="shared" si="66"/>
        <v>-1</v>
      </c>
      <c r="H292" s="17">
        <f t="shared" si="65"/>
        <v>-2.5641025641025641E-3</v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1</v>
      </c>
      <c r="E293" s="17" t="str">
        <f t="shared" si="63"/>
        <v/>
      </c>
      <c r="F293" s="17">
        <f t="shared" si="64"/>
        <v>1.968503937007874E-3</v>
      </c>
      <c r="G293" s="17">
        <f t="shared" si="66"/>
        <v>1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40</v>
      </c>
      <c r="D294" s="16">
        <v>102</v>
      </c>
      <c r="E294" s="17">
        <f t="shared" si="63"/>
        <v>0.10256410256410256</v>
      </c>
      <c r="F294" s="17">
        <f t="shared" si="64"/>
        <v>0.20078740157480315</v>
      </c>
      <c r="G294" s="17">
        <f t="shared" si="66"/>
        <v>1.55</v>
      </c>
      <c r="H294" s="17">
        <f t="shared" si="65"/>
        <v>0.15897435897435896</v>
      </c>
      <c r="I294" s="21"/>
    </row>
    <row r="295" spans="1:9" x14ac:dyDescent="0.2">
      <c r="A295" s="14"/>
      <c r="B295" s="15" t="s">
        <v>264</v>
      </c>
      <c r="C295" s="16">
        <v>3</v>
      </c>
      <c r="D295" s="16">
        <v>1</v>
      </c>
      <c r="E295" s="17">
        <f t="shared" si="63"/>
        <v>7.6923076923076927E-3</v>
      </c>
      <c r="F295" s="17">
        <f t="shared" si="64"/>
        <v>1.968503937007874E-3</v>
      </c>
      <c r="G295" s="17">
        <f t="shared" si="66"/>
        <v>-0.66666666666666663</v>
      </c>
      <c r="H295" s="17">
        <f t="shared" si="65"/>
        <v>-5.1282051282051282E-3</v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1</v>
      </c>
      <c r="D300" s="16">
        <v>6</v>
      </c>
      <c r="E300" s="17">
        <f t="shared" si="63"/>
        <v>2.5641025641025641E-3</v>
      </c>
      <c r="F300" s="17">
        <f t="shared" si="64"/>
        <v>1.1811023622047244E-2</v>
      </c>
      <c r="G300" s="17">
        <f t="shared" si="66"/>
        <v>5</v>
      </c>
      <c r="H300" s="17">
        <f t="shared" si="65"/>
        <v>1.282051282051282E-2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2</v>
      </c>
      <c r="D303" s="16">
        <v>0</v>
      </c>
      <c r="E303" s="17">
        <f t="shared" si="63"/>
        <v>5.1282051282051282E-3</v>
      </c>
      <c r="F303" s="17" t="str">
        <f t="shared" si="64"/>
        <v/>
      </c>
      <c r="G303" s="17">
        <f t="shared" si="66"/>
        <v>-1</v>
      </c>
      <c r="H303" s="17">
        <f t="shared" si="65"/>
        <v>-5.1282051282051282E-3</v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11</v>
      </c>
      <c r="D307" s="16">
        <v>6</v>
      </c>
      <c r="E307" s="17">
        <f t="shared" ref="E307:E338" si="67">+IF(C307=0,"",C307/C$177)</f>
        <v>2.8205128205128206E-2</v>
      </c>
      <c r="F307" s="17">
        <f t="shared" ref="F307:F338" si="68">+IF(D307=0,"",D307/D$177)</f>
        <v>1.1811023622047244E-2</v>
      </c>
      <c r="G307" s="17">
        <f t="shared" si="66"/>
        <v>-0.45454545454545453</v>
      </c>
      <c r="H307" s="17">
        <f t="shared" ref="H307:H338" si="69">+IF(OR(AND(E307=""),(G307="")),"",E307*G307)</f>
        <v>-1.282051282051282E-2</v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20</v>
      </c>
      <c r="E308" s="17">
        <f t="shared" si="67"/>
        <v>2.5641025641025641E-3</v>
      </c>
      <c r="F308" s="17">
        <f t="shared" si="68"/>
        <v>3.937007874015748E-2</v>
      </c>
      <c r="G308" s="17">
        <f t="shared" ref="G308:G339" si="70">+IF(AND(C308=0,D308=0)," ",IF(C308=0,1,IF(D308=0,-1,(D308-C308)/C308)))</f>
        <v>19</v>
      </c>
      <c r="H308" s="17">
        <f t="shared" si="69"/>
        <v>4.8717948717948718E-2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5</v>
      </c>
      <c r="D311" s="16">
        <v>4</v>
      </c>
      <c r="E311" s="17">
        <f t="shared" si="67"/>
        <v>1.282051282051282E-2</v>
      </c>
      <c r="F311" s="17">
        <f t="shared" si="68"/>
        <v>7.874015748031496E-3</v>
      </c>
      <c r="G311" s="17">
        <f t="shared" si="70"/>
        <v>-0.2</v>
      </c>
      <c r="H311" s="17">
        <f t="shared" si="69"/>
        <v>-2.5641025641025641E-3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129</v>
      </c>
      <c r="E314" s="17">
        <f t="shared" si="67"/>
        <v>2.5641025641025641E-3</v>
      </c>
      <c r="F314" s="17">
        <f t="shared" si="68"/>
        <v>0.25393700787401574</v>
      </c>
      <c r="G314" s="17">
        <f t="shared" si="70"/>
        <v>128</v>
      </c>
      <c r="H314" s="17">
        <f t="shared" si="69"/>
        <v>0.3282051282051282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2</v>
      </c>
      <c r="E319" s="17" t="str">
        <f t="shared" si="67"/>
        <v/>
      </c>
      <c r="F319" s="17">
        <f t="shared" si="68"/>
        <v>3.937007874015748E-3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2</v>
      </c>
      <c r="D323" s="16">
        <v>2</v>
      </c>
      <c r="E323" s="17">
        <f t="shared" si="67"/>
        <v>5.1282051282051282E-3</v>
      </c>
      <c r="F323" s="17">
        <f t="shared" si="68"/>
        <v>3.937007874015748E-3</v>
      </c>
      <c r="G323" s="17">
        <f t="shared" si="70"/>
        <v>0</v>
      </c>
      <c r="H323" s="17">
        <f t="shared" si="69"/>
        <v>0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23</v>
      </c>
      <c r="D325" s="16">
        <v>68</v>
      </c>
      <c r="E325" s="17">
        <f t="shared" si="67"/>
        <v>5.8974358974358973E-2</v>
      </c>
      <c r="F325" s="17">
        <f t="shared" si="68"/>
        <v>0.13385826771653545</v>
      </c>
      <c r="G325" s="17">
        <f t="shared" si="70"/>
        <v>1.9565217391304348</v>
      </c>
      <c r="H325" s="17">
        <f t="shared" si="69"/>
        <v>0.11538461538461538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1</v>
      </c>
      <c r="D328" s="16">
        <v>0</v>
      </c>
      <c r="E328" s="17">
        <f t="shared" si="67"/>
        <v>2.5641025641025641E-3</v>
      </c>
      <c r="F328" s="17" t="str">
        <f t="shared" si="68"/>
        <v/>
      </c>
      <c r="G328" s="17">
        <f t="shared" si="70"/>
        <v>-1</v>
      </c>
      <c r="H328" s="17">
        <f t="shared" si="69"/>
        <v>-2.5641025641025641E-3</v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40</v>
      </c>
      <c r="D334" s="16">
        <v>1</v>
      </c>
      <c r="E334" s="17">
        <f t="shared" si="67"/>
        <v>0.10256410256410256</v>
      </c>
      <c r="F334" s="17">
        <f t="shared" si="68"/>
        <v>1.968503937007874E-3</v>
      </c>
      <c r="G334" s="17">
        <f t="shared" si="70"/>
        <v>-0.97499999999999998</v>
      </c>
      <c r="H334" s="17">
        <f t="shared" si="69"/>
        <v>-9.9999999999999992E-2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1</v>
      </c>
      <c r="D338" s="16">
        <v>0</v>
      </c>
      <c r="E338" s="17">
        <f t="shared" si="67"/>
        <v>2.5641025641025641E-3</v>
      </c>
      <c r="F338" s="17" t="str">
        <f t="shared" si="68"/>
        <v/>
      </c>
      <c r="G338" s="17">
        <f t="shared" si="70"/>
        <v>-1</v>
      </c>
      <c r="H338" s="17">
        <f t="shared" si="69"/>
        <v>-2.5641025641025641E-3</v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1</v>
      </c>
      <c r="E350" s="17" t="str">
        <f t="shared" si="71"/>
        <v/>
      </c>
      <c r="F350" s="17">
        <f t="shared" si="72"/>
        <v>1.968503937007874E-3</v>
      </c>
      <c r="G350" s="17">
        <f t="shared" si="74"/>
        <v>1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881</v>
      </c>
      <c r="D356" s="19">
        <f>SUM(D357:D585)</f>
        <v>1686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0.91373439273552781</v>
      </c>
      <c r="H356" s="20">
        <f t="shared" ref="H356:H420" si="81">+IF(OR(AND(E356=""),(G356="")),"",E356*G356)</f>
        <v>0.91373439273552781</v>
      </c>
      <c r="I356" s="21"/>
    </row>
    <row r="357" spans="1:9" x14ac:dyDescent="0.2">
      <c r="A357" s="14"/>
      <c r="B357" s="15" t="s">
        <v>316</v>
      </c>
      <c r="C357" s="16">
        <v>3</v>
      </c>
      <c r="D357" s="16">
        <v>7</v>
      </c>
      <c r="E357" s="17">
        <f t="shared" si="79"/>
        <v>3.4052213393870601E-3</v>
      </c>
      <c r="F357" s="17">
        <f t="shared" si="80"/>
        <v>4.1518386714116248E-3</v>
      </c>
      <c r="G357" s="17">
        <f t="shared" ref="G357:G421" si="82">+IF(AND(C357=0,D357=0)," ",IF(C357=0,1,IF(D357=0,-1,(D357-C357)/C357)))</f>
        <v>1.3333333333333333</v>
      </c>
      <c r="H357" s="17">
        <f t="shared" si="81"/>
        <v>4.5402951191827468E-3</v>
      </c>
      <c r="I357" s="21"/>
    </row>
    <row r="358" spans="1:9" x14ac:dyDescent="0.2">
      <c r="A358" s="14"/>
      <c r="B358" s="15" t="s">
        <v>317</v>
      </c>
      <c r="C358" s="16">
        <v>4</v>
      </c>
      <c r="D358" s="16">
        <v>3</v>
      </c>
      <c r="E358" s="17">
        <f t="shared" si="79"/>
        <v>4.5402951191827468E-3</v>
      </c>
      <c r="F358" s="17">
        <f t="shared" si="80"/>
        <v>1.7793594306049821E-3</v>
      </c>
      <c r="G358" s="17">
        <f t="shared" si="82"/>
        <v>-0.25</v>
      </c>
      <c r="H358" s="17">
        <f t="shared" si="81"/>
        <v>-1.1350737797956867E-3</v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22</v>
      </c>
      <c r="D362" s="16">
        <v>5</v>
      </c>
      <c r="E362" s="17">
        <f t="shared" si="79"/>
        <v>2.4971623155505107E-2</v>
      </c>
      <c r="F362" s="17">
        <f t="shared" si="80"/>
        <v>2.9655990510083037E-3</v>
      </c>
      <c r="G362" s="17">
        <f t="shared" si="82"/>
        <v>-0.77272727272727271</v>
      </c>
      <c r="H362" s="17">
        <f t="shared" si="81"/>
        <v>-1.9296254256526674E-2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4</v>
      </c>
      <c r="D365" s="16">
        <v>0</v>
      </c>
      <c r="E365" s="17">
        <f t="shared" si="79"/>
        <v>4.5402951191827468E-3</v>
      </c>
      <c r="F365" s="17" t="str">
        <f t="shared" si="80"/>
        <v/>
      </c>
      <c r="G365" s="17">
        <f t="shared" si="82"/>
        <v>-1</v>
      </c>
      <c r="H365" s="17">
        <f t="shared" si="81"/>
        <v>-4.5402951191827468E-3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38</v>
      </c>
      <c r="D368" s="16">
        <v>22</v>
      </c>
      <c r="E368" s="17">
        <f t="shared" si="79"/>
        <v>4.3132803632236094E-2</v>
      </c>
      <c r="F368" s="17">
        <f t="shared" si="80"/>
        <v>1.3048635824436536E-2</v>
      </c>
      <c r="G368" s="17">
        <f t="shared" si="82"/>
        <v>-0.42105263157894735</v>
      </c>
      <c r="H368" s="17">
        <f t="shared" si="81"/>
        <v>-1.8161180476730987E-2</v>
      </c>
      <c r="I368" s="21"/>
    </row>
    <row r="369" spans="1:9" x14ac:dyDescent="0.2">
      <c r="A369" s="14"/>
      <c r="B369" s="15" t="s">
        <v>328</v>
      </c>
      <c r="C369" s="16">
        <v>3</v>
      </c>
      <c r="D369" s="16">
        <v>16</v>
      </c>
      <c r="E369" s="17">
        <f t="shared" si="79"/>
        <v>3.4052213393870601E-3</v>
      </c>
      <c r="F369" s="17">
        <f t="shared" si="80"/>
        <v>9.4899169632265724E-3</v>
      </c>
      <c r="G369" s="17">
        <f t="shared" si="82"/>
        <v>4.333333333333333</v>
      </c>
      <c r="H369" s="17">
        <f t="shared" si="81"/>
        <v>1.4755959137343925E-2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1</v>
      </c>
      <c r="E371" s="17">
        <f t="shared" si="79"/>
        <v>2.2701475595913734E-3</v>
      </c>
      <c r="F371" s="17">
        <f t="shared" si="80"/>
        <v>5.9311981020166078E-4</v>
      </c>
      <c r="G371" s="17">
        <f t="shared" si="82"/>
        <v>-0.5</v>
      </c>
      <c r="H371" s="17">
        <f t="shared" si="81"/>
        <v>-1.1350737797956867E-3</v>
      </c>
      <c r="I371" s="21"/>
    </row>
    <row r="372" spans="1:9" x14ac:dyDescent="0.2">
      <c r="A372" s="14"/>
      <c r="B372" s="15" t="s">
        <v>631</v>
      </c>
      <c r="C372" s="16">
        <v>4</v>
      </c>
      <c r="D372" s="16">
        <v>106</v>
      </c>
      <c r="E372" s="17">
        <f t="shared" si="79"/>
        <v>4.5402951191827468E-3</v>
      </c>
      <c r="F372" s="17">
        <f t="shared" si="80"/>
        <v>6.2870699881376044E-2</v>
      </c>
      <c r="G372" s="17">
        <f t="shared" si="82"/>
        <v>25.5</v>
      </c>
      <c r="H372" s="17">
        <f t="shared" si="81"/>
        <v>0.11577752553916004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6</v>
      </c>
      <c r="D376" s="16">
        <v>13</v>
      </c>
      <c r="E376" s="17">
        <f t="shared" si="79"/>
        <v>6.8104426787741201E-3</v>
      </c>
      <c r="F376" s="17">
        <f t="shared" si="80"/>
        <v>7.7105575326215899E-3</v>
      </c>
      <c r="G376" s="17">
        <f t="shared" si="82"/>
        <v>1.1666666666666667</v>
      </c>
      <c r="H376" s="17">
        <f t="shared" si="81"/>
        <v>7.9455164585698068E-3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96</v>
      </c>
      <c r="D379" s="16">
        <v>5</v>
      </c>
      <c r="E379" s="17">
        <f t="shared" si="79"/>
        <v>0.10896708286038592</v>
      </c>
      <c r="F379" s="17">
        <f t="shared" si="80"/>
        <v>2.9655990510083037E-3</v>
      </c>
      <c r="G379" s="17">
        <f t="shared" si="82"/>
        <v>-0.94791666666666663</v>
      </c>
      <c r="H379" s="17">
        <f t="shared" si="81"/>
        <v>-0.10329171396140749</v>
      </c>
      <c r="I379" s="21"/>
    </row>
    <row r="380" spans="1:9" x14ac:dyDescent="0.2">
      <c r="A380" s="14"/>
      <c r="B380" s="15" t="s">
        <v>338</v>
      </c>
      <c r="C380" s="16">
        <v>27</v>
      </c>
      <c r="D380" s="16">
        <v>10</v>
      </c>
      <c r="E380" s="17">
        <f t="shared" si="79"/>
        <v>3.0646992054483541E-2</v>
      </c>
      <c r="F380" s="17">
        <f t="shared" si="80"/>
        <v>5.9311981020166073E-3</v>
      </c>
      <c r="G380" s="17">
        <f t="shared" si="82"/>
        <v>-0.62962962962962965</v>
      </c>
      <c r="H380" s="17">
        <f t="shared" si="81"/>
        <v>-1.9296254256526674E-2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0</v>
      </c>
      <c r="E381" s="17">
        <f t="shared" si="79"/>
        <v>1.1350737797956867E-3</v>
      </c>
      <c r="F381" s="17" t="str">
        <f t="shared" si="80"/>
        <v/>
      </c>
      <c r="G381" s="17">
        <f t="shared" si="82"/>
        <v>-1</v>
      </c>
      <c r="H381" s="17">
        <f t="shared" si="81"/>
        <v>-1.1350737797956867E-3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1</v>
      </c>
      <c r="D385" s="16">
        <v>0</v>
      </c>
      <c r="E385" s="17">
        <f t="shared" si="79"/>
        <v>1.1350737797956867E-3</v>
      </c>
      <c r="F385" s="17" t="str">
        <f t="shared" si="80"/>
        <v/>
      </c>
      <c r="G385" s="17">
        <f t="shared" si="82"/>
        <v>-1</v>
      </c>
      <c r="H385" s="17">
        <f t="shared" si="81"/>
        <v>-1.1350737797956867E-3</v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5</v>
      </c>
      <c r="E386" s="17" t="str">
        <f t="shared" si="79"/>
        <v/>
      </c>
      <c r="F386" s="17">
        <f t="shared" si="80"/>
        <v>2.9655990510083037E-3</v>
      </c>
      <c r="G386" s="17">
        <f t="shared" si="82"/>
        <v>1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2</v>
      </c>
      <c r="D387" s="16">
        <v>2</v>
      </c>
      <c r="E387" s="17">
        <f t="shared" si="79"/>
        <v>2.2701475595913734E-3</v>
      </c>
      <c r="F387" s="17">
        <f t="shared" si="80"/>
        <v>1.1862396204033216E-3</v>
      </c>
      <c r="G387" s="17">
        <f t="shared" si="82"/>
        <v>0</v>
      </c>
      <c r="H387" s="17">
        <f t="shared" si="81"/>
        <v>0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16</v>
      </c>
      <c r="D390" s="16">
        <v>0</v>
      </c>
      <c r="E390" s="17">
        <f t="shared" si="79"/>
        <v>1.8161180476730987E-2</v>
      </c>
      <c r="F390" s="17" t="str">
        <f t="shared" si="80"/>
        <v/>
      </c>
      <c r="G390" s="17">
        <f t="shared" si="82"/>
        <v>-1</v>
      </c>
      <c r="H390" s="17">
        <f t="shared" si="81"/>
        <v>-1.8161180476730987E-2</v>
      </c>
      <c r="I390" s="21"/>
    </row>
    <row r="391" spans="1:9" x14ac:dyDescent="0.2">
      <c r="A391" s="14"/>
      <c r="B391" s="15" t="s">
        <v>349</v>
      </c>
      <c r="C391" s="16">
        <v>5</v>
      </c>
      <c r="D391" s="16">
        <v>9</v>
      </c>
      <c r="E391" s="17">
        <f t="shared" si="79"/>
        <v>5.6753688989784334E-3</v>
      </c>
      <c r="F391" s="17">
        <f t="shared" si="80"/>
        <v>5.3380782918149468E-3</v>
      </c>
      <c r="G391" s="17">
        <f t="shared" si="82"/>
        <v>0.8</v>
      </c>
      <c r="H391" s="17">
        <f t="shared" si="81"/>
        <v>4.5402951191827468E-3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1</v>
      </c>
      <c r="E393" s="17" t="str">
        <f t="shared" si="79"/>
        <v/>
      </c>
      <c r="F393" s="17">
        <f t="shared" si="80"/>
        <v>5.9311981020166078E-4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1</v>
      </c>
      <c r="E394" s="17" t="str">
        <f t="shared" si="79"/>
        <v/>
      </c>
      <c r="F394" s="17">
        <f t="shared" si="80"/>
        <v>5.9311981020166078E-4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8</v>
      </c>
      <c r="D398" s="16">
        <v>0</v>
      </c>
      <c r="E398" s="17">
        <f t="shared" si="79"/>
        <v>9.0805902383654935E-3</v>
      </c>
      <c r="F398" s="17" t="str">
        <f t="shared" si="80"/>
        <v/>
      </c>
      <c r="G398" s="17">
        <f t="shared" si="82"/>
        <v>-1</v>
      </c>
      <c r="H398" s="17">
        <f t="shared" si="81"/>
        <v>-9.0805902383654935E-3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2</v>
      </c>
      <c r="E401" s="17" t="str">
        <f t="shared" si="79"/>
        <v/>
      </c>
      <c r="F401" s="17">
        <f t="shared" si="80"/>
        <v>1.1862396204033216E-3</v>
      </c>
      <c r="G401" s="17">
        <f t="shared" si="82"/>
        <v>1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105</v>
      </c>
      <c r="D402" s="16">
        <v>376</v>
      </c>
      <c r="E402" s="17">
        <f t="shared" si="79"/>
        <v>0.1191827468785471</v>
      </c>
      <c r="F402" s="17">
        <f t="shared" si="80"/>
        <v>0.22301304863582444</v>
      </c>
      <c r="G402" s="17">
        <f t="shared" si="82"/>
        <v>2.5809523809523811</v>
      </c>
      <c r="H402" s="17">
        <f t="shared" si="81"/>
        <v>0.30760499432463112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49</v>
      </c>
      <c r="E405" s="17" t="str">
        <f t="shared" si="79"/>
        <v/>
      </c>
      <c r="F405" s="17">
        <f t="shared" si="80"/>
        <v>2.9062870699881376E-2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168</v>
      </c>
      <c r="D406" s="16">
        <v>159</v>
      </c>
      <c r="E406" s="17">
        <f t="shared" si="79"/>
        <v>0.19069239500567536</v>
      </c>
      <c r="F406" s="17">
        <f t="shared" si="80"/>
        <v>9.4306049822064059E-2</v>
      </c>
      <c r="G406" s="17">
        <f t="shared" si="82"/>
        <v>-5.3571428571428568E-2</v>
      </c>
      <c r="H406" s="17">
        <f t="shared" si="81"/>
        <v>-1.021566401816118E-2</v>
      </c>
      <c r="I406" s="21"/>
    </row>
    <row r="407" spans="1:9" x14ac:dyDescent="0.2">
      <c r="A407" s="14"/>
      <c r="B407" s="15" t="s">
        <v>363</v>
      </c>
      <c r="C407" s="16">
        <v>3</v>
      </c>
      <c r="D407" s="16">
        <v>6</v>
      </c>
      <c r="E407" s="17">
        <f t="shared" si="79"/>
        <v>3.4052213393870601E-3</v>
      </c>
      <c r="F407" s="17">
        <f t="shared" si="80"/>
        <v>3.5587188612099642E-3</v>
      </c>
      <c r="G407" s="17">
        <f t="shared" si="82"/>
        <v>1</v>
      </c>
      <c r="H407" s="17">
        <f t="shared" si="81"/>
        <v>3.4052213393870601E-3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</v>
      </c>
      <c r="D411" s="16">
        <v>0</v>
      </c>
      <c r="E411" s="17">
        <f t="shared" si="79"/>
        <v>1.1350737797956867E-3</v>
      </c>
      <c r="F411" s="17" t="str">
        <f t="shared" si="80"/>
        <v/>
      </c>
      <c r="G411" s="17">
        <f t="shared" si="82"/>
        <v>-1</v>
      </c>
      <c r="H411" s="17">
        <f t="shared" si="81"/>
        <v>-1.1350737797956867E-3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4</v>
      </c>
      <c r="D413" s="16">
        <v>0</v>
      </c>
      <c r="E413" s="17">
        <f t="shared" si="79"/>
        <v>4.5402951191827468E-3</v>
      </c>
      <c r="F413" s="17" t="str">
        <f t="shared" si="80"/>
        <v/>
      </c>
      <c r="G413" s="17">
        <f t="shared" si="82"/>
        <v>-1</v>
      </c>
      <c r="H413" s="17">
        <f t="shared" si="81"/>
        <v>-4.5402951191827468E-3</v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7</v>
      </c>
      <c r="E416" s="17" t="str">
        <f t="shared" si="79"/>
        <v/>
      </c>
      <c r="F416" s="17">
        <f t="shared" si="80"/>
        <v>4.1518386714116248E-3</v>
      </c>
      <c r="G416" s="17">
        <f t="shared" si="82"/>
        <v>1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3</v>
      </c>
      <c r="D417" s="16">
        <v>0</v>
      </c>
      <c r="E417" s="17">
        <f t="shared" si="79"/>
        <v>3.4052213393870601E-3</v>
      </c>
      <c r="F417" s="17" t="str">
        <f t="shared" si="80"/>
        <v/>
      </c>
      <c r="G417" s="17">
        <f t="shared" si="82"/>
        <v>-1</v>
      </c>
      <c r="H417" s="17">
        <f t="shared" si="81"/>
        <v>-3.4052213393870601E-3</v>
      </c>
      <c r="I417" s="21"/>
    </row>
    <row r="418" spans="1:9" x14ac:dyDescent="0.2">
      <c r="A418" s="14"/>
      <c r="B418" s="15" t="s">
        <v>373</v>
      </c>
      <c r="C418" s="16">
        <v>2</v>
      </c>
      <c r="D418" s="16">
        <v>5</v>
      </c>
      <c r="E418" s="17">
        <f t="shared" si="79"/>
        <v>2.2701475595913734E-3</v>
      </c>
      <c r="F418" s="17">
        <f t="shared" si="80"/>
        <v>2.9655990510083037E-3</v>
      </c>
      <c r="G418" s="17">
        <f t="shared" si="82"/>
        <v>1.5</v>
      </c>
      <c r="H418" s="17">
        <f t="shared" si="81"/>
        <v>3.4052213393870601E-3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11</v>
      </c>
      <c r="D420" s="16">
        <v>0</v>
      </c>
      <c r="E420" s="17">
        <f t="shared" si="79"/>
        <v>1.2485811577752554E-2</v>
      </c>
      <c r="F420" s="17" t="str">
        <f t="shared" si="80"/>
        <v/>
      </c>
      <c r="G420" s="17">
        <f t="shared" si="82"/>
        <v>-1</v>
      </c>
      <c r="H420" s="17">
        <f t="shared" si="81"/>
        <v>-1.2485811577752554E-2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18</v>
      </c>
      <c r="D428" s="16">
        <v>17</v>
      </c>
      <c r="E428" s="17">
        <f t="shared" si="87"/>
        <v>2.043132803632236E-2</v>
      </c>
      <c r="F428" s="17">
        <f t="shared" si="88"/>
        <v>1.0083036773428233E-2</v>
      </c>
      <c r="G428" s="17">
        <f t="shared" si="90"/>
        <v>-5.5555555555555552E-2</v>
      </c>
      <c r="H428" s="17">
        <f t="shared" si="89"/>
        <v>-1.1350737797956867E-3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1.1350737797956867E-3</v>
      </c>
      <c r="F431" s="17" t="str">
        <f t="shared" si="88"/>
        <v/>
      </c>
      <c r="G431" s="17">
        <f t="shared" si="90"/>
        <v>-1</v>
      </c>
      <c r="H431" s="17">
        <f t="shared" si="89"/>
        <v>-1.1350737797956867E-3</v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1</v>
      </c>
      <c r="E433" s="17" t="str">
        <f t="shared" si="87"/>
        <v/>
      </c>
      <c r="F433" s="17">
        <f t="shared" si="88"/>
        <v>5.9311981020166078E-4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4</v>
      </c>
      <c r="E437" s="17" t="str">
        <f t="shared" si="87"/>
        <v/>
      </c>
      <c r="F437" s="17">
        <f t="shared" si="88"/>
        <v>2.3724792408066431E-3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</v>
      </c>
      <c r="D442" s="16">
        <v>19</v>
      </c>
      <c r="E442" s="17">
        <f t="shared" si="87"/>
        <v>2.2701475595913734E-3</v>
      </c>
      <c r="F442" s="17">
        <f t="shared" si="88"/>
        <v>1.1269276393831554E-2</v>
      </c>
      <c r="G442" s="17">
        <f t="shared" si="90"/>
        <v>8.5</v>
      </c>
      <c r="H442" s="17">
        <f t="shared" si="89"/>
        <v>1.9296254256526674E-2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6</v>
      </c>
      <c r="E444" s="17" t="str">
        <f t="shared" si="87"/>
        <v/>
      </c>
      <c r="F444" s="17">
        <f t="shared" si="88"/>
        <v>3.5587188612099642E-3</v>
      </c>
      <c r="G444" s="17">
        <f t="shared" si="90"/>
        <v>1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12</v>
      </c>
      <c r="D446" s="16">
        <v>20</v>
      </c>
      <c r="E446" s="17">
        <f t="shared" si="87"/>
        <v>1.362088535754824E-2</v>
      </c>
      <c r="F446" s="17">
        <f t="shared" si="88"/>
        <v>1.1862396204033215E-2</v>
      </c>
      <c r="G446" s="17">
        <f t="shared" si="90"/>
        <v>0.66666666666666663</v>
      </c>
      <c r="H446" s="17">
        <f t="shared" si="89"/>
        <v>9.0805902383654935E-3</v>
      </c>
      <c r="I446" s="21"/>
    </row>
    <row r="447" spans="1:9" x14ac:dyDescent="0.2">
      <c r="A447" s="14"/>
      <c r="B447" s="15" t="s">
        <v>400</v>
      </c>
      <c r="C447" s="16">
        <v>1</v>
      </c>
      <c r="D447" s="16">
        <v>3</v>
      </c>
      <c r="E447" s="17">
        <f t="shared" si="87"/>
        <v>1.1350737797956867E-3</v>
      </c>
      <c r="F447" s="17">
        <f t="shared" si="88"/>
        <v>1.7793594306049821E-3</v>
      </c>
      <c r="G447" s="17">
        <f t="shared" si="90"/>
        <v>2</v>
      </c>
      <c r="H447" s="17">
        <f t="shared" si="89"/>
        <v>2.2701475595913734E-3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4</v>
      </c>
      <c r="E448" s="17" t="str">
        <f t="shared" si="87"/>
        <v/>
      </c>
      <c r="F448" s="17">
        <f t="shared" si="88"/>
        <v>2.3724792408066431E-3</v>
      </c>
      <c r="G448" s="17">
        <f t="shared" si="90"/>
        <v>1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19</v>
      </c>
      <c r="E449" s="17" t="str">
        <f t="shared" si="87"/>
        <v/>
      </c>
      <c r="F449" s="17">
        <f t="shared" si="88"/>
        <v>1.1269276393831554E-2</v>
      </c>
      <c r="G449" s="17">
        <f t="shared" si="90"/>
        <v>1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14</v>
      </c>
      <c r="D451" s="16">
        <v>0</v>
      </c>
      <c r="E451" s="17">
        <f t="shared" si="87"/>
        <v>1.5891032917139614E-2</v>
      </c>
      <c r="F451" s="17" t="str">
        <f t="shared" si="88"/>
        <v/>
      </c>
      <c r="G451" s="17">
        <f t="shared" si="90"/>
        <v>-1</v>
      </c>
      <c r="H451" s="17">
        <f t="shared" si="89"/>
        <v>-1.5891032917139614E-2</v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45</v>
      </c>
      <c r="E452" s="17" t="str">
        <f t="shared" si="87"/>
        <v/>
      </c>
      <c r="F452" s="17">
        <f t="shared" si="88"/>
        <v>2.6690391459074734E-2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7</v>
      </c>
      <c r="D453" s="16">
        <v>0</v>
      </c>
      <c r="E453" s="17">
        <f t="shared" si="87"/>
        <v>7.9455164585698068E-3</v>
      </c>
      <c r="F453" s="17" t="str">
        <f t="shared" si="88"/>
        <v/>
      </c>
      <c r="G453" s="17">
        <f t="shared" si="90"/>
        <v>-1</v>
      </c>
      <c r="H453" s="17">
        <f t="shared" si="89"/>
        <v>-7.9455164585698068E-3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10</v>
      </c>
      <c r="D455" s="16">
        <v>31</v>
      </c>
      <c r="E455" s="17">
        <f t="shared" si="87"/>
        <v>1.1350737797956867E-2</v>
      </c>
      <c r="F455" s="17">
        <f t="shared" si="88"/>
        <v>1.8386714116251483E-2</v>
      </c>
      <c r="G455" s="17">
        <f t="shared" si="90"/>
        <v>2.1</v>
      </c>
      <c r="H455" s="17">
        <f t="shared" si="89"/>
        <v>2.383654937570942E-2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1</v>
      </c>
      <c r="E462" s="17" t="str">
        <f t="shared" si="87"/>
        <v/>
      </c>
      <c r="F462" s="17">
        <f t="shared" si="88"/>
        <v>5.9311981020166078E-4</v>
      </c>
      <c r="G462" s="17">
        <f t="shared" si="90"/>
        <v>1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4</v>
      </c>
      <c r="D463" s="16">
        <v>23</v>
      </c>
      <c r="E463" s="17">
        <f t="shared" si="87"/>
        <v>4.5402951191827468E-3</v>
      </c>
      <c r="F463" s="17">
        <f t="shared" si="88"/>
        <v>1.3641755634638196E-2</v>
      </c>
      <c r="G463" s="17">
        <f t="shared" si="90"/>
        <v>4.75</v>
      </c>
      <c r="H463" s="17">
        <f t="shared" si="89"/>
        <v>2.1566401816118047E-2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4</v>
      </c>
      <c r="E465" s="17" t="str">
        <f t="shared" si="87"/>
        <v/>
      </c>
      <c r="F465" s="17">
        <f t="shared" si="88"/>
        <v>2.3724792408066431E-3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8</v>
      </c>
      <c r="D466" s="16">
        <v>15</v>
      </c>
      <c r="E466" s="17">
        <f t="shared" si="87"/>
        <v>9.0805902383654935E-3</v>
      </c>
      <c r="F466" s="17">
        <f t="shared" si="88"/>
        <v>8.8967971530249119E-3</v>
      </c>
      <c r="G466" s="17">
        <f t="shared" si="90"/>
        <v>0.875</v>
      </c>
      <c r="H466" s="17">
        <f t="shared" si="89"/>
        <v>7.9455164585698068E-3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2</v>
      </c>
      <c r="E467" s="17" t="str">
        <f t="shared" si="87"/>
        <v/>
      </c>
      <c r="F467" s="17">
        <f t="shared" si="88"/>
        <v>1.1862396204033216E-3</v>
      </c>
      <c r="G467" s="17">
        <f t="shared" si="90"/>
        <v>1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1</v>
      </c>
      <c r="D468" s="16">
        <v>0</v>
      </c>
      <c r="E468" s="17">
        <f t="shared" si="87"/>
        <v>1.1350737797956867E-3</v>
      </c>
      <c r="F468" s="17" t="str">
        <f t="shared" si="88"/>
        <v/>
      </c>
      <c r="G468" s="17">
        <f t="shared" si="90"/>
        <v>-1</v>
      </c>
      <c r="H468" s="17">
        <f t="shared" si="89"/>
        <v>-1.1350737797956867E-3</v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4</v>
      </c>
      <c r="E469" s="17" t="str">
        <f t="shared" si="87"/>
        <v/>
      </c>
      <c r="F469" s="17">
        <f t="shared" si="88"/>
        <v>2.3724792408066431E-3</v>
      </c>
      <c r="G469" s="17">
        <f t="shared" si="90"/>
        <v>1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11</v>
      </c>
      <c r="D475" s="16">
        <v>33</v>
      </c>
      <c r="E475" s="17">
        <f t="shared" si="87"/>
        <v>1.2485811577752554E-2</v>
      </c>
      <c r="F475" s="17">
        <f t="shared" si="88"/>
        <v>1.9572953736654804E-2</v>
      </c>
      <c r="G475" s="17">
        <f t="shared" si="90"/>
        <v>2</v>
      </c>
      <c r="H475" s="17">
        <f t="shared" si="89"/>
        <v>2.4971623155505107E-2</v>
      </c>
      <c r="I475" s="21"/>
    </row>
    <row r="476" spans="1:9" x14ac:dyDescent="0.2">
      <c r="A476" s="14"/>
      <c r="B476" s="15" t="s">
        <v>428</v>
      </c>
      <c r="C476" s="16">
        <v>3</v>
      </c>
      <c r="D476" s="16">
        <v>7</v>
      </c>
      <c r="E476" s="17">
        <f t="shared" si="87"/>
        <v>3.4052213393870601E-3</v>
      </c>
      <c r="F476" s="17">
        <f t="shared" si="88"/>
        <v>4.1518386714116248E-3</v>
      </c>
      <c r="G476" s="17">
        <f t="shared" si="90"/>
        <v>1.3333333333333333</v>
      </c>
      <c r="H476" s="17">
        <f t="shared" si="89"/>
        <v>4.5402951191827468E-3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4</v>
      </c>
      <c r="E478" s="17" t="str">
        <f t="shared" si="87"/>
        <v/>
      </c>
      <c r="F478" s="17">
        <f t="shared" si="88"/>
        <v>2.3724792408066431E-3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</v>
      </c>
      <c r="E479" s="17" t="str">
        <f t="shared" si="87"/>
        <v/>
      </c>
      <c r="F479" s="17">
        <f t="shared" si="88"/>
        <v>5.9311981020166078E-4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</v>
      </c>
      <c r="D481" s="16">
        <v>231</v>
      </c>
      <c r="E481" s="17">
        <f t="shared" si="87"/>
        <v>1.1350737797956867E-3</v>
      </c>
      <c r="F481" s="17">
        <f t="shared" si="88"/>
        <v>0.13701067615658363</v>
      </c>
      <c r="G481" s="17">
        <f t="shared" si="90"/>
        <v>230</v>
      </c>
      <c r="H481" s="17">
        <f t="shared" si="89"/>
        <v>0.26106696935300794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4</v>
      </c>
      <c r="D485" s="16">
        <v>0</v>
      </c>
      <c r="E485" s="17">
        <f t="shared" si="87"/>
        <v>4.5402951191827468E-3</v>
      </c>
      <c r="F485" s="17" t="str">
        <f t="shared" si="88"/>
        <v/>
      </c>
      <c r="G485" s="17">
        <f t="shared" si="90"/>
        <v>-1</v>
      </c>
      <c r="H485" s="17">
        <f t="shared" si="89"/>
        <v>-4.5402951191827468E-3</v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5</v>
      </c>
      <c r="D489" s="16">
        <v>3</v>
      </c>
      <c r="E489" s="17">
        <f t="shared" si="95"/>
        <v>5.6753688989784334E-3</v>
      </c>
      <c r="F489" s="17">
        <f t="shared" si="96"/>
        <v>1.7793594306049821E-3</v>
      </c>
      <c r="G489" s="17">
        <f t="shared" si="98"/>
        <v>-0.4</v>
      </c>
      <c r="H489" s="17">
        <f t="shared" si="97"/>
        <v>-2.2701475595913734E-3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1</v>
      </c>
      <c r="E490" s="17" t="str">
        <f t="shared" si="95"/>
        <v/>
      </c>
      <c r="F490" s="17">
        <f t="shared" si="96"/>
        <v>5.9311981020166078E-4</v>
      </c>
      <c r="G490" s="17">
        <f t="shared" si="98"/>
        <v>1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52</v>
      </c>
      <c r="D491" s="16">
        <v>42</v>
      </c>
      <c r="E491" s="17">
        <f t="shared" si="95"/>
        <v>5.9023836549375708E-2</v>
      </c>
      <c r="F491" s="17">
        <f t="shared" si="96"/>
        <v>2.491103202846975E-2</v>
      </c>
      <c r="G491" s="17">
        <f t="shared" si="98"/>
        <v>-0.19230769230769232</v>
      </c>
      <c r="H491" s="17">
        <f t="shared" si="97"/>
        <v>-1.1350737797956867E-2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2</v>
      </c>
      <c r="D493" s="16">
        <v>1</v>
      </c>
      <c r="E493" s="17">
        <f t="shared" si="95"/>
        <v>2.2701475595913734E-3</v>
      </c>
      <c r="F493" s="17">
        <f t="shared" si="96"/>
        <v>5.9311981020166078E-4</v>
      </c>
      <c r="G493" s="17">
        <f t="shared" si="98"/>
        <v>-0.5</v>
      </c>
      <c r="H493" s="17">
        <f t="shared" si="97"/>
        <v>-1.1350737797956867E-3</v>
      </c>
      <c r="I493" s="21"/>
    </row>
    <row r="494" spans="1:9" x14ac:dyDescent="0.2">
      <c r="A494" s="14"/>
      <c r="B494" s="15" t="s">
        <v>445</v>
      </c>
      <c r="C494" s="16">
        <v>14</v>
      </c>
      <c r="D494" s="16">
        <v>2</v>
      </c>
      <c r="E494" s="17">
        <f t="shared" si="95"/>
        <v>1.5891032917139614E-2</v>
      </c>
      <c r="F494" s="17">
        <f t="shared" si="96"/>
        <v>1.1862396204033216E-3</v>
      </c>
      <c r="G494" s="17">
        <f t="shared" si="98"/>
        <v>-0.8571428571428571</v>
      </c>
      <c r="H494" s="17">
        <f t="shared" si="97"/>
        <v>-1.362088535754824E-2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3</v>
      </c>
      <c r="E498" s="17" t="str">
        <f t="shared" si="95"/>
        <v/>
      </c>
      <c r="F498" s="17">
        <f t="shared" si="96"/>
        <v>1.7793594306049821E-3</v>
      </c>
      <c r="G498" s="17">
        <f t="shared" si="98"/>
        <v>1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14</v>
      </c>
      <c r="D499" s="16">
        <v>2</v>
      </c>
      <c r="E499" s="17">
        <f t="shared" si="95"/>
        <v>1.5891032917139614E-2</v>
      </c>
      <c r="F499" s="17">
        <f t="shared" si="96"/>
        <v>1.1862396204033216E-3</v>
      </c>
      <c r="G499" s="17">
        <f t="shared" si="98"/>
        <v>-0.8571428571428571</v>
      </c>
      <c r="H499" s="17">
        <f t="shared" si="97"/>
        <v>-1.362088535754824E-2</v>
      </c>
      <c r="I499" s="21"/>
    </row>
    <row r="500" spans="1:9" x14ac:dyDescent="0.2">
      <c r="A500" s="14"/>
      <c r="B500" s="15" t="s">
        <v>451</v>
      </c>
      <c r="C500" s="16">
        <v>4</v>
      </c>
      <c r="D500" s="16">
        <v>0</v>
      </c>
      <c r="E500" s="17">
        <f t="shared" si="95"/>
        <v>4.5402951191827468E-3</v>
      </c>
      <c r="F500" s="17" t="str">
        <f t="shared" si="96"/>
        <v/>
      </c>
      <c r="G500" s="17">
        <f t="shared" si="98"/>
        <v>-1</v>
      </c>
      <c r="H500" s="17">
        <f t="shared" si="97"/>
        <v>-4.5402951191827468E-3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2</v>
      </c>
      <c r="D505" s="16">
        <v>0</v>
      </c>
      <c r="E505" s="17">
        <f t="shared" si="95"/>
        <v>2.2701475595913734E-3</v>
      </c>
      <c r="F505" s="17" t="str">
        <f t="shared" si="96"/>
        <v/>
      </c>
      <c r="G505" s="17">
        <f t="shared" si="98"/>
        <v>-1</v>
      </c>
      <c r="H505" s="17">
        <f t="shared" si="97"/>
        <v>-2.2701475595913734E-3</v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23</v>
      </c>
      <c r="E507" s="17" t="str">
        <f t="shared" si="95"/>
        <v/>
      </c>
      <c r="F507" s="17">
        <f t="shared" si="96"/>
        <v>1.3641755634638196E-2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9</v>
      </c>
      <c r="E510" s="17" t="str">
        <f t="shared" si="95"/>
        <v/>
      </c>
      <c r="F510" s="17">
        <f t="shared" si="96"/>
        <v>5.3380782918149468E-3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20</v>
      </c>
      <c r="E513" s="17" t="str">
        <f t="shared" si="95"/>
        <v/>
      </c>
      <c r="F513" s="17">
        <f t="shared" si="96"/>
        <v>1.1862396204033215E-2</v>
      </c>
      <c r="G513" s="17">
        <f t="shared" si="98"/>
        <v>1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2</v>
      </c>
      <c r="E525" s="17" t="str">
        <f t="shared" si="95"/>
        <v/>
      </c>
      <c r="F525" s="17">
        <f t="shared" si="96"/>
        <v>1.1862396204033216E-3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1</v>
      </c>
      <c r="E526" s="17" t="str">
        <f t="shared" si="95"/>
        <v/>
      </c>
      <c r="F526" s="17">
        <f t="shared" si="96"/>
        <v>5.9311981020166078E-4</v>
      </c>
      <c r="G526" s="17">
        <f t="shared" si="98"/>
        <v>1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30</v>
      </c>
      <c r="D527" s="16">
        <v>33</v>
      </c>
      <c r="E527" s="17">
        <f t="shared" si="95"/>
        <v>3.4052213393870601E-2</v>
      </c>
      <c r="F527" s="17">
        <f t="shared" si="96"/>
        <v>1.9572953736654804E-2</v>
      </c>
      <c r="G527" s="17">
        <f t="shared" si="98"/>
        <v>0.1</v>
      </c>
      <c r="H527" s="17">
        <f t="shared" si="97"/>
        <v>3.4052213393870601E-3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7</v>
      </c>
      <c r="E542" s="17" t="str">
        <f t="shared" si="95"/>
        <v/>
      </c>
      <c r="F542" s="17">
        <f t="shared" si="96"/>
        <v>4.1518386714116248E-3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9</v>
      </c>
      <c r="D545" s="16">
        <v>50</v>
      </c>
      <c r="E545" s="17">
        <f t="shared" si="95"/>
        <v>1.021566401816118E-2</v>
      </c>
      <c r="F545" s="17">
        <f t="shared" si="96"/>
        <v>2.9655990510083038E-2</v>
      </c>
      <c r="G545" s="17">
        <f t="shared" si="98"/>
        <v>4.5555555555555554</v>
      </c>
      <c r="H545" s="17">
        <f t="shared" si="97"/>
        <v>4.6538024971623154E-2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10</v>
      </c>
      <c r="D548" s="16">
        <v>12</v>
      </c>
      <c r="E548" s="17">
        <f t="shared" si="95"/>
        <v>1.1350737797956867E-2</v>
      </c>
      <c r="F548" s="17">
        <f t="shared" si="96"/>
        <v>7.1174377224199285E-3</v>
      </c>
      <c r="G548" s="17">
        <f t="shared" si="98"/>
        <v>0.2</v>
      </c>
      <c r="H548" s="17">
        <f t="shared" si="97"/>
        <v>2.2701475595913734E-3</v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9</v>
      </c>
      <c r="E549" s="17" t="str">
        <f t="shared" si="95"/>
        <v/>
      </c>
      <c r="F549" s="17">
        <f t="shared" si="96"/>
        <v>5.3380782918149468E-3</v>
      </c>
      <c r="G549" s="17">
        <f t="shared" si="98"/>
        <v>1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3</v>
      </c>
      <c r="D558" s="16">
        <v>14</v>
      </c>
      <c r="E558" s="17">
        <f t="shared" si="99"/>
        <v>3.4052213393870601E-3</v>
      </c>
      <c r="F558" s="17">
        <f t="shared" si="100"/>
        <v>8.3036773428232496E-3</v>
      </c>
      <c r="G558" s="17">
        <f t="shared" si="102"/>
        <v>3.6666666666666665</v>
      </c>
      <c r="H558" s="17">
        <f t="shared" si="101"/>
        <v>1.2485811577752554E-2</v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2</v>
      </c>
      <c r="D561" s="16">
        <v>4</v>
      </c>
      <c r="E561" s="17">
        <f t="shared" si="99"/>
        <v>2.2701475595913734E-3</v>
      </c>
      <c r="F561" s="17">
        <f t="shared" si="100"/>
        <v>2.3724792408066431E-3</v>
      </c>
      <c r="G561" s="17">
        <f t="shared" si="102"/>
        <v>1</v>
      </c>
      <c r="H561" s="17">
        <f t="shared" si="101"/>
        <v>2.2701475595913734E-3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41</v>
      </c>
      <c r="D564" s="16">
        <v>101</v>
      </c>
      <c r="E564" s="17">
        <f t="shared" si="99"/>
        <v>4.6538024971623154E-2</v>
      </c>
      <c r="F564" s="17">
        <f t="shared" si="100"/>
        <v>5.9905100830367736E-2</v>
      </c>
      <c r="G564" s="17">
        <f t="shared" si="102"/>
        <v>1.4634146341463414</v>
      </c>
      <c r="H564" s="17">
        <f t="shared" si="101"/>
        <v>6.8104426787741201E-2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3</v>
      </c>
      <c r="D566" s="16">
        <v>5</v>
      </c>
      <c r="E566" s="17">
        <f t="shared" si="99"/>
        <v>3.4052213393870601E-3</v>
      </c>
      <c r="F566" s="17">
        <f t="shared" si="100"/>
        <v>2.9655990510083037E-3</v>
      </c>
      <c r="G566" s="17">
        <f t="shared" si="102"/>
        <v>0.66666666666666663</v>
      </c>
      <c r="H566" s="17">
        <f t="shared" si="101"/>
        <v>2.2701475595913734E-3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24</v>
      </c>
      <c r="D569" s="16">
        <v>2</v>
      </c>
      <c r="E569" s="17">
        <f t="shared" si="99"/>
        <v>2.7241770715096481E-2</v>
      </c>
      <c r="F569" s="17">
        <f t="shared" si="100"/>
        <v>1.1862396204033216E-3</v>
      </c>
      <c r="G569" s="17">
        <f t="shared" si="102"/>
        <v>-0.91666666666666663</v>
      </c>
      <c r="H569" s="17">
        <f t="shared" si="101"/>
        <v>-2.4971623155505107E-2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8</v>
      </c>
      <c r="D571" s="16">
        <v>30</v>
      </c>
      <c r="E571" s="17">
        <f t="shared" si="99"/>
        <v>9.0805902383654935E-3</v>
      </c>
      <c r="F571" s="17">
        <f t="shared" si="100"/>
        <v>1.7793594306049824E-2</v>
      </c>
      <c r="G571" s="17">
        <f t="shared" si="102"/>
        <v>2.75</v>
      </c>
      <c r="H571" s="17">
        <f t="shared" si="101"/>
        <v>2.4971623155505107E-2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1</v>
      </c>
      <c r="E573" s="17" t="str">
        <f t="shared" si="99"/>
        <v/>
      </c>
      <c r="F573" s="17">
        <f t="shared" si="100"/>
        <v>5.9311981020166078E-4</v>
      </c>
      <c r="G573" s="17">
        <f t="shared" si="102"/>
        <v>1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17</v>
      </c>
      <c r="D578" s="16">
        <v>0</v>
      </c>
      <c r="E578" s="17">
        <f t="shared" si="99"/>
        <v>1.9296254256526674E-2</v>
      </c>
      <c r="F578" s="17" t="str">
        <f t="shared" si="100"/>
        <v/>
      </c>
      <c r="G578" s="17">
        <f t="shared" si="102"/>
        <v>-1</v>
      </c>
      <c r="H578" s="17">
        <f t="shared" si="101"/>
        <v>-1.9296254256526674E-2</v>
      </c>
      <c r="I578" s="21"/>
    </row>
    <row r="579" spans="1:9" x14ac:dyDescent="0.2">
      <c r="A579" s="14"/>
      <c r="B579" s="15" t="s">
        <v>526</v>
      </c>
      <c r="C579" s="16">
        <v>4</v>
      </c>
      <c r="D579" s="16">
        <v>5</v>
      </c>
      <c r="E579" s="17">
        <f t="shared" si="99"/>
        <v>4.5402951191827468E-3</v>
      </c>
      <c r="F579" s="17">
        <f t="shared" si="100"/>
        <v>2.9655990510083037E-3</v>
      </c>
      <c r="G579" s="17">
        <f t="shared" si="102"/>
        <v>0.25</v>
      </c>
      <c r="H579" s="17">
        <f t="shared" si="101"/>
        <v>1.1350737797956867E-3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1</v>
      </c>
      <c r="D581" s="16">
        <v>0</v>
      </c>
      <c r="E581" s="17">
        <f t="shared" si="99"/>
        <v>1.1350737797956867E-3</v>
      </c>
      <c r="F581" s="17" t="str">
        <f t="shared" si="100"/>
        <v/>
      </c>
      <c r="G581" s="17">
        <f t="shared" si="102"/>
        <v>-1</v>
      </c>
      <c r="H581" s="17">
        <f t="shared" si="101"/>
        <v>-1.1350737797956867E-3</v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327</v>
      </c>
      <c r="D591" s="19">
        <f>SUM(D592:D618)</f>
        <v>550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0.68195718654434245</v>
      </c>
      <c r="H591" s="20">
        <f t="shared" ref="H591:H618" si="105">+IF(OR(AND(E591=""),(G591="")),"",E591*G591)</f>
        <v>0.68195718654434245</v>
      </c>
      <c r="I591" s="21"/>
    </row>
    <row r="592" spans="1:9" x14ac:dyDescent="0.2">
      <c r="A592" s="14"/>
      <c r="B592" s="15" t="s">
        <v>533</v>
      </c>
      <c r="C592" s="16">
        <v>4</v>
      </c>
      <c r="D592" s="16">
        <v>4</v>
      </c>
      <c r="E592" s="17">
        <f t="shared" si="103"/>
        <v>1.2232415902140673E-2</v>
      </c>
      <c r="F592" s="17">
        <f t="shared" si="104"/>
        <v>7.2727272727272727E-3</v>
      </c>
      <c r="G592" s="17">
        <f t="shared" ref="G592:G618" si="106">+IF(AND(C592=0,D592=0)," ",IF(C592=0,1,IF(D592=0,-1,(D592-C592)/C592)))</f>
        <v>0</v>
      </c>
      <c r="H592" s="17">
        <f t="shared" si="105"/>
        <v>0</v>
      </c>
      <c r="I592" s="21"/>
    </row>
    <row r="593" spans="1:9" x14ac:dyDescent="0.2">
      <c r="A593" s="14"/>
      <c r="B593" s="15" t="s">
        <v>534</v>
      </c>
      <c r="C593" s="16">
        <v>1</v>
      </c>
      <c r="D593" s="16">
        <v>50</v>
      </c>
      <c r="E593" s="17">
        <f t="shared" si="103"/>
        <v>3.0581039755351682E-3</v>
      </c>
      <c r="F593" s="17">
        <f t="shared" si="104"/>
        <v>9.0909090909090912E-2</v>
      </c>
      <c r="G593" s="17">
        <f t="shared" si="106"/>
        <v>49</v>
      </c>
      <c r="H593" s="17">
        <f t="shared" si="105"/>
        <v>0.14984709480122324</v>
      </c>
      <c r="I593" s="21"/>
    </row>
    <row r="594" spans="1:9" ht="25.5" x14ac:dyDescent="0.2">
      <c r="A594" s="14"/>
      <c r="B594" s="15" t="s">
        <v>535</v>
      </c>
      <c r="C594" s="16">
        <v>46</v>
      </c>
      <c r="D594" s="16">
        <v>80</v>
      </c>
      <c r="E594" s="17">
        <f t="shared" si="103"/>
        <v>0.14067278287461774</v>
      </c>
      <c r="F594" s="17">
        <f t="shared" si="104"/>
        <v>0.14545454545454545</v>
      </c>
      <c r="G594" s="17">
        <f t="shared" si="106"/>
        <v>0.73913043478260865</v>
      </c>
      <c r="H594" s="17">
        <f t="shared" si="105"/>
        <v>0.10397553516819572</v>
      </c>
      <c r="I594" s="21"/>
    </row>
    <row r="595" spans="1:9" x14ac:dyDescent="0.2">
      <c r="A595" s="14"/>
      <c r="B595" s="15" t="s">
        <v>536</v>
      </c>
      <c r="C595" s="16">
        <v>120</v>
      </c>
      <c r="D595" s="16">
        <v>54</v>
      </c>
      <c r="E595" s="17">
        <f t="shared" si="103"/>
        <v>0.3669724770642202</v>
      </c>
      <c r="F595" s="17">
        <f t="shared" si="104"/>
        <v>9.8181818181818176E-2</v>
      </c>
      <c r="G595" s="17">
        <f t="shared" si="106"/>
        <v>-0.55000000000000004</v>
      </c>
      <c r="H595" s="17">
        <f t="shared" si="105"/>
        <v>-0.20183486238532114</v>
      </c>
      <c r="I595" s="21"/>
    </row>
    <row r="596" spans="1:9" x14ac:dyDescent="0.2">
      <c r="A596" s="14"/>
      <c r="B596" s="15" t="s">
        <v>537</v>
      </c>
      <c r="C596" s="16">
        <v>5</v>
      </c>
      <c r="D596" s="16">
        <v>5</v>
      </c>
      <c r="E596" s="17">
        <f t="shared" si="103"/>
        <v>1.5290519877675841E-2</v>
      </c>
      <c r="F596" s="17">
        <f t="shared" si="104"/>
        <v>9.0909090909090905E-3</v>
      </c>
      <c r="G596" s="17">
        <f t="shared" si="106"/>
        <v>0</v>
      </c>
      <c r="H596" s="17">
        <f t="shared" si="105"/>
        <v>0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5</v>
      </c>
      <c r="E597" s="17" t="str">
        <f t="shared" si="103"/>
        <v/>
      </c>
      <c r="F597" s="17">
        <f t="shared" si="104"/>
        <v>9.0909090909090905E-3</v>
      </c>
      <c r="G597" s="17">
        <f t="shared" si="106"/>
        <v>1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1</v>
      </c>
      <c r="D598" s="16">
        <v>0</v>
      </c>
      <c r="E598" s="17">
        <f t="shared" si="103"/>
        <v>3.0581039755351682E-3</v>
      </c>
      <c r="F598" s="17" t="str">
        <f t="shared" si="104"/>
        <v/>
      </c>
      <c r="G598" s="17">
        <f t="shared" si="106"/>
        <v>-1</v>
      </c>
      <c r="H598" s="17">
        <f t="shared" si="105"/>
        <v>-3.0581039755351682E-3</v>
      </c>
      <c r="I598" s="21"/>
    </row>
    <row r="599" spans="1:9" x14ac:dyDescent="0.2">
      <c r="A599" s="14"/>
      <c r="B599" s="15" t="s">
        <v>539</v>
      </c>
      <c r="C599" s="16">
        <v>10</v>
      </c>
      <c r="D599" s="16">
        <v>10</v>
      </c>
      <c r="E599" s="17">
        <f t="shared" si="103"/>
        <v>3.0581039755351681E-2</v>
      </c>
      <c r="F599" s="17">
        <f t="shared" si="104"/>
        <v>1.8181818181818181E-2</v>
      </c>
      <c r="G599" s="17">
        <f t="shared" si="106"/>
        <v>0</v>
      </c>
      <c r="H599" s="17">
        <f t="shared" si="105"/>
        <v>0</v>
      </c>
      <c r="I599" s="21"/>
    </row>
    <row r="600" spans="1:9" x14ac:dyDescent="0.2">
      <c r="A600" s="14"/>
      <c r="B600" s="15" t="s">
        <v>540</v>
      </c>
      <c r="C600" s="16">
        <v>2</v>
      </c>
      <c r="D600" s="16">
        <v>2</v>
      </c>
      <c r="E600" s="17">
        <f t="shared" si="103"/>
        <v>6.1162079510703364E-3</v>
      </c>
      <c r="F600" s="17">
        <f t="shared" si="104"/>
        <v>3.6363636363636364E-3</v>
      </c>
      <c r="G600" s="17">
        <f t="shared" si="106"/>
        <v>0</v>
      </c>
      <c r="H600" s="17">
        <f t="shared" si="105"/>
        <v>0</v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2</v>
      </c>
      <c r="D602" s="16">
        <v>0</v>
      </c>
      <c r="E602" s="17">
        <f t="shared" si="103"/>
        <v>6.1162079510703364E-3</v>
      </c>
      <c r="F602" s="17" t="str">
        <f t="shared" si="104"/>
        <v/>
      </c>
      <c r="G602" s="17">
        <f t="shared" si="106"/>
        <v>-1</v>
      </c>
      <c r="H602" s="17">
        <f t="shared" si="105"/>
        <v>-6.1162079510703364E-3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3</v>
      </c>
      <c r="D606" s="16">
        <v>63</v>
      </c>
      <c r="E606" s="17">
        <f t="shared" si="103"/>
        <v>9.1743119266055051E-3</v>
      </c>
      <c r="F606" s="17">
        <f t="shared" si="104"/>
        <v>0.11454545454545455</v>
      </c>
      <c r="G606" s="17">
        <f t="shared" si="106"/>
        <v>20</v>
      </c>
      <c r="H606" s="17">
        <f t="shared" si="105"/>
        <v>0.1834862385321101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27</v>
      </c>
      <c r="E607" s="17" t="str">
        <f t="shared" si="103"/>
        <v/>
      </c>
      <c r="F607" s="17">
        <f t="shared" si="104"/>
        <v>4.9090909090909088E-2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5</v>
      </c>
      <c r="E608" s="17" t="str">
        <f t="shared" si="103"/>
        <v/>
      </c>
      <c r="F608" s="17">
        <f t="shared" si="104"/>
        <v>9.0909090909090905E-3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77</v>
      </c>
      <c r="D609" s="16">
        <v>141</v>
      </c>
      <c r="E609" s="17">
        <f t="shared" si="103"/>
        <v>0.23547400611620795</v>
      </c>
      <c r="F609" s="17">
        <f t="shared" si="104"/>
        <v>0.25636363636363635</v>
      </c>
      <c r="G609" s="17">
        <f t="shared" si="106"/>
        <v>0.83116883116883122</v>
      </c>
      <c r="H609" s="17">
        <f t="shared" si="105"/>
        <v>0.19571865443425077</v>
      </c>
      <c r="I609" s="21"/>
    </row>
    <row r="610" spans="1:9" x14ac:dyDescent="0.2">
      <c r="A610" s="14"/>
      <c r="B610" s="15" t="s">
        <v>550</v>
      </c>
      <c r="C610" s="16">
        <v>5</v>
      </c>
      <c r="D610" s="16">
        <v>94</v>
      </c>
      <c r="E610" s="17">
        <f t="shared" si="103"/>
        <v>1.5290519877675841E-2</v>
      </c>
      <c r="F610" s="17">
        <f t="shared" si="104"/>
        <v>0.1709090909090909</v>
      </c>
      <c r="G610" s="17">
        <f t="shared" si="106"/>
        <v>17.8</v>
      </c>
      <c r="H610" s="17">
        <f t="shared" si="105"/>
        <v>0.27217125382262997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1</v>
      </c>
      <c r="D612" s="16">
        <v>1</v>
      </c>
      <c r="E612" s="17">
        <f t="shared" si="103"/>
        <v>3.0581039755351682E-3</v>
      </c>
      <c r="F612" s="17">
        <f t="shared" si="104"/>
        <v>1.8181818181818182E-3</v>
      </c>
      <c r="G612" s="17">
        <f t="shared" si="106"/>
        <v>0</v>
      </c>
      <c r="H612" s="17">
        <f t="shared" si="105"/>
        <v>0</v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7</v>
      </c>
      <c r="D614" s="16">
        <v>3</v>
      </c>
      <c r="E614" s="17">
        <f t="shared" si="103"/>
        <v>2.1406727828746176E-2</v>
      </c>
      <c r="F614" s="17">
        <f t="shared" si="104"/>
        <v>5.454545454545455E-3</v>
      </c>
      <c r="G614" s="17">
        <f t="shared" si="106"/>
        <v>-0.5714285714285714</v>
      </c>
      <c r="H614" s="17">
        <f t="shared" si="105"/>
        <v>-1.2232415902140671E-2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4</v>
      </c>
      <c r="D617" s="16">
        <v>0</v>
      </c>
      <c r="E617" s="17">
        <f t="shared" si="103"/>
        <v>1.2232415902140673E-2</v>
      </c>
      <c r="F617" s="17" t="str">
        <f t="shared" si="104"/>
        <v/>
      </c>
      <c r="G617" s="17">
        <f t="shared" si="106"/>
        <v>-1</v>
      </c>
      <c r="H617" s="17">
        <f t="shared" si="105"/>
        <v>-1.2232415902140673E-2</v>
      </c>
      <c r="I617" s="21"/>
    </row>
    <row r="618" spans="1:9" ht="25.5" x14ac:dyDescent="0.2">
      <c r="A618" s="14"/>
      <c r="B618" s="15" t="s">
        <v>557</v>
      </c>
      <c r="C618" s="16">
        <v>39</v>
      </c>
      <c r="D618" s="16">
        <v>6</v>
      </c>
      <c r="E618" s="17">
        <f t="shared" si="103"/>
        <v>0.11926605504587157</v>
      </c>
      <c r="F618" s="17">
        <f t="shared" si="104"/>
        <v>1.090909090909091E-2</v>
      </c>
      <c r="G618" s="17">
        <f t="shared" si="106"/>
        <v>-0.84615384615384615</v>
      </c>
      <c r="H618" s="17">
        <f t="shared" si="105"/>
        <v>-0.10091743119266056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583</v>
      </c>
      <c r="C8" s="12">
        <f>+C19+C76+C177+C356+C591</f>
        <v>660</v>
      </c>
      <c r="D8" s="13">
        <f>+D19+D76+D177+D356+D591</f>
        <v>736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0.11515151515151516</v>
      </c>
      <c r="H8" s="10">
        <f t="shared" ref="H8:H13" si="1">+IF(OR(AND(E8=""),(G8="")),"",E8*G8)</f>
        <v>0.11515151515151516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1.5151515151515152E-3</v>
      </c>
      <c r="F9" s="17">
        <f t="shared" si="2"/>
        <v>0</v>
      </c>
      <c r="G9" s="17">
        <f t="shared" si="0"/>
        <v>-1</v>
      </c>
      <c r="H9" s="17">
        <f t="shared" si="1"/>
        <v>-1.5151515151515152E-3</v>
      </c>
    </row>
    <row r="10" spans="1:8" ht="25.5" x14ac:dyDescent="0.2">
      <c r="A10" s="14"/>
      <c r="B10" s="15" t="s">
        <v>7</v>
      </c>
      <c r="C10" s="16">
        <f>+C76</f>
        <v>4</v>
      </c>
      <c r="D10" s="16">
        <f>+D76</f>
        <v>105</v>
      </c>
      <c r="E10" s="17">
        <f t="shared" si="2"/>
        <v>6.0606060606060606E-3</v>
      </c>
      <c r="F10" s="17">
        <f t="shared" si="2"/>
        <v>0.14266304347826086</v>
      </c>
      <c r="G10" s="17">
        <f t="shared" si="0"/>
        <v>25.25</v>
      </c>
      <c r="H10" s="17">
        <f t="shared" si="1"/>
        <v>0.15303030303030302</v>
      </c>
    </row>
    <row r="11" spans="1:8" ht="25.5" x14ac:dyDescent="0.2">
      <c r="A11" s="14"/>
      <c r="B11" s="15" t="s">
        <v>8</v>
      </c>
      <c r="C11" s="16">
        <f>+C177</f>
        <v>567</v>
      </c>
      <c r="D11" s="16">
        <f>+D177</f>
        <v>422</v>
      </c>
      <c r="E11" s="17">
        <f t="shared" si="2"/>
        <v>0.85909090909090913</v>
      </c>
      <c r="F11" s="17">
        <f t="shared" si="2"/>
        <v>0.57336956521739135</v>
      </c>
      <c r="G11" s="17">
        <f t="shared" si="0"/>
        <v>-0.25573192239858905</v>
      </c>
      <c r="H11" s="17">
        <f t="shared" si="1"/>
        <v>-0.2196969696969697</v>
      </c>
    </row>
    <row r="12" spans="1:8" ht="25.5" x14ac:dyDescent="0.2">
      <c r="A12" s="14"/>
      <c r="B12" s="15" t="s">
        <v>9</v>
      </c>
      <c r="C12" s="16">
        <f>+C356</f>
        <v>87</v>
      </c>
      <c r="D12" s="16">
        <f>+D356</f>
        <v>144</v>
      </c>
      <c r="E12" s="17">
        <f t="shared" si="2"/>
        <v>0.13181818181818181</v>
      </c>
      <c r="F12" s="17">
        <f t="shared" si="2"/>
        <v>0.19565217391304349</v>
      </c>
      <c r="G12" s="17">
        <f t="shared" si="0"/>
        <v>0.65517241379310343</v>
      </c>
      <c r="H12" s="17">
        <f t="shared" si="1"/>
        <v>8.6363636363636351E-2</v>
      </c>
    </row>
    <row r="13" spans="1:8" ht="25.5" x14ac:dyDescent="0.2">
      <c r="A13" s="14"/>
      <c r="B13" s="15" t="s">
        <v>10</v>
      </c>
      <c r="C13" s="16">
        <f>+C591</f>
        <v>1</v>
      </c>
      <c r="D13" s="16">
        <f>+D591</f>
        <v>65</v>
      </c>
      <c r="E13" s="17">
        <f t="shared" si="2"/>
        <v>1.5151515151515152E-3</v>
      </c>
      <c r="F13" s="17">
        <f t="shared" si="2"/>
        <v>8.8315217391304351E-2</v>
      </c>
      <c r="G13" s="17">
        <f t="shared" si="0"/>
        <v>64</v>
      </c>
      <c r="H13" s="17">
        <f t="shared" si="1"/>
        <v>9.696969696969697E-2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</v>
      </c>
      <c r="D19" s="19">
        <f>SUM(D20:D70)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1</v>
      </c>
      <c r="F64" s="17" t="str">
        <f t="shared" si="8"/>
        <v/>
      </c>
      <c r="G64" s="17">
        <f t="shared" si="10"/>
        <v>-1</v>
      </c>
      <c r="H64" s="17">
        <f t="shared" si="9"/>
        <v>-1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4</v>
      </c>
      <c r="D76" s="19">
        <f>SUM(D77:D171)</f>
        <v>105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25.25</v>
      </c>
      <c r="H76" s="20">
        <f t="shared" ref="H76:H109" si="17">+IF(OR(AND(E76=""),(G76="")),"",E76*G76)</f>
        <v>25.25</v>
      </c>
      <c r="I76" s="21"/>
    </row>
    <row r="77" spans="1:9" x14ac:dyDescent="0.2">
      <c r="A77" s="14"/>
      <c r="B77" s="15" t="s">
        <v>62</v>
      </c>
      <c r="C77" s="16">
        <v>0</v>
      </c>
      <c r="D77" s="16">
        <v>1</v>
      </c>
      <c r="E77" s="17" t="str">
        <f t="shared" si="15"/>
        <v/>
      </c>
      <c r="F77" s="17">
        <f t="shared" si="16"/>
        <v>9.5238095238095247E-3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0</v>
      </c>
      <c r="E80" s="17" t="str">
        <f t="shared" si="15"/>
        <v/>
      </c>
      <c r="F80" s="17" t="str">
        <f t="shared" si="16"/>
        <v/>
      </c>
      <c r="G80" s="17" t="str">
        <f t="shared" si="18"/>
        <v xml:space="preserve"> 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0</v>
      </c>
      <c r="E81" s="17" t="str">
        <f t="shared" si="15"/>
        <v/>
      </c>
      <c r="F81" s="17" t="str">
        <f t="shared" si="16"/>
        <v/>
      </c>
      <c r="G81" s="17" t="str">
        <f t="shared" si="18"/>
        <v xml:space="preserve"> 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</v>
      </c>
      <c r="D89" s="16">
        <v>0</v>
      </c>
      <c r="E89" s="17">
        <f t="shared" si="15"/>
        <v>0.25</v>
      </c>
      <c r="F89" s="17" t="str">
        <f t="shared" si="16"/>
        <v/>
      </c>
      <c r="G89" s="17">
        <f t="shared" si="18"/>
        <v>-1</v>
      </c>
      <c r="H89" s="17">
        <f t="shared" si="17"/>
        <v>-0.25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</v>
      </c>
      <c r="D94" s="16">
        <v>0</v>
      </c>
      <c r="E94" s="17">
        <f t="shared" si="15"/>
        <v>0.25</v>
      </c>
      <c r="F94" s="17" t="str">
        <f t="shared" si="16"/>
        <v/>
      </c>
      <c r="G94" s="17">
        <f t="shared" si="18"/>
        <v>-1</v>
      </c>
      <c r="H94" s="17">
        <f t="shared" si="17"/>
        <v>-0.25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1</v>
      </c>
      <c r="E115" s="17" t="str">
        <f t="shared" si="27"/>
        <v/>
      </c>
      <c r="F115" s="17">
        <f t="shared" si="28"/>
        <v>9.5238095238095247E-3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1</v>
      </c>
      <c r="E118" s="17" t="str">
        <f t="shared" si="27"/>
        <v/>
      </c>
      <c r="F118" s="17">
        <f t="shared" si="28"/>
        <v>9.5238095238095247E-3</v>
      </c>
      <c r="G118" s="17">
        <f t="shared" si="30"/>
        <v>1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1</v>
      </c>
      <c r="D123" s="16">
        <v>0</v>
      </c>
      <c r="E123" s="17">
        <f t="shared" si="27"/>
        <v>0.25</v>
      </c>
      <c r="F123" s="17" t="str">
        <f t="shared" si="28"/>
        <v/>
      </c>
      <c r="G123" s="17">
        <f t="shared" si="30"/>
        <v>-1</v>
      </c>
      <c r="H123" s="17">
        <f t="shared" si="29"/>
        <v>-0.25</v>
      </c>
      <c r="I123" s="21"/>
    </row>
    <row r="124" spans="1:9" x14ac:dyDescent="0.2">
      <c r="A124" s="14"/>
      <c r="B124" s="15" t="s">
        <v>107</v>
      </c>
      <c r="C124" s="16">
        <v>1</v>
      </c>
      <c r="D124" s="16">
        <v>0</v>
      </c>
      <c r="E124" s="17">
        <f t="shared" si="27"/>
        <v>0.25</v>
      </c>
      <c r="F124" s="17" t="str">
        <f t="shared" si="28"/>
        <v/>
      </c>
      <c r="G124" s="17">
        <f t="shared" si="30"/>
        <v>-1</v>
      </c>
      <c r="H124" s="17">
        <f t="shared" si="29"/>
        <v>-0.25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1</v>
      </c>
      <c r="E128" s="17" t="str">
        <f t="shared" si="27"/>
        <v/>
      </c>
      <c r="F128" s="17">
        <f t="shared" si="28"/>
        <v>9.5238095238095247E-3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0</v>
      </c>
      <c r="E130" s="17" t="str">
        <f t="shared" si="27"/>
        <v/>
      </c>
      <c r="F130" s="17" t="str">
        <f t="shared" si="28"/>
        <v/>
      </c>
      <c r="G130" s="17" t="str">
        <f t="shared" si="30"/>
        <v xml:space="preserve"> 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51</v>
      </c>
      <c r="E135" s="17" t="str">
        <f t="shared" si="27"/>
        <v/>
      </c>
      <c r="F135" s="17">
        <f t="shared" si="28"/>
        <v>0.48571428571428571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45</v>
      </c>
      <c r="E139" s="17" t="str">
        <f t="shared" si="27"/>
        <v/>
      </c>
      <c r="F139" s="17">
        <f t="shared" si="28"/>
        <v>0.42857142857142855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1</v>
      </c>
      <c r="E141" s="17" t="str">
        <f t="shared" si="27"/>
        <v/>
      </c>
      <c r="F141" s="17">
        <f t="shared" si="28"/>
        <v>9.5238095238095247E-3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4</v>
      </c>
      <c r="E147" s="17" t="str">
        <f t="shared" si="35"/>
        <v/>
      </c>
      <c r="F147" s="17">
        <f t="shared" si="36"/>
        <v>3.8095238095238099E-2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567</v>
      </c>
      <c r="D177" s="19">
        <f>SUM(D178:D350)</f>
        <v>422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-0.25573192239858905</v>
      </c>
      <c r="H177" s="20">
        <f t="shared" ref="H177:H210" si="41">+IF(OR(AND(E177=""),(G177="")),"",E177*G177)</f>
        <v>-0.25573192239858905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1</v>
      </c>
      <c r="E184" s="17" t="str">
        <f t="shared" si="39"/>
        <v/>
      </c>
      <c r="F184" s="17">
        <f t="shared" si="40"/>
        <v>2.3696682464454978E-3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0</v>
      </c>
      <c r="E210" s="17" t="str">
        <f t="shared" si="39"/>
        <v/>
      </c>
      <c r="F210" s="17" t="str">
        <f t="shared" si="40"/>
        <v/>
      </c>
      <c r="G210" s="17" t="str">
        <f t="shared" si="42"/>
        <v xml:space="preserve"> 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1</v>
      </c>
      <c r="E214" s="17" t="str">
        <f t="shared" si="51"/>
        <v/>
      </c>
      <c r="F214" s="17">
        <f t="shared" si="52"/>
        <v>2.3696682464454978E-3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2</v>
      </c>
      <c r="D219" s="16">
        <v>0</v>
      </c>
      <c r="E219" s="17">
        <f t="shared" si="51"/>
        <v>3.5273368606701938E-3</v>
      </c>
      <c r="F219" s="17" t="str">
        <f t="shared" si="52"/>
        <v/>
      </c>
      <c r="G219" s="17">
        <f t="shared" si="54"/>
        <v>-1</v>
      </c>
      <c r="H219" s="17">
        <f t="shared" si="53"/>
        <v>-3.5273368606701938E-3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1</v>
      </c>
      <c r="D231" s="16">
        <v>0</v>
      </c>
      <c r="E231" s="17">
        <f t="shared" si="51"/>
        <v>1.7636684303350969E-3</v>
      </c>
      <c r="F231" s="17" t="str">
        <f t="shared" si="52"/>
        <v/>
      </c>
      <c r="G231" s="17">
        <f t="shared" si="54"/>
        <v>-1</v>
      </c>
      <c r="H231" s="17">
        <f t="shared" si="53"/>
        <v>-1.7636684303350969E-3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521</v>
      </c>
      <c r="D244" s="16">
        <v>419</v>
      </c>
      <c r="E244" s="17">
        <f t="shared" si="55"/>
        <v>0.91887125220458554</v>
      </c>
      <c r="F244" s="17">
        <f t="shared" si="56"/>
        <v>0.99289099526066349</v>
      </c>
      <c r="G244" s="17">
        <f t="shared" ref="G244:G275" si="62">+IF(AND(C244=0,D244=0)," ",IF(C244=0,1,IF(D244=0,-1,(D244-C244)/C244)))</f>
        <v>-0.19577735124760076</v>
      </c>
      <c r="H244" s="17">
        <f t="shared" si="57"/>
        <v>-0.17989417989417988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1</v>
      </c>
      <c r="E247" s="17" t="str">
        <f t="shared" si="55"/>
        <v/>
      </c>
      <c r="F247" s="17">
        <f t="shared" si="56"/>
        <v>2.3696682464454978E-3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43</v>
      </c>
      <c r="D325" s="16">
        <v>0</v>
      </c>
      <c r="E325" s="17">
        <f t="shared" si="67"/>
        <v>7.5837742504409167E-2</v>
      </c>
      <c r="F325" s="17" t="str">
        <f t="shared" si="68"/>
        <v/>
      </c>
      <c r="G325" s="17">
        <f t="shared" si="70"/>
        <v>-1</v>
      </c>
      <c r="H325" s="17">
        <f t="shared" si="69"/>
        <v>-7.5837742504409167E-2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87</v>
      </c>
      <c r="D356" s="19">
        <f>SUM(D357:D585)</f>
        <v>144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0.65517241379310343</v>
      </c>
      <c r="H356" s="20">
        <f t="shared" ref="H356:H420" si="81">+IF(OR(AND(E356=""),(G356="")),"",E356*G356)</f>
        <v>0.65517241379310343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</v>
      </c>
      <c r="D362" s="16">
        <v>2</v>
      </c>
      <c r="E362" s="17">
        <f t="shared" si="79"/>
        <v>1.1494252873563218E-2</v>
      </c>
      <c r="F362" s="17">
        <f t="shared" si="80"/>
        <v>1.3888888888888888E-2</v>
      </c>
      <c r="G362" s="17">
        <f t="shared" si="82"/>
        <v>1</v>
      </c>
      <c r="H362" s="17">
        <f t="shared" si="81"/>
        <v>1.1494252873563218E-2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1</v>
      </c>
      <c r="E363" s="17" t="str">
        <f t="shared" si="79"/>
        <v/>
      </c>
      <c r="F363" s="17">
        <f t="shared" si="80"/>
        <v>6.9444444444444441E-3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75</v>
      </c>
      <c r="D368" s="16">
        <v>112</v>
      </c>
      <c r="E368" s="17">
        <f t="shared" si="79"/>
        <v>0.86206896551724133</v>
      </c>
      <c r="F368" s="17">
        <f t="shared" si="80"/>
        <v>0.77777777777777779</v>
      </c>
      <c r="G368" s="17">
        <f t="shared" si="82"/>
        <v>0.49333333333333335</v>
      </c>
      <c r="H368" s="17">
        <f t="shared" si="81"/>
        <v>0.42528735632183906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1</v>
      </c>
      <c r="E376" s="17" t="str">
        <f t="shared" si="79"/>
        <v/>
      </c>
      <c r="F376" s="17">
        <f t="shared" si="80"/>
        <v>6.9444444444444441E-3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1</v>
      </c>
      <c r="D377" s="16">
        <v>0</v>
      </c>
      <c r="E377" s="17">
        <f t="shared" si="79"/>
        <v>1.1494252873563218E-2</v>
      </c>
      <c r="F377" s="17" t="str">
        <f t="shared" si="80"/>
        <v/>
      </c>
      <c r="G377" s="17">
        <f t="shared" si="82"/>
        <v>-1</v>
      </c>
      <c r="H377" s="17">
        <f t="shared" si="81"/>
        <v>-1.1494252873563218E-2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1</v>
      </c>
      <c r="E380" s="17" t="str">
        <f t="shared" si="79"/>
        <v/>
      </c>
      <c r="F380" s="17">
        <f t="shared" si="80"/>
        <v>6.9444444444444441E-3</v>
      </c>
      <c r="G380" s="17">
        <f t="shared" si="82"/>
        <v>1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</v>
      </c>
      <c r="D391" s="16">
        <v>0</v>
      </c>
      <c r="E391" s="17">
        <f t="shared" si="79"/>
        <v>1.1494252873563218E-2</v>
      </c>
      <c r="F391" s="17" t="str">
        <f t="shared" si="80"/>
        <v/>
      </c>
      <c r="G391" s="17">
        <f t="shared" si="82"/>
        <v>-1</v>
      </c>
      <c r="H391" s="17">
        <f t="shared" si="81"/>
        <v>-1.1494252873563218E-2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0</v>
      </c>
      <c r="E395" s="17">
        <f t="shared" si="79"/>
        <v>1.1494252873563218E-2</v>
      </c>
      <c r="F395" s="17" t="str">
        <f t="shared" si="80"/>
        <v/>
      </c>
      <c r="G395" s="17">
        <f t="shared" si="82"/>
        <v>-1</v>
      </c>
      <c r="H395" s="17">
        <f t="shared" si="81"/>
        <v>-1.1494252873563218E-2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4</v>
      </c>
      <c r="D402" s="16">
        <v>10</v>
      </c>
      <c r="E402" s="17">
        <f t="shared" si="79"/>
        <v>4.5977011494252873E-2</v>
      </c>
      <c r="F402" s="17">
        <f t="shared" si="80"/>
        <v>6.9444444444444448E-2</v>
      </c>
      <c r="G402" s="17">
        <f t="shared" si="82"/>
        <v>1.5</v>
      </c>
      <c r="H402" s="17">
        <f t="shared" si="81"/>
        <v>6.8965517241379309E-2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8</v>
      </c>
      <c r="E405" s="17" t="str">
        <f t="shared" si="79"/>
        <v/>
      </c>
      <c r="F405" s="17">
        <f t="shared" si="80"/>
        <v>5.5555555555555552E-2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6</v>
      </c>
      <c r="E406" s="17">
        <f t="shared" si="79"/>
        <v>1.1494252873563218E-2</v>
      </c>
      <c r="F406" s="17">
        <f t="shared" si="80"/>
        <v>4.1666666666666664E-2</v>
      </c>
      <c r="G406" s="17">
        <f t="shared" si="82"/>
        <v>5</v>
      </c>
      <c r="H406" s="17">
        <f t="shared" si="81"/>
        <v>5.7471264367816091E-2</v>
      </c>
      <c r="I406" s="21"/>
    </row>
    <row r="407" spans="1:9" x14ac:dyDescent="0.2">
      <c r="A407" s="14"/>
      <c r="B407" s="15" t="s">
        <v>363</v>
      </c>
      <c r="C407" s="16">
        <v>2</v>
      </c>
      <c r="D407" s="16">
        <v>0</v>
      </c>
      <c r="E407" s="17">
        <f t="shared" si="79"/>
        <v>2.2988505747126436E-2</v>
      </c>
      <c r="F407" s="17" t="str">
        <f t="shared" si="80"/>
        <v/>
      </c>
      <c r="G407" s="17">
        <f t="shared" si="82"/>
        <v>-1</v>
      </c>
      <c r="H407" s="17">
        <f t="shared" si="81"/>
        <v>-2.2988505747126436E-2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0</v>
      </c>
      <c r="E420" s="17" t="str">
        <f t="shared" si="79"/>
        <v/>
      </c>
      <c r="F420" s="17" t="str">
        <f t="shared" si="80"/>
        <v/>
      </c>
      <c r="G420" s="17" t="str">
        <f t="shared" si="82"/>
        <v xml:space="preserve"> 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</v>
      </c>
      <c r="D428" s="16">
        <v>1</v>
      </c>
      <c r="E428" s="17">
        <f t="shared" si="87"/>
        <v>1.1494252873563218E-2</v>
      </c>
      <c r="F428" s="17">
        <f t="shared" si="88"/>
        <v>6.9444444444444441E-3</v>
      </c>
      <c r="G428" s="17">
        <f t="shared" si="90"/>
        <v>0</v>
      </c>
      <c r="H428" s="17">
        <f t="shared" si="89"/>
        <v>0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0</v>
      </c>
      <c r="E475" s="17" t="str">
        <f t="shared" si="87"/>
        <v/>
      </c>
      <c r="F475" s="17" t="str">
        <f t="shared" si="88"/>
        <v/>
      </c>
      <c r="G475" s="17" t="str">
        <f t="shared" si="90"/>
        <v xml:space="preserve"> 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0</v>
      </c>
      <c r="E481" s="17" t="str">
        <f t="shared" si="87"/>
        <v/>
      </c>
      <c r="F481" s="17" t="str">
        <f t="shared" si="88"/>
        <v/>
      </c>
      <c r="G481" s="17" t="str">
        <f t="shared" si="90"/>
        <v xml:space="preserve"> 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1</v>
      </c>
      <c r="E491" s="17" t="str">
        <f t="shared" si="95"/>
        <v/>
      </c>
      <c r="F491" s="17">
        <f t="shared" si="96"/>
        <v>6.9444444444444441E-3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1</v>
      </c>
      <c r="E571" s="17" t="str">
        <f t="shared" si="99"/>
        <v/>
      </c>
      <c r="F571" s="17">
        <f t="shared" si="100"/>
        <v>6.9444444444444441E-3</v>
      </c>
      <c r="G571" s="17">
        <f t="shared" si="102"/>
        <v>1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</v>
      </c>
      <c r="D591" s="19">
        <f>SUM(D592:D618)</f>
        <v>65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64</v>
      </c>
      <c r="H591" s="20">
        <f t="shared" ref="H591:H618" si="105">+IF(OR(AND(E591=""),(G591="")),"",E591*G591)</f>
        <v>64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1</v>
      </c>
      <c r="D593" s="16">
        <v>0</v>
      </c>
      <c r="E593" s="17">
        <f t="shared" si="103"/>
        <v>1</v>
      </c>
      <c r="F593" s="17" t="str">
        <f t="shared" si="104"/>
        <v/>
      </c>
      <c r="G593" s="17">
        <f t="shared" si="106"/>
        <v>-1</v>
      </c>
      <c r="H593" s="17">
        <f t="shared" si="105"/>
        <v>-1</v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16</v>
      </c>
      <c r="E594" s="17" t="str">
        <f t="shared" si="103"/>
        <v/>
      </c>
      <c r="F594" s="17">
        <f t="shared" si="104"/>
        <v>0.24615384615384617</v>
      </c>
      <c r="G594" s="17">
        <f t="shared" si="106"/>
        <v>1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0</v>
      </c>
      <c r="E595" s="17" t="str">
        <f t="shared" si="103"/>
        <v/>
      </c>
      <c r="F595" s="17" t="str">
        <f t="shared" si="104"/>
        <v/>
      </c>
      <c r="G595" s="17" t="str">
        <f t="shared" si="106"/>
        <v xml:space="preserve"> 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0</v>
      </c>
      <c r="D609" s="16">
        <v>49</v>
      </c>
      <c r="E609" s="17" t="str">
        <f t="shared" si="103"/>
        <v/>
      </c>
      <c r="F609" s="17">
        <f t="shared" si="104"/>
        <v>0.75384615384615383</v>
      </c>
      <c r="G609" s="17">
        <f t="shared" si="106"/>
        <v>1</v>
      </c>
      <c r="H609" s="17" t="str">
        <f t="shared" si="105"/>
        <v/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585</v>
      </c>
      <c r="C8" s="12">
        <f>+C19+C76+C177+C356+C591</f>
        <v>2906</v>
      </c>
      <c r="D8" s="13">
        <f>+D19+D76+D177+D356+D591</f>
        <v>3810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0.31108052305574674</v>
      </c>
      <c r="H8" s="10">
        <f t="shared" ref="H8:H13" si="1">+IF(OR(AND(E8=""),(G8="")),"",E8*G8)</f>
        <v>0.31108052305574668</v>
      </c>
    </row>
    <row r="9" spans="1:8" x14ac:dyDescent="0.2">
      <c r="A9" s="14"/>
      <c r="B9" s="15" t="s">
        <v>6</v>
      </c>
      <c r="C9" s="16">
        <f>+C19</f>
        <v>39</v>
      </c>
      <c r="D9" s="16">
        <f>+D19</f>
        <v>71</v>
      </c>
      <c r="E9" s="17">
        <f t="shared" ref="E9:F13" si="2">+C9/C$8</f>
        <v>1.3420509291121816E-2</v>
      </c>
      <c r="F9" s="17">
        <f t="shared" si="2"/>
        <v>1.863517060367454E-2</v>
      </c>
      <c r="G9" s="17">
        <f t="shared" si="0"/>
        <v>0.82051282051282048</v>
      </c>
      <c r="H9" s="17">
        <f t="shared" si="1"/>
        <v>1.1011699931176875E-2</v>
      </c>
    </row>
    <row r="10" spans="1:8" ht="25.5" x14ac:dyDescent="0.2">
      <c r="A10" s="14"/>
      <c r="B10" s="15" t="s">
        <v>7</v>
      </c>
      <c r="C10" s="16">
        <f>+C76</f>
        <v>1611</v>
      </c>
      <c r="D10" s="16">
        <f>+D76</f>
        <v>886</v>
      </c>
      <c r="E10" s="17">
        <f t="shared" si="2"/>
        <v>0.55437026841018577</v>
      </c>
      <c r="F10" s="17">
        <f t="shared" si="2"/>
        <v>0.23254593175853019</v>
      </c>
      <c r="G10" s="17">
        <f t="shared" si="0"/>
        <v>-0.45003103662321542</v>
      </c>
      <c r="H10" s="17">
        <f t="shared" si="1"/>
        <v>-0.24948382656572607</v>
      </c>
    </row>
    <row r="11" spans="1:8" ht="25.5" x14ac:dyDescent="0.2">
      <c r="A11" s="14"/>
      <c r="B11" s="15" t="s">
        <v>8</v>
      </c>
      <c r="C11" s="16">
        <f>+C177</f>
        <v>311</v>
      </c>
      <c r="D11" s="16">
        <f>+D177</f>
        <v>530</v>
      </c>
      <c r="E11" s="17">
        <f t="shared" si="2"/>
        <v>0.10701995870612525</v>
      </c>
      <c r="F11" s="17">
        <f t="shared" si="2"/>
        <v>0.13910761154855644</v>
      </c>
      <c r="G11" s="17">
        <f t="shared" si="0"/>
        <v>0.70418006430868163</v>
      </c>
      <c r="H11" s="17">
        <f t="shared" si="1"/>
        <v>7.5361321403991738E-2</v>
      </c>
    </row>
    <row r="12" spans="1:8" ht="25.5" x14ac:dyDescent="0.2">
      <c r="A12" s="14"/>
      <c r="B12" s="15" t="s">
        <v>9</v>
      </c>
      <c r="C12" s="16">
        <f>+C356</f>
        <v>769</v>
      </c>
      <c r="D12" s="16">
        <f>+D356</f>
        <v>1668</v>
      </c>
      <c r="E12" s="17">
        <f t="shared" si="2"/>
        <v>0.26462491397109428</v>
      </c>
      <c r="F12" s="17">
        <f t="shared" si="2"/>
        <v>0.4377952755905512</v>
      </c>
      <c r="G12" s="17">
        <f t="shared" si="0"/>
        <v>1.1690507152145644</v>
      </c>
      <c r="H12" s="17">
        <f t="shared" si="1"/>
        <v>0.30935994494150032</v>
      </c>
    </row>
    <row r="13" spans="1:8" ht="25.5" x14ac:dyDescent="0.2">
      <c r="A13" s="14"/>
      <c r="B13" s="15" t="s">
        <v>10</v>
      </c>
      <c r="C13" s="16">
        <f>+C591</f>
        <v>176</v>
      </c>
      <c r="D13" s="16">
        <f>+D591</f>
        <v>655</v>
      </c>
      <c r="E13" s="17">
        <f t="shared" si="2"/>
        <v>6.0564349621472814E-2</v>
      </c>
      <c r="F13" s="17">
        <f t="shared" si="2"/>
        <v>0.17191601049868765</v>
      </c>
      <c r="G13" s="17">
        <f t="shared" si="0"/>
        <v>2.7215909090909092</v>
      </c>
      <c r="H13" s="17">
        <f t="shared" si="1"/>
        <v>0.16483138334480385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39</v>
      </c>
      <c r="D19" s="19">
        <f>SUM(D20:D70)</f>
        <v>71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0.82051282051282048</v>
      </c>
      <c r="H19" s="20">
        <f t="shared" ref="H19:H50" si="5">+IF(OR(AND(E19=""),(G19="")),"",E19*G19)</f>
        <v>0.82051282051282048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1.4084507042253521E-2</v>
      </c>
      <c r="G23" s="17">
        <f t="shared" si="6"/>
        <v>1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7</v>
      </c>
      <c r="E27" s="17" t="str">
        <f t="shared" si="3"/>
        <v/>
      </c>
      <c r="F27" s="17">
        <f t="shared" si="4"/>
        <v>9.8591549295774641E-2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2.564102564102564E-2</v>
      </c>
      <c r="F28" s="17" t="str">
        <f t="shared" si="4"/>
        <v/>
      </c>
      <c r="G28" s="17">
        <f t="shared" si="6"/>
        <v>-1</v>
      </c>
      <c r="H28" s="17">
        <f t="shared" si="5"/>
        <v>-2.564102564102564E-2</v>
      </c>
      <c r="I28" s="21"/>
    </row>
    <row r="29" spans="1:9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1.4084507042253521E-2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31</v>
      </c>
      <c r="D30" s="16">
        <v>4</v>
      </c>
      <c r="E30" s="17">
        <f t="shared" si="3"/>
        <v>0.79487179487179482</v>
      </c>
      <c r="F30" s="17">
        <f t="shared" si="4"/>
        <v>5.6338028169014086E-2</v>
      </c>
      <c r="G30" s="17">
        <f t="shared" si="6"/>
        <v>-0.87096774193548387</v>
      </c>
      <c r="H30" s="17">
        <f t="shared" si="5"/>
        <v>-0.69230769230769229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2</v>
      </c>
      <c r="D39" s="16">
        <v>5</v>
      </c>
      <c r="E39" s="17">
        <f t="shared" si="3"/>
        <v>5.128205128205128E-2</v>
      </c>
      <c r="F39" s="17">
        <f t="shared" si="4"/>
        <v>7.0422535211267609E-2</v>
      </c>
      <c r="G39" s="17">
        <f t="shared" si="6"/>
        <v>1.5</v>
      </c>
      <c r="H39" s="17">
        <f t="shared" si="5"/>
        <v>7.6923076923076927E-2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2.8169014084507043E-2</v>
      </c>
      <c r="G45" s="17">
        <f t="shared" si="6"/>
        <v>1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1.4084507042253521E-2</v>
      </c>
      <c r="G47" s="17">
        <f t="shared" si="6"/>
        <v>1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1.4084507042253521E-2</v>
      </c>
      <c r="G48" s="17">
        <f t="shared" si="6"/>
        <v>1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2</v>
      </c>
      <c r="D50" s="16">
        <v>2</v>
      </c>
      <c r="E50" s="17">
        <f t="shared" si="3"/>
        <v>5.128205128205128E-2</v>
      </c>
      <c r="F50" s="17">
        <f t="shared" si="4"/>
        <v>2.8169014084507043E-2</v>
      </c>
      <c r="G50" s="17">
        <f t="shared" si="6"/>
        <v>0</v>
      </c>
      <c r="H50" s="17">
        <f t="shared" si="5"/>
        <v>0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1.4084507042253521E-2</v>
      </c>
      <c r="G53" s="17">
        <f t="shared" si="10"/>
        <v>1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1.4084507042253521E-2</v>
      </c>
      <c r="G64" s="17">
        <f t="shared" si="10"/>
        <v>1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2</v>
      </c>
      <c r="D68" s="16">
        <v>0</v>
      </c>
      <c r="E68" s="17">
        <f t="shared" si="7"/>
        <v>5.128205128205128E-2</v>
      </c>
      <c r="F68" s="17" t="str">
        <f t="shared" si="8"/>
        <v/>
      </c>
      <c r="G68" s="17">
        <f t="shared" si="10"/>
        <v>-1</v>
      </c>
      <c r="H68" s="17">
        <f t="shared" si="9"/>
        <v>-5.128205128205128E-2</v>
      </c>
      <c r="I68" s="21"/>
    </row>
    <row r="69" spans="1:9" x14ac:dyDescent="0.2">
      <c r="A69" s="14"/>
      <c r="B69" s="15" t="s">
        <v>60</v>
      </c>
      <c r="C69" s="16">
        <v>0</v>
      </c>
      <c r="D69" s="16">
        <v>1</v>
      </c>
      <c r="E69" s="17" t="str">
        <f t="shared" si="7"/>
        <v/>
      </c>
      <c r="F69" s="17">
        <f t="shared" si="8"/>
        <v>1.4084507042253521E-2</v>
      </c>
      <c r="G69" s="17">
        <f t="shared" si="10"/>
        <v>1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1</v>
      </c>
      <c r="D70" s="16">
        <v>44</v>
      </c>
      <c r="E70" s="17">
        <f t="shared" si="7"/>
        <v>2.564102564102564E-2</v>
      </c>
      <c r="F70" s="17">
        <f t="shared" si="8"/>
        <v>0.61971830985915488</v>
      </c>
      <c r="G70" s="17">
        <f t="shared" si="10"/>
        <v>43</v>
      </c>
      <c r="H70" s="17">
        <f t="shared" si="9"/>
        <v>1.1025641025641024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1611</v>
      </c>
      <c r="D76" s="19">
        <f>SUM(D77:D171)</f>
        <v>886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-0.45003103662321542</v>
      </c>
      <c r="H76" s="20">
        <f t="shared" ref="H76:H109" si="17">+IF(OR(AND(E76=""),(G76="")),"",E76*G76)</f>
        <v>-0.45003103662321542</v>
      </c>
      <c r="I76" s="21"/>
    </row>
    <row r="77" spans="1:9" x14ac:dyDescent="0.2">
      <c r="A77" s="14"/>
      <c r="B77" s="15" t="s">
        <v>62</v>
      </c>
      <c r="C77" s="16">
        <v>54</v>
      </c>
      <c r="D77" s="16">
        <v>28</v>
      </c>
      <c r="E77" s="17">
        <f t="shared" si="15"/>
        <v>3.3519553072625698E-2</v>
      </c>
      <c r="F77" s="17">
        <f t="shared" si="16"/>
        <v>3.160270880361174E-2</v>
      </c>
      <c r="G77" s="17">
        <f t="shared" ref="G77:G110" si="18">+IF(AND(C77=0,D77=0)," ",IF(C77=0,1,IF(D77=0,-1,(D77-C77)/C77)))</f>
        <v>-0.48148148148148145</v>
      </c>
      <c r="H77" s="17">
        <f t="shared" si="17"/>
        <v>-1.6139044072004966E-2</v>
      </c>
      <c r="I77" s="21"/>
    </row>
    <row r="78" spans="1:9" ht="25.5" x14ac:dyDescent="0.2">
      <c r="A78" s="14"/>
      <c r="B78" s="15" t="s">
        <v>63</v>
      </c>
      <c r="C78" s="16">
        <v>26</v>
      </c>
      <c r="D78" s="16">
        <v>10</v>
      </c>
      <c r="E78" s="17">
        <f t="shared" si="15"/>
        <v>1.6139044072004966E-2</v>
      </c>
      <c r="F78" s="17">
        <f t="shared" si="16"/>
        <v>1.1286681715575621E-2</v>
      </c>
      <c r="G78" s="17">
        <f t="shared" si="18"/>
        <v>-0.61538461538461542</v>
      </c>
      <c r="H78" s="17">
        <f t="shared" si="17"/>
        <v>-9.9317194289261328E-3</v>
      </c>
      <c r="I78" s="21"/>
    </row>
    <row r="79" spans="1:9" x14ac:dyDescent="0.2">
      <c r="A79" s="14"/>
      <c r="B79" s="15" t="s">
        <v>64</v>
      </c>
      <c r="C79" s="16">
        <v>0</v>
      </c>
      <c r="D79" s="16">
        <v>1</v>
      </c>
      <c r="E79" s="17" t="str">
        <f t="shared" si="15"/>
        <v/>
      </c>
      <c r="F79" s="17">
        <f t="shared" si="16"/>
        <v>1.128668171557562E-3</v>
      </c>
      <c r="G79" s="17">
        <f t="shared" si="18"/>
        <v>1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2</v>
      </c>
      <c r="D80" s="16">
        <v>7</v>
      </c>
      <c r="E80" s="17">
        <f t="shared" si="15"/>
        <v>1.2414649286157666E-3</v>
      </c>
      <c r="F80" s="17">
        <f t="shared" si="16"/>
        <v>7.900677200902935E-3</v>
      </c>
      <c r="G80" s="17">
        <f t="shared" si="18"/>
        <v>2.5</v>
      </c>
      <c r="H80" s="17">
        <f t="shared" si="17"/>
        <v>3.1036623215394167E-3</v>
      </c>
      <c r="I80" s="21"/>
    </row>
    <row r="81" spans="1:9" ht="25.5" x14ac:dyDescent="0.2">
      <c r="A81" s="14"/>
      <c r="B81" s="15" t="s">
        <v>66</v>
      </c>
      <c r="C81" s="16">
        <v>60</v>
      </c>
      <c r="D81" s="16">
        <v>108</v>
      </c>
      <c r="E81" s="17">
        <f t="shared" si="15"/>
        <v>3.7243947858473E-2</v>
      </c>
      <c r="F81" s="17">
        <f t="shared" si="16"/>
        <v>0.12189616252821671</v>
      </c>
      <c r="G81" s="17">
        <f t="shared" si="18"/>
        <v>0.8</v>
      </c>
      <c r="H81" s="17">
        <f t="shared" si="17"/>
        <v>2.9795158286778402E-2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1</v>
      </c>
      <c r="D83" s="16">
        <v>0</v>
      </c>
      <c r="E83" s="17">
        <f t="shared" si="15"/>
        <v>6.207324643078833E-4</v>
      </c>
      <c r="F83" s="17" t="str">
        <f t="shared" si="16"/>
        <v/>
      </c>
      <c r="G83" s="17">
        <f t="shared" si="18"/>
        <v>-1</v>
      </c>
      <c r="H83" s="17">
        <f t="shared" si="17"/>
        <v>-6.207324643078833E-4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1</v>
      </c>
      <c r="D86" s="16">
        <v>1</v>
      </c>
      <c r="E86" s="17">
        <f t="shared" si="15"/>
        <v>6.207324643078833E-4</v>
      </c>
      <c r="F86" s="17">
        <f t="shared" si="16"/>
        <v>1.128668171557562E-3</v>
      </c>
      <c r="G86" s="17">
        <f t="shared" si="18"/>
        <v>0</v>
      </c>
      <c r="H86" s="17">
        <f t="shared" si="17"/>
        <v>0</v>
      </c>
      <c r="I86" s="21"/>
    </row>
    <row r="87" spans="1:9" x14ac:dyDescent="0.2">
      <c r="A87" s="14"/>
      <c r="B87" s="15" t="s">
        <v>71</v>
      </c>
      <c r="C87" s="16">
        <v>0</v>
      </c>
      <c r="D87" s="16">
        <v>7</v>
      </c>
      <c r="E87" s="17" t="str">
        <f t="shared" si="15"/>
        <v/>
      </c>
      <c r="F87" s="17">
        <f t="shared" si="16"/>
        <v>7.900677200902935E-3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20</v>
      </c>
      <c r="D89" s="16">
        <v>15</v>
      </c>
      <c r="E89" s="17">
        <f t="shared" si="15"/>
        <v>1.2414649286157667E-2</v>
      </c>
      <c r="F89" s="17">
        <f t="shared" si="16"/>
        <v>1.6930022573363433E-2</v>
      </c>
      <c r="G89" s="17">
        <f t="shared" si="18"/>
        <v>-0.25</v>
      </c>
      <c r="H89" s="17">
        <f t="shared" si="17"/>
        <v>-3.1036623215394167E-3</v>
      </c>
      <c r="I89" s="21"/>
    </row>
    <row r="90" spans="1:9" x14ac:dyDescent="0.2">
      <c r="A90" s="14"/>
      <c r="B90" s="15" t="s">
        <v>74</v>
      </c>
      <c r="C90" s="16">
        <v>2</v>
      </c>
      <c r="D90" s="16">
        <v>1</v>
      </c>
      <c r="E90" s="17">
        <f t="shared" si="15"/>
        <v>1.2414649286157666E-3</v>
      </c>
      <c r="F90" s="17">
        <f t="shared" si="16"/>
        <v>1.128668171557562E-3</v>
      </c>
      <c r="G90" s="17">
        <f t="shared" si="18"/>
        <v>-0.5</v>
      </c>
      <c r="H90" s="17">
        <f t="shared" si="17"/>
        <v>-6.207324643078833E-4</v>
      </c>
      <c r="I90" s="21"/>
    </row>
    <row r="91" spans="1:9" x14ac:dyDescent="0.2">
      <c r="A91" s="14"/>
      <c r="B91" s="15" t="s">
        <v>75</v>
      </c>
      <c r="C91" s="16">
        <v>10</v>
      </c>
      <c r="D91" s="16">
        <v>2</v>
      </c>
      <c r="E91" s="17">
        <f t="shared" si="15"/>
        <v>6.2073246430788334E-3</v>
      </c>
      <c r="F91" s="17">
        <f t="shared" si="16"/>
        <v>2.257336343115124E-3</v>
      </c>
      <c r="G91" s="17">
        <f t="shared" si="18"/>
        <v>-0.8</v>
      </c>
      <c r="H91" s="17">
        <f t="shared" si="17"/>
        <v>-4.9658597144630673E-3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11</v>
      </c>
      <c r="E92" s="17" t="str">
        <f t="shared" si="15"/>
        <v/>
      </c>
      <c r="F92" s="17">
        <f t="shared" si="16"/>
        <v>1.2415349887133182E-2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1.128668171557562E-3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42</v>
      </c>
      <c r="D94" s="16">
        <v>25</v>
      </c>
      <c r="E94" s="17">
        <f t="shared" si="15"/>
        <v>2.6070763500931099E-2</v>
      </c>
      <c r="F94" s="17">
        <f t="shared" si="16"/>
        <v>2.8216704288939052E-2</v>
      </c>
      <c r="G94" s="17">
        <f t="shared" si="18"/>
        <v>-0.40476190476190477</v>
      </c>
      <c r="H94" s="17">
        <f t="shared" si="17"/>
        <v>-1.0552451893234017E-2</v>
      </c>
      <c r="I94" s="21"/>
    </row>
    <row r="95" spans="1:9" x14ac:dyDescent="0.2">
      <c r="A95" s="14"/>
      <c r="B95" s="15" t="s">
        <v>78</v>
      </c>
      <c r="C95" s="16">
        <v>4</v>
      </c>
      <c r="D95" s="16">
        <v>0</v>
      </c>
      <c r="E95" s="17">
        <f t="shared" si="15"/>
        <v>2.4829298572315332E-3</v>
      </c>
      <c r="F95" s="17" t="str">
        <f t="shared" si="16"/>
        <v/>
      </c>
      <c r="G95" s="17">
        <f t="shared" si="18"/>
        <v>-1</v>
      </c>
      <c r="H95" s="17">
        <f t="shared" si="17"/>
        <v>-2.4829298572315332E-3</v>
      </c>
      <c r="I95" s="21"/>
    </row>
    <row r="96" spans="1:9" x14ac:dyDescent="0.2">
      <c r="A96" s="14"/>
      <c r="B96" s="15" t="s">
        <v>79</v>
      </c>
      <c r="C96" s="16">
        <v>4</v>
      </c>
      <c r="D96" s="16">
        <v>4</v>
      </c>
      <c r="E96" s="17">
        <f t="shared" si="15"/>
        <v>2.4829298572315332E-3</v>
      </c>
      <c r="F96" s="17">
        <f t="shared" si="16"/>
        <v>4.5146726862302479E-3</v>
      </c>
      <c r="G96" s="17">
        <f t="shared" si="18"/>
        <v>0</v>
      </c>
      <c r="H96" s="17">
        <f t="shared" si="17"/>
        <v>0</v>
      </c>
      <c r="I96" s="21"/>
    </row>
    <row r="97" spans="1:9" x14ac:dyDescent="0.2">
      <c r="A97" s="14"/>
      <c r="B97" s="15" t="s">
        <v>80</v>
      </c>
      <c r="C97" s="16">
        <v>0</v>
      </c>
      <c r="D97" s="16">
        <v>1</v>
      </c>
      <c r="E97" s="17" t="str">
        <f t="shared" si="15"/>
        <v/>
      </c>
      <c r="F97" s="17">
        <f t="shared" si="16"/>
        <v>1.128668171557562E-3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3</v>
      </c>
      <c r="D98" s="16">
        <v>0</v>
      </c>
      <c r="E98" s="17">
        <f t="shared" si="15"/>
        <v>1.8621973929236499E-3</v>
      </c>
      <c r="F98" s="17" t="str">
        <f t="shared" si="16"/>
        <v/>
      </c>
      <c r="G98" s="17">
        <f t="shared" si="18"/>
        <v>-1</v>
      </c>
      <c r="H98" s="17">
        <f t="shared" si="17"/>
        <v>-1.8621973929236499E-3</v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16</v>
      </c>
      <c r="D102" s="16">
        <v>17</v>
      </c>
      <c r="E102" s="17">
        <f t="shared" si="15"/>
        <v>9.9317194289261328E-3</v>
      </c>
      <c r="F102" s="17">
        <f t="shared" si="16"/>
        <v>1.9187358916478554E-2</v>
      </c>
      <c r="G102" s="17">
        <f t="shared" si="18"/>
        <v>6.25E-2</v>
      </c>
      <c r="H102" s="17">
        <f t="shared" si="17"/>
        <v>6.207324643078833E-4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33</v>
      </c>
      <c r="D106" s="16">
        <v>27</v>
      </c>
      <c r="E106" s="17">
        <f t="shared" si="15"/>
        <v>2.0484171322160148E-2</v>
      </c>
      <c r="F106" s="17">
        <f t="shared" si="16"/>
        <v>3.0474040632054177E-2</v>
      </c>
      <c r="G106" s="17">
        <f t="shared" si="18"/>
        <v>-0.18181818181818182</v>
      </c>
      <c r="H106" s="17">
        <f t="shared" si="17"/>
        <v>-3.7243947858472998E-3</v>
      </c>
      <c r="I106" s="21"/>
    </row>
    <row r="107" spans="1:9" x14ac:dyDescent="0.2">
      <c r="A107" s="14"/>
      <c r="B107" s="15" t="s">
        <v>90</v>
      </c>
      <c r="C107" s="16">
        <v>38</v>
      </c>
      <c r="D107" s="16">
        <v>10</v>
      </c>
      <c r="E107" s="17">
        <f t="shared" si="15"/>
        <v>2.3587833643699565E-2</v>
      </c>
      <c r="F107" s="17">
        <f t="shared" si="16"/>
        <v>1.1286681715575621E-2</v>
      </c>
      <c r="G107" s="17">
        <f t="shared" si="18"/>
        <v>-0.73684210526315785</v>
      </c>
      <c r="H107" s="17">
        <f t="shared" si="17"/>
        <v>-1.7380509000620731E-2</v>
      </c>
      <c r="I107" s="21"/>
    </row>
    <row r="108" spans="1:9" x14ac:dyDescent="0.2">
      <c r="A108" s="14"/>
      <c r="B108" s="15" t="s">
        <v>91</v>
      </c>
      <c r="C108" s="16">
        <v>1</v>
      </c>
      <c r="D108" s="16">
        <v>1</v>
      </c>
      <c r="E108" s="17">
        <f t="shared" si="15"/>
        <v>6.207324643078833E-4</v>
      </c>
      <c r="F108" s="17">
        <f t="shared" si="16"/>
        <v>1.128668171557562E-3</v>
      </c>
      <c r="G108" s="17">
        <f t="shared" si="18"/>
        <v>0</v>
      </c>
      <c r="H108" s="17">
        <f t="shared" si="17"/>
        <v>0</v>
      </c>
      <c r="I108" s="21"/>
    </row>
    <row r="109" spans="1:9" x14ac:dyDescent="0.2">
      <c r="A109" s="14"/>
      <c r="B109" s="15" t="s">
        <v>92</v>
      </c>
      <c r="C109" s="16">
        <v>29</v>
      </c>
      <c r="D109" s="16">
        <v>17</v>
      </c>
      <c r="E109" s="17">
        <f t="shared" si="15"/>
        <v>1.8001241464928614E-2</v>
      </c>
      <c r="F109" s="17">
        <f t="shared" si="16"/>
        <v>1.9187358916478554E-2</v>
      </c>
      <c r="G109" s="17">
        <f t="shared" si="18"/>
        <v>-0.41379310344827586</v>
      </c>
      <c r="H109" s="17">
        <f t="shared" si="17"/>
        <v>-7.4487895716945987E-3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1</v>
      </c>
      <c r="D111" s="16">
        <v>3</v>
      </c>
      <c r="E111" s="17">
        <f t="shared" si="27"/>
        <v>6.207324643078833E-4</v>
      </c>
      <c r="F111" s="17">
        <f t="shared" si="28"/>
        <v>3.3860045146726862E-3</v>
      </c>
      <c r="G111" s="17">
        <f t="shared" ref="G111:G143" si="30">+IF(AND(C111=0,D111=0)," ",IF(C111=0,1,IF(D111=0,-1,(D111-C111)/C111)))</f>
        <v>2</v>
      </c>
      <c r="H111" s="17">
        <f t="shared" si="29"/>
        <v>1.2414649286157666E-3</v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2</v>
      </c>
      <c r="D113" s="16">
        <v>2</v>
      </c>
      <c r="E113" s="17">
        <f t="shared" si="27"/>
        <v>1.2414649286157666E-3</v>
      </c>
      <c r="F113" s="17">
        <f t="shared" si="28"/>
        <v>2.257336343115124E-3</v>
      </c>
      <c r="G113" s="17">
        <f t="shared" si="30"/>
        <v>0</v>
      </c>
      <c r="H113" s="17">
        <f t="shared" si="29"/>
        <v>0</v>
      </c>
      <c r="I113" s="21"/>
    </row>
    <row r="114" spans="1:9" x14ac:dyDescent="0.2">
      <c r="A114" s="14"/>
      <c r="B114" s="15" t="s">
        <v>97</v>
      </c>
      <c r="C114" s="16">
        <v>3</v>
      </c>
      <c r="D114" s="16">
        <v>2</v>
      </c>
      <c r="E114" s="17">
        <f t="shared" si="27"/>
        <v>1.8621973929236499E-3</v>
      </c>
      <c r="F114" s="17">
        <f t="shared" si="28"/>
        <v>2.257336343115124E-3</v>
      </c>
      <c r="G114" s="17">
        <f t="shared" si="30"/>
        <v>-0.33333333333333331</v>
      </c>
      <c r="H114" s="17">
        <f t="shared" si="29"/>
        <v>-6.207324643078833E-4</v>
      </c>
      <c r="I114" s="21"/>
    </row>
    <row r="115" spans="1:9" ht="25.5" x14ac:dyDescent="0.2">
      <c r="A115" s="14"/>
      <c r="B115" s="15" t="s">
        <v>98</v>
      </c>
      <c r="C115" s="16">
        <v>8</v>
      </c>
      <c r="D115" s="16">
        <v>8</v>
      </c>
      <c r="E115" s="17">
        <f t="shared" si="27"/>
        <v>4.9658597144630664E-3</v>
      </c>
      <c r="F115" s="17">
        <f t="shared" si="28"/>
        <v>9.0293453724604959E-3</v>
      </c>
      <c r="G115" s="17">
        <f t="shared" si="30"/>
        <v>0</v>
      </c>
      <c r="H115" s="17">
        <f t="shared" si="29"/>
        <v>0</v>
      </c>
      <c r="I115" s="21"/>
    </row>
    <row r="116" spans="1:9" ht="25.5" x14ac:dyDescent="0.2">
      <c r="A116" s="14"/>
      <c r="B116" s="15" t="s">
        <v>99</v>
      </c>
      <c r="C116" s="16">
        <v>17</v>
      </c>
      <c r="D116" s="16">
        <v>1</v>
      </c>
      <c r="E116" s="17">
        <f t="shared" si="27"/>
        <v>1.0552451893234015E-2</v>
      </c>
      <c r="F116" s="17">
        <f t="shared" si="28"/>
        <v>1.128668171557562E-3</v>
      </c>
      <c r="G116" s="17">
        <f t="shared" si="30"/>
        <v>-0.94117647058823528</v>
      </c>
      <c r="H116" s="17">
        <f t="shared" si="29"/>
        <v>-9.9317194289261328E-3</v>
      </c>
      <c r="I116" s="21"/>
    </row>
    <row r="117" spans="1:9" x14ac:dyDescent="0.2">
      <c r="A117" s="14"/>
      <c r="B117" s="15" t="s">
        <v>100</v>
      </c>
      <c r="C117" s="16">
        <v>3</v>
      </c>
      <c r="D117" s="16">
        <v>4</v>
      </c>
      <c r="E117" s="17">
        <f t="shared" si="27"/>
        <v>1.8621973929236499E-3</v>
      </c>
      <c r="F117" s="17">
        <f t="shared" si="28"/>
        <v>4.5146726862302479E-3</v>
      </c>
      <c r="G117" s="17">
        <f t="shared" si="30"/>
        <v>0.33333333333333331</v>
      </c>
      <c r="H117" s="17">
        <f t="shared" si="29"/>
        <v>6.207324643078833E-4</v>
      </c>
      <c r="I117" s="21"/>
    </row>
    <row r="118" spans="1:9" x14ac:dyDescent="0.2">
      <c r="A118" s="14"/>
      <c r="B118" s="15" t="s">
        <v>101</v>
      </c>
      <c r="C118" s="16">
        <v>102</v>
      </c>
      <c r="D118" s="16">
        <v>51</v>
      </c>
      <c r="E118" s="17">
        <f t="shared" si="27"/>
        <v>6.3314711359404099E-2</v>
      </c>
      <c r="F118" s="17">
        <f t="shared" si="28"/>
        <v>5.7562076749435663E-2</v>
      </c>
      <c r="G118" s="17">
        <f t="shared" si="30"/>
        <v>-0.5</v>
      </c>
      <c r="H118" s="17">
        <f t="shared" si="29"/>
        <v>-3.165735567970205E-2</v>
      </c>
      <c r="I118" s="21"/>
    </row>
    <row r="119" spans="1:9" x14ac:dyDescent="0.2">
      <c r="A119" s="14"/>
      <c r="B119" s="15" t="s">
        <v>102</v>
      </c>
      <c r="C119" s="16">
        <v>30</v>
      </c>
      <c r="D119" s="16">
        <v>9</v>
      </c>
      <c r="E119" s="17">
        <f t="shared" si="27"/>
        <v>1.86219739292365E-2</v>
      </c>
      <c r="F119" s="17">
        <f t="shared" si="28"/>
        <v>1.0158013544018058E-2</v>
      </c>
      <c r="G119" s="17">
        <f t="shared" si="30"/>
        <v>-0.7</v>
      </c>
      <c r="H119" s="17">
        <f t="shared" si="29"/>
        <v>-1.3035381750465549E-2</v>
      </c>
      <c r="I119" s="21"/>
    </row>
    <row r="120" spans="1:9" x14ac:dyDescent="0.2">
      <c r="A120" s="14"/>
      <c r="B120" s="15" t="s">
        <v>103</v>
      </c>
      <c r="C120" s="16">
        <v>7</v>
      </c>
      <c r="D120" s="16">
        <v>12</v>
      </c>
      <c r="E120" s="17">
        <f t="shared" si="27"/>
        <v>4.3451272501551829E-3</v>
      </c>
      <c r="F120" s="17">
        <f t="shared" si="28"/>
        <v>1.3544018058690745E-2</v>
      </c>
      <c r="G120" s="17">
        <f t="shared" si="30"/>
        <v>0.7142857142857143</v>
      </c>
      <c r="H120" s="17">
        <f t="shared" si="29"/>
        <v>3.1036623215394163E-3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2</v>
      </c>
      <c r="D123" s="16">
        <v>3</v>
      </c>
      <c r="E123" s="17">
        <f t="shared" si="27"/>
        <v>1.2414649286157666E-3</v>
      </c>
      <c r="F123" s="17">
        <f t="shared" si="28"/>
        <v>3.3860045146726862E-3</v>
      </c>
      <c r="G123" s="17">
        <f t="shared" si="30"/>
        <v>0.5</v>
      </c>
      <c r="H123" s="17">
        <f t="shared" si="29"/>
        <v>6.207324643078833E-4</v>
      </c>
      <c r="I123" s="21"/>
    </row>
    <row r="124" spans="1:9" x14ac:dyDescent="0.2">
      <c r="A124" s="14"/>
      <c r="B124" s="15" t="s">
        <v>107</v>
      </c>
      <c r="C124" s="16">
        <v>3</v>
      </c>
      <c r="D124" s="16">
        <v>1</v>
      </c>
      <c r="E124" s="17">
        <f t="shared" si="27"/>
        <v>1.8621973929236499E-3</v>
      </c>
      <c r="F124" s="17">
        <f t="shared" si="28"/>
        <v>1.128668171557562E-3</v>
      </c>
      <c r="G124" s="17">
        <f t="shared" si="30"/>
        <v>-0.66666666666666663</v>
      </c>
      <c r="H124" s="17">
        <f t="shared" si="29"/>
        <v>-1.2414649286157666E-3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</v>
      </c>
      <c r="E125" s="17" t="str">
        <f t="shared" si="27"/>
        <v/>
      </c>
      <c r="F125" s="17">
        <f t="shared" si="28"/>
        <v>1.128668171557562E-3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17</v>
      </c>
      <c r="D126" s="16">
        <v>6</v>
      </c>
      <c r="E126" s="17">
        <f t="shared" si="27"/>
        <v>1.0552451893234015E-2</v>
      </c>
      <c r="F126" s="17">
        <f t="shared" si="28"/>
        <v>6.7720090293453723E-3</v>
      </c>
      <c r="G126" s="17">
        <f t="shared" si="30"/>
        <v>-0.6470588235294118</v>
      </c>
      <c r="H126" s="17">
        <f t="shared" si="29"/>
        <v>-6.8280571073867161E-3</v>
      </c>
      <c r="I126" s="21"/>
    </row>
    <row r="127" spans="1:9" x14ac:dyDescent="0.2">
      <c r="A127" s="14"/>
      <c r="B127" s="15" t="s">
        <v>110</v>
      </c>
      <c r="C127" s="16">
        <v>1</v>
      </c>
      <c r="D127" s="16">
        <v>0</v>
      </c>
      <c r="E127" s="17">
        <f t="shared" si="27"/>
        <v>6.207324643078833E-4</v>
      </c>
      <c r="F127" s="17" t="str">
        <f t="shared" si="28"/>
        <v/>
      </c>
      <c r="G127" s="17">
        <f t="shared" si="30"/>
        <v>-1</v>
      </c>
      <c r="H127" s="17">
        <f t="shared" si="29"/>
        <v>-6.207324643078833E-4</v>
      </c>
      <c r="I127" s="21"/>
    </row>
    <row r="128" spans="1:9" x14ac:dyDescent="0.2">
      <c r="A128" s="14"/>
      <c r="B128" s="15" t="s">
        <v>111</v>
      </c>
      <c r="C128" s="16">
        <v>26</v>
      </c>
      <c r="D128" s="16">
        <v>31</v>
      </c>
      <c r="E128" s="17">
        <f t="shared" si="27"/>
        <v>1.6139044072004966E-2</v>
      </c>
      <c r="F128" s="17">
        <f t="shared" si="28"/>
        <v>3.4988713318284424E-2</v>
      </c>
      <c r="G128" s="17">
        <f t="shared" si="30"/>
        <v>0.19230769230769232</v>
      </c>
      <c r="H128" s="17">
        <f t="shared" si="29"/>
        <v>3.1036623215394167E-3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1</v>
      </c>
      <c r="D129" s="38">
        <v>0</v>
      </c>
      <c r="E129" s="39">
        <f t="shared" ref="E129" si="31">+IF(C129=0,"",C129/C$76)</f>
        <v>6.207324643078833E-4</v>
      </c>
      <c r="F129" s="39" t="str">
        <f t="shared" ref="F129" si="32">+IF(D129=0,"",D129/D$76)</f>
        <v/>
      </c>
      <c r="G129" s="39">
        <f t="shared" ref="G129" si="33">+IF(AND(C129=0,D129=0)," ",IF(C129=0,1,IF(D129=0,-1,(D129-C129)/C129)))</f>
        <v>-1</v>
      </c>
      <c r="H129" s="39">
        <f t="shared" ref="H129" si="34">+IF(OR(AND(E129=""),(G129="")),"",E129*G129)</f>
        <v>-6.207324643078833E-4</v>
      </c>
    </row>
    <row r="130" spans="1:9" x14ac:dyDescent="0.2">
      <c r="A130" s="14"/>
      <c r="B130" s="15" t="s">
        <v>112</v>
      </c>
      <c r="C130" s="16">
        <v>13</v>
      </c>
      <c r="D130" s="16">
        <v>22</v>
      </c>
      <c r="E130" s="17">
        <f t="shared" si="27"/>
        <v>8.0695220360024831E-3</v>
      </c>
      <c r="F130" s="17">
        <f t="shared" si="28"/>
        <v>2.4830699774266364E-2</v>
      </c>
      <c r="G130" s="17">
        <f t="shared" si="30"/>
        <v>0.69230769230769229</v>
      </c>
      <c r="H130" s="17">
        <f t="shared" si="29"/>
        <v>5.5865921787709499E-3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160</v>
      </c>
      <c r="D132" s="16">
        <v>105</v>
      </c>
      <c r="E132" s="17">
        <f t="shared" si="27"/>
        <v>9.9317194289261335E-2</v>
      </c>
      <c r="F132" s="17">
        <f t="shared" si="28"/>
        <v>0.11851015801354402</v>
      </c>
      <c r="G132" s="17">
        <f t="shared" si="30"/>
        <v>-0.34375</v>
      </c>
      <c r="H132" s="17">
        <f t="shared" si="29"/>
        <v>-3.4140285536933587E-2</v>
      </c>
      <c r="I132" s="21"/>
    </row>
    <row r="133" spans="1:9" x14ac:dyDescent="0.2">
      <c r="A133" s="14"/>
      <c r="B133" s="15" t="s">
        <v>115</v>
      </c>
      <c r="C133" s="16">
        <v>790</v>
      </c>
      <c r="D133" s="16">
        <v>3</v>
      </c>
      <c r="E133" s="17">
        <f t="shared" si="27"/>
        <v>0.49037864680322779</v>
      </c>
      <c r="F133" s="17">
        <f t="shared" si="28"/>
        <v>3.3860045146726862E-3</v>
      </c>
      <c r="G133" s="17">
        <f t="shared" si="30"/>
        <v>-0.9962025316455696</v>
      </c>
      <c r="H133" s="17">
        <f t="shared" si="29"/>
        <v>-0.48851644941030414</v>
      </c>
      <c r="I133" s="21"/>
    </row>
    <row r="134" spans="1:9" x14ac:dyDescent="0.2">
      <c r="A134" s="14"/>
      <c r="B134" s="15" t="s">
        <v>116</v>
      </c>
      <c r="C134" s="16">
        <v>1</v>
      </c>
      <c r="D134" s="16">
        <v>0</v>
      </c>
      <c r="E134" s="17">
        <f t="shared" si="27"/>
        <v>6.207324643078833E-4</v>
      </c>
      <c r="F134" s="17" t="str">
        <f t="shared" si="28"/>
        <v/>
      </c>
      <c r="G134" s="17">
        <f t="shared" si="30"/>
        <v>-1</v>
      </c>
      <c r="H134" s="17">
        <f t="shared" si="29"/>
        <v>-6.207324643078833E-4</v>
      </c>
      <c r="I134" s="21"/>
    </row>
    <row r="135" spans="1:9" ht="25.5" x14ac:dyDescent="0.2">
      <c r="A135" s="14"/>
      <c r="B135" s="15" t="s">
        <v>117</v>
      </c>
      <c r="C135" s="16">
        <v>4</v>
      </c>
      <c r="D135" s="16">
        <v>96</v>
      </c>
      <c r="E135" s="17">
        <f t="shared" si="27"/>
        <v>2.4829298572315332E-3</v>
      </c>
      <c r="F135" s="17">
        <f t="shared" si="28"/>
        <v>0.10835214446952596</v>
      </c>
      <c r="G135" s="17">
        <f t="shared" si="30"/>
        <v>23</v>
      </c>
      <c r="H135" s="17">
        <f t="shared" si="29"/>
        <v>5.7107386716325266E-2</v>
      </c>
      <c r="I135" s="21"/>
    </row>
    <row r="136" spans="1:9" ht="25.5" x14ac:dyDescent="0.2">
      <c r="A136" s="14"/>
      <c r="B136" s="15" t="s">
        <v>118</v>
      </c>
      <c r="C136" s="16">
        <v>22</v>
      </c>
      <c r="D136" s="16">
        <v>129</v>
      </c>
      <c r="E136" s="17">
        <f t="shared" si="27"/>
        <v>1.3656114214773432E-2</v>
      </c>
      <c r="F136" s="17">
        <f t="shared" si="28"/>
        <v>0.14559819413092551</v>
      </c>
      <c r="G136" s="17">
        <f t="shared" si="30"/>
        <v>4.8636363636363633</v>
      </c>
      <c r="H136" s="17">
        <f t="shared" si="29"/>
        <v>6.6418373680943513E-2</v>
      </c>
      <c r="I136" s="21"/>
    </row>
    <row r="137" spans="1:9" x14ac:dyDescent="0.2">
      <c r="A137" s="14"/>
      <c r="B137" s="15" t="s">
        <v>119</v>
      </c>
      <c r="C137" s="16">
        <v>3</v>
      </c>
      <c r="D137" s="16">
        <v>9</v>
      </c>
      <c r="E137" s="17">
        <f t="shared" si="27"/>
        <v>1.8621973929236499E-3</v>
      </c>
      <c r="F137" s="17">
        <f t="shared" si="28"/>
        <v>1.0158013544018058E-2</v>
      </c>
      <c r="G137" s="17">
        <f t="shared" si="30"/>
        <v>2</v>
      </c>
      <c r="H137" s="17">
        <f t="shared" si="29"/>
        <v>3.7243947858472998E-3</v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13</v>
      </c>
      <c r="E140" s="17" t="str">
        <f t="shared" si="27"/>
        <v/>
      </c>
      <c r="F140" s="17">
        <f t="shared" si="28"/>
        <v>1.4672686230248307E-2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9</v>
      </c>
      <c r="D141" s="16">
        <v>5</v>
      </c>
      <c r="E141" s="17">
        <f t="shared" si="27"/>
        <v>5.5865921787709499E-3</v>
      </c>
      <c r="F141" s="17">
        <f t="shared" si="28"/>
        <v>5.6433408577878106E-3</v>
      </c>
      <c r="G141" s="17">
        <f t="shared" si="30"/>
        <v>-0.44444444444444442</v>
      </c>
      <c r="H141" s="17">
        <f t="shared" si="29"/>
        <v>-2.4829298572315332E-3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2</v>
      </c>
      <c r="D143" s="16">
        <v>3</v>
      </c>
      <c r="E143" s="17">
        <f t="shared" ref="E143:E171" si="35">+IF(C143=0,"",C143/C$76)</f>
        <v>1.2414649286157666E-3</v>
      </c>
      <c r="F143" s="17">
        <f t="shared" ref="F143:F171" si="36">+IF(D143=0,"",D143/D$76)</f>
        <v>3.3860045146726862E-3</v>
      </c>
      <c r="G143" s="17">
        <f t="shared" si="30"/>
        <v>0.5</v>
      </c>
      <c r="H143" s="17">
        <f t="shared" ref="H143:H171" si="37">+IF(OR(AND(E143=""),(G143="")),"",E143*G143)</f>
        <v>6.207324643078833E-4</v>
      </c>
      <c r="I143" s="21"/>
    </row>
    <row r="144" spans="1:9" x14ac:dyDescent="0.2">
      <c r="A144" s="14"/>
      <c r="B144" s="15" t="s">
        <v>126</v>
      </c>
      <c r="C144" s="16">
        <v>1</v>
      </c>
      <c r="D144" s="16">
        <v>0</v>
      </c>
      <c r="E144" s="17">
        <f t="shared" si="35"/>
        <v>6.207324643078833E-4</v>
      </c>
      <c r="F144" s="17" t="str">
        <f t="shared" si="36"/>
        <v/>
      </c>
      <c r="G144" s="17">
        <f t="shared" ref="G144:G171" si="38">+IF(AND(C144=0,D144=0)," ",IF(C144=0,1,IF(D144=0,-1,(D144-C144)/C144)))</f>
        <v>-1</v>
      </c>
      <c r="H144" s="17">
        <f t="shared" si="37"/>
        <v>-6.207324643078833E-4</v>
      </c>
      <c r="I144" s="21"/>
    </row>
    <row r="145" spans="1:9" ht="25.5" x14ac:dyDescent="0.2">
      <c r="A145" s="14"/>
      <c r="B145" s="15" t="s">
        <v>127</v>
      </c>
      <c r="C145" s="16">
        <v>13</v>
      </c>
      <c r="D145" s="16">
        <v>7</v>
      </c>
      <c r="E145" s="17">
        <f t="shared" si="35"/>
        <v>8.0695220360024831E-3</v>
      </c>
      <c r="F145" s="17">
        <f t="shared" si="36"/>
        <v>7.900677200902935E-3</v>
      </c>
      <c r="G145" s="17">
        <f t="shared" si="38"/>
        <v>-0.46153846153846156</v>
      </c>
      <c r="H145" s="17">
        <f t="shared" si="37"/>
        <v>-3.7243947858473002E-3</v>
      </c>
      <c r="I145" s="21"/>
    </row>
    <row r="146" spans="1:9" ht="25.5" x14ac:dyDescent="0.2">
      <c r="A146" s="14"/>
      <c r="B146" s="15" t="s">
        <v>128</v>
      </c>
      <c r="C146" s="16">
        <v>1</v>
      </c>
      <c r="D146" s="16">
        <v>0</v>
      </c>
      <c r="E146" s="17">
        <f t="shared" si="35"/>
        <v>6.207324643078833E-4</v>
      </c>
      <c r="F146" s="17" t="str">
        <f t="shared" si="36"/>
        <v/>
      </c>
      <c r="G146" s="17">
        <f t="shared" si="38"/>
        <v>-1</v>
      </c>
      <c r="H146" s="17">
        <f t="shared" si="37"/>
        <v>-6.207324643078833E-4</v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41</v>
      </c>
      <c r="E147" s="17">
        <f t="shared" si="35"/>
        <v>6.207324643078833E-4</v>
      </c>
      <c r="F147" s="17">
        <f t="shared" si="36"/>
        <v>4.6275395033860044E-2</v>
      </c>
      <c r="G147" s="17">
        <f t="shared" si="38"/>
        <v>40</v>
      </c>
      <c r="H147" s="17">
        <f t="shared" si="37"/>
        <v>2.4829298572315334E-2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18</v>
      </c>
      <c r="D157" s="16">
        <v>11</v>
      </c>
      <c r="E157" s="17">
        <f t="shared" si="35"/>
        <v>1.11731843575419E-2</v>
      </c>
      <c r="F157" s="17">
        <f t="shared" si="36"/>
        <v>1.2415349887133182E-2</v>
      </c>
      <c r="G157" s="17">
        <f t="shared" si="38"/>
        <v>-0.3888888888888889</v>
      </c>
      <c r="H157" s="17">
        <f t="shared" si="37"/>
        <v>-4.3451272501551837E-3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0</v>
      </c>
      <c r="E159" s="17">
        <f t="shared" si="35"/>
        <v>6.207324643078833E-4</v>
      </c>
      <c r="F159" s="17" t="str">
        <f t="shared" si="36"/>
        <v/>
      </c>
      <c r="G159" s="17">
        <f t="shared" si="38"/>
        <v>-1</v>
      </c>
      <c r="H159" s="17">
        <f t="shared" si="37"/>
        <v>-6.207324643078833E-4</v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9</v>
      </c>
      <c r="E162" s="17" t="str">
        <f t="shared" si="35"/>
        <v/>
      </c>
      <c r="F162" s="17">
        <f t="shared" si="36"/>
        <v>1.0158013544018058E-2</v>
      </c>
      <c r="G162" s="17">
        <f t="shared" si="38"/>
        <v>1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1</v>
      </c>
      <c r="E165" s="17" t="str">
        <f t="shared" si="35"/>
        <v/>
      </c>
      <c r="F165" s="17">
        <f t="shared" si="36"/>
        <v>1.128668171557562E-3</v>
      </c>
      <c r="G165" s="17">
        <f t="shared" si="38"/>
        <v>1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</v>
      </c>
      <c r="D168" s="16">
        <v>3</v>
      </c>
      <c r="E168" s="17">
        <f t="shared" si="35"/>
        <v>6.207324643078833E-4</v>
      </c>
      <c r="F168" s="17">
        <f t="shared" si="36"/>
        <v>3.3860045146726862E-3</v>
      </c>
      <c r="G168" s="17">
        <f t="shared" si="38"/>
        <v>2</v>
      </c>
      <c r="H168" s="17">
        <f t="shared" si="37"/>
        <v>1.2414649286157666E-3</v>
      </c>
      <c r="I168" s="21"/>
    </row>
    <row r="169" spans="1:9" ht="25.5" x14ac:dyDescent="0.2">
      <c r="A169" s="14"/>
      <c r="B169" s="15" t="s">
        <v>151</v>
      </c>
      <c r="C169" s="16">
        <v>2</v>
      </c>
      <c r="D169" s="16">
        <v>1</v>
      </c>
      <c r="E169" s="17">
        <f t="shared" si="35"/>
        <v>1.2414649286157666E-3</v>
      </c>
      <c r="F169" s="17">
        <f t="shared" si="36"/>
        <v>1.128668171557562E-3</v>
      </c>
      <c r="G169" s="17">
        <f t="shared" si="38"/>
        <v>-0.5</v>
      </c>
      <c r="H169" s="17">
        <f t="shared" si="37"/>
        <v>-6.207324643078833E-4</v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311</v>
      </c>
      <c r="D177" s="19">
        <f>SUM(D178:D350)</f>
        <v>530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0.70418006430868163</v>
      </c>
      <c r="H177" s="20">
        <f t="shared" ref="H177:H210" si="41">+IF(OR(AND(E177=""),(G177="")),"",E177*G177)</f>
        <v>0.70418006430868163</v>
      </c>
      <c r="I177" s="21"/>
    </row>
    <row r="178" spans="1:9" x14ac:dyDescent="0.2">
      <c r="A178" s="14"/>
      <c r="B178" s="15" t="s">
        <v>154</v>
      </c>
      <c r="C178" s="16">
        <v>12</v>
      </c>
      <c r="D178" s="16">
        <v>15</v>
      </c>
      <c r="E178" s="17">
        <f t="shared" si="39"/>
        <v>3.8585209003215437E-2</v>
      </c>
      <c r="F178" s="17">
        <f t="shared" si="40"/>
        <v>2.8301886792452831E-2</v>
      </c>
      <c r="G178" s="17">
        <f t="shared" ref="G178:G211" si="42">+IF(AND(C178=0,D178=0)," ",IF(C178=0,1,IF(D178=0,-1,(D178-C178)/C178)))</f>
        <v>0.25</v>
      </c>
      <c r="H178" s="17">
        <f t="shared" si="41"/>
        <v>9.6463022508038593E-3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1</v>
      </c>
      <c r="E180" s="17" t="str">
        <f t="shared" si="39"/>
        <v/>
      </c>
      <c r="F180" s="17">
        <f t="shared" si="40"/>
        <v>1.8867924528301887E-3</v>
      </c>
      <c r="G180" s="17">
        <f t="shared" si="42"/>
        <v>1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4</v>
      </c>
      <c r="D182" s="16">
        <v>1</v>
      </c>
      <c r="E182" s="17">
        <f t="shared" si="39"/>
        <v>1.2861736334405145E-2</v>
      </c>
      <c r="F182" s="17">
        <f t="shared" si="40"/>
        <v>1.8867924528301887E-3</v>
      </c>
      <c r="G182" s="17">
        <f t="shared" si="42"/>
        <v>-0.75</v>
      </c>
      <c r="H182" s="17">
        <f t="shared" si="41"/>
        <v>-9.6463022508038593E-3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162</v>
      </c>
      <c r="D184" s="16">
        <v>324</v>
      </c>
      <c r="E184" s="17">
        <f t="shared" si="39"/>
        <v>0.52090032154340837</v>
      </c>
      <c r="F184" s="17">
        <f t="shared" si="40"/>
        <v>0.61132075471698111</v>
      </c>
      <c r="G184" s="17">
        <f t="shared" si="42"/>
        <v>1</v>
      </c>
      <c r="H184" s="17">
        <f t="shared" si="41"/>
        <v>0.52090032154340837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0</v>
      </c>
      <c r="E186" s="17">
        <f t="shared" si="39"/>
        <v>3.2154340836012861E-3</v>
      </c>
      <c r="F186" s="17" t="str">
        <f t="shared" si="40"/>
        <v/>
      </c>
      <c r="G186" s="17">
        <f t="shared" si="42"/>
        <v>-1</v>
      </c>
      <c r="H186" s="17">
        <f t="shared" si="41"/>
        <v>-3.2154340836012861E-3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1</v>
      </c>
      <c r="E187" s="17" t="str">
        <f t="shared" si="39"/>
        <v/>
      </c>
      <c r="F187" s="17">
        <f t="shared" si="40"/>
        <v>1.8867924528301887E-3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11</v>
      </c>
      <c r="D191" s="16">
        <v>3</v>
      </c>
      <c r="E191" s="17">
        <f t="shared" si="39"/>
        <v>3.5369774919614148E-2</v>
      </c>
      <c r="F191" s="17">
        <f t="shared" si="40"/>
        <v>5.6603773584905656E-3</v>
      </c>
      <c r="G191" s="17">
        <f t="shared" si="42"/>
        <v>-0.72727272727272729</v>
      </c>
      <c r="H191" s="17">
        <f t="shared" si="41"/>
        <v>-2.5723472668810289E-2</v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3</v>
      </c>
      <c r="E192" s="17" t="str">
        <f t="shared" si="39"/>
        <v/>
      </c>
      <c r="F192" s="17">
        <f t="shared" si="40"/>
        <v>5.6603773584905656E-3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</v>
      </c>
      <c r="E193" s="17" t="str">
        <f t="shared" si="39"/>
        <v/>
      </c>
      <c r="F193" s="17">
        <f t="shared" si="40"/>
        <v>1.8867924528301887E-3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1</v>
      </c>
      <c r="E198" s="17">
        <f t="shared" si="39"/>
        <v>3.2154340836012861E-3</v>
      </c>
      <c r="F198" s="17">
        <f t="shared" si="40"/>
        <v>1.8867924528301887E-3</v>
      </c>
      <c r="G198" s="17">
        <f t="shared" si="42"/>
        <v>0</v>
      </c>
      <c r="H198" s="17">
        <f t="shared" si="41"/>
        <v>0</v>
      </c>
      <c r="I198" s="21"/>
    </row>
    <row r="199" spans="1:9" x14ac:dyDescent="0.2">
      <c r="A199" s="14"/>
      <c r="B199" s="15" t="s">
        <v>174</v>
      </c>
      <c r="C199" s="16">
        <v>11</v>
      </c>
      <c r="D199" s="16">
        <v>0</v>
      </c>
      <c r="E199" s="17">
        <f t="shared" si="39"/>
        <v>3.5369774919614148E-2</v>
      </c>
      <c r="F199" s="17" t="str">
        <f t="shared" si="40"/>
        <v/>
      </c>
      <c r="G199" s="17">
        <f t="shared" si="42"/>
        <v>-1</v>
      </c>
      <c r="H199" s="17">
        <f t="shared" si="41"/>
        <v>-3.5369774919614148E-2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1</v>
      </c>
      <c r="D204" s="16">
        <v>3</v>
      </c>
      <c r="E204" s="17">
        <f t="shared" si="39"/>
        <v>3.2154340836012861E-3</v>
      </c>
      <c r="F204" s="17">
        <f t="shared" si="40"/>
        <v>5.6603773584905656E-3</v>
      </c>
      <c r="G204" s="17">
        <f t="shared" si="42"/>
        <v>2</v>
      </c>
      <c r="H204" s="17">
        <f t="shared" si="41"/>
        <v>6.4308681672025723E-3</v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9</v>
      </c>
      <c r="E205" s="17" t="str">
        <f t="shared" si="39"/>
        <v/>
      </c>
      <c r="F205" s="17">
        <f t="shared" si="40"/>
        <v>1.6981132075471698E-2</v>
      </c>
      <c r="G205" s="17">
        <f t="shared" si="42"/>
        <v>1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1</v>
      </c>
      <c r="E207" s="17" t="str">
        <f t="shared" si="39"/>
        <v/>
      </c>
      <c r="F207" s="17">
        <f t="shared" si="40"/>
        <v>1.8867924528301887E-3</v>
      </c>
      <c r="G207" s="17">
        <f t="shared" si="42"/>
        <v>1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17</v>
      </c>
      <c r="D208" s="16">
        <v>3</v>
      </c>
      <c r="E208" s="17">
        <f t="shared" si="39"/>
        <v>5.4662379421221867E-2</v>
      </c>
      <c r="F208" s="17">
        <f t="shared" si="40"/>
        <v>5.6603773584905656E-3</v>
      </c>
      <c r="G208" s="17">
        <f t="shared" si="42"/>
        <v>-0.82352941176470584</v>
      </c>
      <c r="H208" s="17">
        <f t="shared" si="41"/>
        <v>-4.5016077170418008E-2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3</v>
      </c>
      <c r="D210" s="16">
        <v>3</v>
      </c>
      <c r="E210" s="17">
        <f t="shared" si="39"/>
        <v>9.6463022508038593E-3</v>
      </c>
      <c r="F210" s="17">
        <f t="shared" si="40"/>
        <v>5.6603773584905656E-3</v>
      </c>
      <c r="G210" s="17">
        <f t="shared" si="42"/>
        <v>0</v>
      </c>
      <c r="H210" s="17">
        <f t="shared" si="41"/>
        <v>0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2</v>
      </c>
      <c r="D212" s="16">
        <v>1</v>
      </c>
      <c r="E212" s="17">
        <f t="shared" si="51"/>
        <v>6.4308681672025723E-3</v>
      </c>
      <c r="F212" s="17">
        <f t="shared" si="52"/>
        <v>1.8867924528301887E-3</v>
      </c>
      <c r="G212" s="17">
        <f t="shared" ref="G212:G242" si="54">+IF(AND(C212=0,D212=0)," ",IF(C212=0,1,IF(D212=0,-1,(D212-C212)/C212)))</f>
        <v>-0.5</v>
      </c>
      <c r="H212" s="17">
        <f t="shared" si="53"/>
        <v>-3.2154340836012861E-3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1.8867924528301887E-3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4</v>
      </c>
      <c r="D216" s="16">
        <v>15</v>
      </c>
      <c r="E216" s="17">
        <f t="shared" si="51"/>
        <v>1.2861736334405145E-2</v>
      </c>
      <c r="F216" s="17">
        <f t="shared" si="52"/>
        <v>2.8301886792452831E-2</v>
      </c>
      <c r="G216" s="17">
        <f t="shared" si="54"/>
        <v>2.75</v>
      </c>
      <c r="H216" s="17">
        <f t="shared" si="53"/>
        <v>3.5369774919614148E-2</v>
      </c>
      <c r="I216" s="21"/>
    </row>
    <row r="217" spans="1:9" x14ac:dyDescent="0.2">
      <c r="A217" s="14"/>
      <c r="B217" s="15" t="s">
        <v>191</v>
      </c>
      <c r="C217" s="16">
        <v>1</v>
      </c>
      <c r="D217" s="16">
        <v>0</v>
      </c>
      <c r="E217" s="17">
        <f t="shared" si="51"/>
        <v>3.2154340836012861E-3</v>
      </c>
      <c r="F217" s="17" t="str">
        <f t="shared" si="52"/>
        <v/>
      </c>
      <c r="G217" s="17">
        <f t="shared" si="54"/>
        <v>-1</v>
      </c>
      <c r="H217" s="17">
        <f t="shared" si="53"/>
        <v>-3.2154340836012861E-3</v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6</v>
      </c>
      <c r="D219" s="16">
        <v>36</v>
      </c>
      <c r="E219" s="17">
        <f t="shared" si="51"/>
        <v>1.9292604501607719E-2</v>
      </c>
      <c r="F219" s="17">
        <f t="shared" si="52"/>
        <v>6.7924528301886791E-2</v>
      </c>
      <c r="G219" s="17">
        <f t="shared" si="54"/>
        <v>5</v>
      </c>
      <c r="H219" s="17">
        <f t="shared" si="53"/>
        <v>9.6463022508038593E-2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0</v>
      </c>
      <c r="E220" s="17">
        <f t="shared" si="51"/>
        <v>6.4308681672025723E-3</v>
      </c>
      <c r="F220" s="17" t="str">
        <f t="shared" si="52"/>
        <v/>
      </c>
      <c r="G220" s="17">
        <f t="shared" si="54"/>
        <v>-1</v>
      </c>
      <c r="H220" s="17">
        <f t="shared" si="53"/>
        <v>-6.4308681672025723E-3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2</v>
      </c>
      <c r="E224" s="17" t="str">
        <f t="shared" si="51"/>
        <v/>
      </c>
      <c r="F224" s="17">
        <f t="shared" si="52"/>
        <v>3.7735849056603774E-3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6</v>
      </c>
      <c r="D231" s="16">
        <v>24</v>
      </c>
      <c r="E231" s="17">
        <f t="shared" si="51"/>
        <v>1.9292604501607719E-2</v>
      </c>
      <c r="F231" s="17">
        <f t="shared" si="52"/>
        <v>4.5283018867924525E-2</v>
      </c>
      <c r="G231" s="17">
        <f t="shared" si="54"/>
        <v>3</v>
      </c>
      <c r="H231" s="17">
        <f t="shared" si="53"/>
        <v>5.7877813504823156E-2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3</v>
      </c>
      <c r="D234" s="16">
        <v>0</v>
      </c>
      <c r="E234" s="17">
        <f t="shared" si="51"/>
        <v>9.6463022508038593E-3</v>
      </c>
      <c r="F234" s="17" t="str">
        <f t="shared" si="52"/>
        <v/>
      </c>
      <c r="G234" s="17">
        <f t="shared" si="54"/>
        <v>-1</v>
      </c>
      <c r="H234" s="17">
        <f t="shared" si="53"/>
        <v>-9.6463022508038593E-3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2</v>
      </c>
      <c r="E237" s="17">
        <f t="shared" si="51"/>
        <v>3.2154340836012861E-3</v>
      </c>
      <c r="F237" s="17">
        <f t="shared" si="52"/>
        <v>3.7735849056603774E-3</v>
      </c>
      <c r="G237" s="17">
        <f t="shared" si="54"/>
        <v>1</v>
      </c>
      <c r="H237" s="17">
        <f t="shared" si="53"/>
        <v>3.2154340836012861E-3</v>
      </c>
      <c r="I237" s="21"/>
    </row>
    <row r="238" spans="1:9" x14ac:dyDescent="0.2">
      <c r="A238" s="14"/>
      <c r="B238" s="15" t="s">
        <v>212</v>
      </c>
      <c r="C238" s="16">
        <v>5</v>
      </c>
      <c r="D238" s="16">
        <v>2</v>
      </c>
      <c r="E238" s="17">
        <f t="shared" si="51"/>
        <v>1.607717041800643E-2</v>
      </c>
      <c r="F238" s="17">
        <f t="shared" si="52"/>
        <v>3.7735849056603774E-3</v>
      </c>
      <c r="G238" s="17">
        <f t="shared" si="54"/>
        <v>-0.6</v>
      </c>
      <c r="H238" s="17">
        <f t="shared" si="53"/>
        <v>-9.6463022508038575E-3</v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2</v>
      </c>
      <c r="D241" s="16">
        <v>0</v>
      </c>
      <c r="E241" s="17">
        <f t="shared" si="51"/>
        <v>6.4308681672025723E-3</v>
      </c>
      <c r="F241" s="17" t="str">
        <f t="shared" si="52"/>
        <v/>
      </c>
      <c r="G241" s="17">
        <f t="shared" si="54"/>
        <v>-1</v>
      </c>
      <c r="H241" s="17">
        <f t="shared" si="53"/>
        <v>-6.4308681672025723E-3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9</v>
      </c>
      <c r="D244" s="16">
        <v>22</v>
      </c>
      <c r="E244" s="17">
        <f t="shared" si="55"/>
        <v>2.8938906752411574E-2</v>
      </c>
      <c r="F244" s="17">
        <f t="shared" si="56"/>
        <v>4.1509433962264149E-2</v>
      </c>
      <c r="G244" s="17">
        <f t="shared" ref="G244:G275" si="62">+IF(AND(C244=0,D244=0)," ",IF(C244=0,1,IF(D244=0,-1,(D244-C244)/C244)))</f>
        <v>1.4444444444444444</v>
      </c>
      <c r="H244" s="17">
        <f t="shared" si="57"/>
        <v>4.1800643086816719E-2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5</v>
      </c>
      <c r="D247" s="16">
        <v>0</v>
      </c>
      <c r="E247" s="17">
        <f t="shared" si="55"/>
        <v>1.607717041800643E-2</v>
      </c>
      <c r="F247" s="17" t="str">
        <f t="shared" si="56"/>
        <v/>
      </c>
      <c r="G247" s="17">
        <f t="shared" si="62"/>
        <v>-1</v>
      </c>
      <c r="H247" s="17">
        <f t="shared" si="57"/>
        <v>-1.607717041800643E-2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2</v>
      </c>
      <c r="E250" s="17">
        <f t="shared" si="55"/>
        <v>6.4308681672025723E-3</v>
      </c>
      <c r="F250" s="17">
        <f t="shared" si="56"/>
        <v>3.7735849056603774E-3</v>
      </c>
      <c r="G250" s="17">
        <f t="shared" si="62"/>
        <v>0</v>
      </c>
      <c r="H250" s="17">
        <f t="shared" si="57"/>
        <v>0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2</v>
      </c>
      <c r="D252" s="16">
        <v>1</v>
      </c>
      <c r="E252" s="17">
        <f t="shared" si="55"/>
        <v>6.4308681672025723E-3</v>
      </c>
      <c r="F252" s="17">
        <f t="shared" si="56"/>
        <v>1.8867924528301887E-3</v>
      </c>
      <c r="G252" s="17">
        <f t="shared" si="62"/>
        <v>-0.5</v>
      </c>
      <c r="H252" s="17">
        <f t="shared" si="57"/>
        <v>-3.2154340836012861E-3</v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1</v>
      </c>
      <c r="D254" s="16">
        <v>1</v>
      </c>
      <c r="E254" s="17">
        <f t="shared" si="55"/>
        <v>3.2154340836012861E-3</v>
      </c>
      <c r="F254" s="17">
        <f t="shared" si="56"/>
        <v>1.8867924528301887E-3</v>
      </c>
      <c r="G254" s="17">
        <f t="shared" si="62"/>
        <v>0</v>
      </c>
      <c r="H254" s="17">
        <f t="shared" si="57"/>
        <v>0</v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1</v>
      </c>
      <c r="D256" s="16">
        <v>0</v>
      </c>
      <c r="E256" s="17">
        <f t="shared" si="55"/>
        <v>3.2154340836012861E-3</v>
      </c>
      <c r="F256" s="17" t="str">
        <f t="shared" si="56"/>
        <v/>
      </c>
      <c r="G256" s="17">
        <f t="shared" si="62"/>
        <v>-1</v>
      </c>
      <c r="H256" s="17">
        <f t="shared" si="57"/>
        <v>-3.2154340836012861E-3</v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3</v>
      </c>
      <c r="D265" s="16">
        <v>0</v>
      </c>
      <c r="E265" s="17">
        <f t="shared" si="55"/>
        <v>9.6463022508038593E-3</v>
      </c>
      <c r="F265" s="17" t="str">
        <f t="shared" si="56"/>
        <v/>
      </c>
      <c r="G265" s="17">
        <f t="shared" si="62"/>
        <v>-1</v>
      </c>
      <c r="H265" s="17">
        <f t="shared" si="57"/>
        <v>-9.6463022508038593E-3</v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2</v>
      </c>
      <c r="D281" s="16">
        <v>0</v>
      </c>
      <c r="E281" s="17">
        <f t="shared" si="63"/>
        <v>6.4308681672025723E-3</v>
      </c>
      <c r="F281" s="17" t="str">
        <f t="shared" si="64"/>
        <v/>
      </c>
      <c r="G281" s="17">
        <f t="shared" si="66"/>
        <v>-1</v>
      </c>
      <c r="H281" s="17">
        <f t="shared" si="65"/>
        <v>-6.4308681672025723E-3</v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4</v>
      </c>
      <c r="E282" s="17" t="str">
        <f t="shared" si="63"/>
        <v/>
      </c>
      <c r="F282" s="17">
        <f t="shared" si="64"/>
        <v>7.5471698113207548E-3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1</v>
      </c>
      <c r="D283" s="16">
        <v>2</v>
      </c>
      <c r="E283" s="17">
        <f t="shared" si="63"/>
        <v>3.2154340836012861E-3</v>
      </c>
      <c r="F283" s="17">
        <f t="shared" si="64"/>
        <v>3.7735849056603774E-3</v>
      </c>
      <c r="G283" s="17">
        <f t="shared" si="66"/>
        <v>1</v>
      </c>
      <c r="H283" s="17">
        <f t="shared" si="65"/>
        <v>3.2154340836012861E-3</v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2</v>
      </c>
      <c r="E284" s="17">
        <f t="shared" si="63"/>
        <v>3.2154340836012861E-3</v>
      </c>
      <c r="F284" s="17">
        <f t="shared" si="64"/>
        <v>3.7735849056603774E-3</v>
      </c>
      <c r="G284" s="17">
        <f t="shared" si="66"/>
        <v>1</v>
      </c>
      <c r="H284" s="17">
        <f t="shared" si="65"/>
        <v>3.2154340836012861E-3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1</v>
      </c>
      <c r="D289" s="16">
        <v>1</v>
      </c>
      <c r="E289" s="17">
        <f t="shared" si="63"/>
        <v>3.2154340836012861E-3</v>
      </c>
      <c r="F289" s="17">
        <f t="shared" si="64"/>
        <v>1.8867924528301887E-3</v>
      </c>
      <c r="G289" s="17">
        <f t="shared" si="66"/>
        <v>0</v>
      </c>
      <c r="H289" s="17">
        <f t="shared" si="65"/>
        <v>0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3</v>
      </c>
      <c r="E293" s="17" t="str">
        <f t="shared" si="63"/>
        <v/>
      </c>
      <c r="F293" s="17">
        <f t="shared" si="64"/>
        <v>5.6603773584905656E-3</v>
      </c>
      <c r="G293" s="17">
        <f t="shared" si="66"/>
        <v>1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4</v>
      </c>
      <c r="E295" s="17" t="str">
        <f t="shared" si="63"/>
        <v/>
      </c>
      <c r="F295" s="17">
        <f t="shared" si="64"/>
        <v>7.5471698113207548E-3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5</v>
      </c>
      <c r="D299" s="16">
        <v>1</v>
      </c>
      <c r="E299" s="17">
        <f t="shared" si="63"/>
        <v>1.607717041800643E-2</v>
      </c>
      <c r="F299" s="17">
        <f t="shared" si="64"/>
        <v>1.8867924528301887E-3</v>
      </c>
      <c r="G299" s="17">
        <f t="shared" si="66"/>
        <v>-0.8</v>
      </c>
      <c r="H299" s="17">
        <f t="shared" si="65"/>
        <v>-1.2861736334405145E-2</v>
      </c>
      <c r="I299" s="21"/>
    </row>
    <row r="300" spans="1:9" x14ac:dyDescent="0.2">
      <c r="A300" s="14"/>
      <c r="B300" s="15" t="s">
        <v>268</v>
      </c>
      <c r="C300" s="16">
        <v>1</v>
      </c>
      <c r="D300" s="16">
        <v>3</v>
      </c>
      <c r="E300" s="17">
        <f t="shared" si="63"/>
        <v>3.2154340836012861E-3</v>
      </c>
      <c r="F300" s="17">
        <f t="shared" si="64"/>
        <v>5.6603773584905656E-3</v>
      </c>
      <c r="G300" s="17">
        <f t="shared" si="66"/>
        <v>2</v>
      </c>
      <c r="H300" s="17">
        <f t="shared" si="65"/>
        <v>6.4308681672025723E-3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7</v>
      </c>
      <c r="D304" s="16">
        <v>0</v>
      </c>
      <c r="E304" s="17">
        <f t="shared" si="63"/>
        <v>2.2508038585209004E-2</v>
      </c>
      <c r="F304" s="17" t="str">
        <f t="shared" si="64"/>
        <v/>
      </c>
      <c r="G304" s="17">
        <f t="shared" si="66"/>
        <v>-1</v>
      </c>
      <c r="H304" s="17">
        <f t="shared" si="65"/>
        <v>-2.2508038585209004E-2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1</v>
      </c>
      <c r="E305" s="17" t="str">
        <f t="shared" si="63"/>
        <v/>
      </c>
      <c r="F305" s="17">
        <f t="shared" si="64"/>
        <v>1.8867924528301887E-3</v>
      </c>
      <c r="G305" s="17">
        <f t="shared" si="66"/>
        <v>1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2</v>
      </c>
      <c r="E307" s="17" t="str">
        <f t="shared" ref="E307:E338" si="67">+IF(C307=0,"",C307/C$177)</f>
        <v/>
      </c>
      <c r="F307" s="17">
        <f t="shared" ref="F307:F338" si="68">+IF(D307=0,"",D307/D$177)</f>
        <v>3.7735849056603774E-3</v>
      </c>
      <c r="G307" s="17">
        <f t="shared" si="66"/>
        <v>1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6</v>
      </c>
      <c r="E308" s="17" t="str">
        <f t="shared" si="67"/>
        <v/>
      </c>
      <c r="F308" s="17">
        <f t="shared" si="68"/>
        <v>1.1320754716981131E-2</v>
      </c>
      <c r="G308" s="17">
        <f t="shared" ref="G308:G339" si="70">+IF(AND(C308=0,D308=0)," ",IF(C308=0,1,IF(D308=0,-1,(D308-C308)/C308)))</f>
        <v>1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2</v>
      </c>
      <c r="D309" s="16">
        <v>0</v>
      </c>
      <c r="E309" s="17">
        <f t="shared" si="67"/>
        <v>6.4308681672025723E-3</v>
      </c>
      <c r="F309" s="17" t="str">
        <f t="shared" si="68"/>
        <v/>
      </c>
      <c r="G309" s="17">
        <f t="shared" si="70"/>
        <v>-1</v>
      </c>
      <c r="H309" s="17">
        <f t="shared" si="69"/>
        <v>-6.4308681672025723E-3</v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4</v>
      </c>
      <c r="E311" s="17" t="str">
        <f t="shared" si="67"/>
        <v/>
      </c>
      <c r="F311" s="17">
        <f t="shared" si="68"/>
        <v>7.5471698113207548E-3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1</v>
      </c>
      <c r="D312" s="16">
        <v>0</v>
      </c>
      <c r="E312" s="17">
        <f t="shared" si="67"/>
        <v>3.2154340836012861E-3</v>
      </c>
      <c r="F312" s="17" t="str">
        <f t="shared" si="68"/>
        <v/>
      </c>
      <c r="G312" s="17">
        <f t="shared" si="70"/>
        <v>-1</v>
      </c>
      <c r="H312" s="17">
        <f t="shared" si="69"/>
        <v>-3.2154340836012861E-3</v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8</v>
      </c>
      <c r="D314" s="16">
        <v>6</v>
      </c>
      <c r="E314" s="17">
        <f t="shared" si="67"/>
        <v>2.5723472668810289E-2</v>
      </c>
      <c r="F314" s="17">
        <f t="shared" si="68"/>
        <v>1.1320754716981131E-2</v>
      </c>
      <c r="G314" s="17">
        <f t="shared" si="70"/>
        <v>-0.25</v>
      </c>
      <c r="H314" s="17">
        <f t="shared" si="69"/>
        <v>-6.4308681672025723E-3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1</v>
      </c>
      <c r="E319" s="17" t="str">
        <f t="shared" si="67"/>
        <v/>
      </c>
      <c r="F319" s="17">
        <f t="shared" si="68"/>
        <v>1.8867924528301887E-3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3</v>
      </c>
      <c r="E323" s="17" t="str">
        <f t="shared" si="67"/>
        <v/>
      </c>
      <c r="F323" s="17">
        <f t="shared" si="68"/>
        <v>5.6603773584905656E-3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</v>
      </c>
      <c r="D325" s="16">
        <v>0</v>
      </c>
      <c r="E325" s="17">
        <f t="shared" si="67"/>
        <v>6.4308681672025723E-3</v>
      </c>
      <c r="F325" s="17" t="str">
        <f t="shared" si="68"/>
        <v/>
      </c>
      <c r="G325" s="17">
        <f t="shared" si="70"/>
        <v>-1</v>
      </c>
      <c r="H325" s="17">
        <f t="shared" si="69"/>
        <v>-6.4308681672025723E-3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1</v>
      </c>
      <c r="E329" s="17" t="str">
        <f t="shared" si="67"/>
        <v/>
      </c>
      <c r="F329" s="17">
        <f t="shared" si="68"/>
        <v>1.8867924528301887E-3</v>
      </c>
      <c r="G329" s="17">
        <f t="shared" si="70"/>
        <v>1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1</v>
      </c>
      <c r="D330" s="16">
        <v>0</v>
      </c>
      <c r="E330" s="17">
        <f t="shared" si="67"/>
        <v>3.2154340836012861E-3</v>
      </c>
      <c r="F330" s="17" t="str">
        <f t="shared" si="68"/>
        <v/>
      </c>
      <c r="G330" s="17">
        <f t="shared" si="70"/>
        <v>-1</v>
      </c>
      <c r="H330" s="17">
        <f t="shared" si="69"/>
        <v>-3.2154340836012861E-3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6</v>
      </c>
      <c r="E334" s="17" t="str">
        <f t="shared" si="67"/>
        <v/>
      </c>
      <c r="F334" s="17">
        <f t="shared" si="68"/>
        <v>1.1320754716981131E-2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1</v>
      </c>
      <c r="E335" s="17" t="str">
        <f t="shared" si="67"/>
        <v/>
      </c>
      <c r="F335" s="17">
        <f t="shared" si="68"/>
        <v>1.8867924528301887E-3</v>
      </c>
      <c r="G335" s="17">
        <f t="shared" si="70"/>
        <v>1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1</v>
      </c>
      <c r="D345" s="16">
        <v>0</v>
      </c>
      <c r="E345" s="17">
        <f t="shared" si="71"/>
        <v>3.2154340836012861E-3</v>
      </c>
      <c r="F345" s="17" t="str">
        <f t="shared" si="72"/>
        <v/>
      </c>
      <c r="G345" s="17">
        <f t="shared" si="74"/>
        <v>-1</v>
      </c>
      <c r="H345" s="17">
        <f t="shared" si="73"/>
        <v>-3.2154340836012861E-3</v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1</v>
      </c>
      <c r="E348" s="17" t="str">
        <f t="shared" si="71"/>
        <v/>
      </c>
      <c r="F348" s="17">
        <f t="shared" si="72"/>
        <v>1.8867924528301887E-3</v>
      </c>
      <c r="G348" s="17">
        <f t="shared" si="74"/>
        <v>1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769</v>
      </c>
      <c r="D356" s="19">
        <f>SUM(D357:D585)</f>
        <v>1668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1.1690507152145644</v>
      </c>
      <c r="H356" s="20">
        <f t="shared" ref="H356:H420" si="81">+IF(OR(AND(E356=""),(G356="")),"",E356*G356)</f>
        <v>1.1690507152145644</v>
      </c>
      <c r="I356" s="21"/>
    </row>
    <row r="357" spans="1:9" x14ac:dyDescent="0.2">
      <c r="A357" s="14"/>
      <c r="B357" s="15" t="s">
        <v>316</v>
      </c>
      <c r="C357" s="16">
        <v>4</v>
      </c>
      <c r="D357" s="16">
        <v>6</v>
      </c>
      <c r="E357" s="17">
        <f t="shared" si="79"/>
        <v>5.2015604681404422E-3</v>
      </c>
      <c r="F357" s="17">
        <f t="shared" si="80"/>
        <v>3.5971223021582736E-3</v>
      </c>
      <c r="G357" s="17">
        <f t="shared" ref="G357:G421" si="82">+IF(AND(C357=0,D357=0)," ",IF(C357=0,1,IF(D357=0,-1,(D357-C357)/C357)))</f>
        <v>0.5</v>
      </c>
      <c r="H357" s="17">
        <f t="shared" si="81"/>
        <v>2.6007802340702211E-3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2</v>
      </c>
      <c r="E358" s="17">
        <f t="shared" si="79"/>
        <v>1.3003901170351106E-3</v>
      </c>
      <c r="F358" s="17">
        <f t="shared" si="80"/>
        <v>1.199040767386091E-3</v>
      </c>
      <c r="G358" s="17">
        <f t="shared" si="82"/>
        <v>1</v>
      </c>
      <c r="H358" s="17">
        <f t="shared" si="81"/>
        <v>1.3003901170351106E-3</v>
      </c>
      <c r="I358" s="21"/>
    </row>
    <row r="359" spans="1:9" x14ac:dyDescent="0.2">
      <c r="A359" s="14"/>
      <c r="B359" s="15" t="s">
        <v>318</v>
      </c>
      <c r="C359" s="16">
        <v>3</v>
      </c>
      <c r="D359" s="16">
        <v>12</v>
      </c>
      <c r="E359" s="17">
        <f t="shared" si="79"/>
        <v>3.9011703511053317E-3</v>
      </c>
      <c r="F359" s="17">
        <f t="shared" si="80"/>
        <v>7.1942446043165471E-3</v>
      </c>
      <c r="G359" s="17">
        <f t="shared" si="82"/>
        <v>3</v>
      </c>
      <c r="H359" s="17">
        <f t="shared" si="81"/>
        <v>1.1703511053315995E-2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33</v>
      </c>
      <c r="D362" s="16">
        <v>84</v>
      </c>
      <c r="E362" s="17">
        <f t="shared" si="79"/>
        <v>4.2912873862158647E-2</v>
      </c>
      <c r="F362" s="17">
        <f t="shared" si="80"/>
        <v>5.0359712230215826E-2</v>
      </c>
      <c r="G362" s="17">
        <f t="shared" si="82"/>
        <v>1.5454545454545454</v>
      </c>
      <c r="H362" s="17">
        <f t="shared" si="81"/>
        <v>6.6319895968790635E-2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3</v>
      </c>
      <c r="E363" s="17" t="str">
        <f t="shared" si="79"/>
        <v/>
      </c>
      <c r="F363" s="17">
        <f t="shared" si="80"/>
        <v>1.7985611510791368E-3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8</v>
      </c>
      <c r="D365" s="16">
        <v>0</v>
      </c>
      <c r="E365" s="17">
        <f t="shared" si="79"/>
        <v>1.0403120936280884E-2</v>
      </c>
      <c r="F365" s="17" t="str">
        <f t="shared" si="80"/>
        <v/>
      </c>
      <c r="G365" s="17">
        <f t="shared" si="82"/>
        <v>-1</v>
      </c>
      <c r="H365" s="17">
        <f t="shared" si="81"/>
        <v>-1.0403120936280884E-2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56</v>
      </c>
      <c r="D368" s="16">
        <v>269</v>
      </c>
      <c r="E368" s="17">
        <f t="shared" si="79"/>
        <v>7.2821846553966188E-2</v>
      </c>
      <c r="F368" s="17">
        <f t="shared" si="80"/>
        <v>0.16127098321342925</v>
      </c>
      <c r="G368" s="17">
        <f t="shared" si="82"/>
        <v>3.8035714285714284</v>
      </c>
      <c r="H368" s="17">
        <f t="shared" si="81"/>
        <v>0.2769830949284785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0</v>
      </c>
      <c r="E369" s="17">
        <f t="shared" si="79"/>
        <v>2.6007802340702211E-3</v>
      </c>
      <c r="F369" s="17" t="str">
        <f t="shared" si="80"/>
        <v/>
      </c>
      <c r="G369" s="17">
        <f t="shared" si="82"/>
        <v>-1</v>
      </c>
      <c r="H369" s="17">
        <f t="shared" si="81"/>
        <v>-2.6007802340702211E-3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12</v>
      </c>
      <c r="D371" s="16">
        <v>23</v>
      </c>
      <c r="E371" s="17">
        <f t="shared" si="79"/>
        <v>1.5604681404421327E-2</v>
      </c>
      <c r="F371" s="17">
        <f t="shared" si="80"/>
        <v>1.3788968824940047E-2</v>
      </c>
      <c r="G371" s="17">
        <f t="shared" si="82"/>
        <v>0.91666666666666663</v>
      </c>
      <c r="H371" s="17">
        <f t="shared" si="81"/>
        <v>1.4304291287386216E-2</v>
      </c>
      <c r="I371" s="21"/>
    </row>
    <row r="372" spans="1:9" x14ac:dyDescent="0.2">
      <c r="A372" s="14"/>
      <c r="B372" s="15" t="s">
        <v>631</v>
      </c>
      <c r="C372" s="16">
        <v>17</v>
      </c>
      <c r="D372" s="16">
        <v>27</v>
      </c>
      <c r="E372" s="17">
        <f t="shared" si="79"/>
        <v>2.2106631989596878E-2</v>
      </c>
      <c r="F372" s="17">
        <f t="shared" si="80"/>
        <v>1.618705035971223E-2</v>
      </c>
      <c r="G372" s="17">
        <f t="shared" si="82"/>
        <v>0.58823529411764708</v>
      </c>
      <c r="H372" s="17">
        <f t="shared" si="81"/>
        <v>1.3003901170351105E-2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11</v>
      </c>
      <c r="D376" s="16">
        <v>34</v>
      </c>
      <c r="E376" s="17">
        <f t="shared" si="79"/>
        <v>1.4304291287386216E-2</v>
      </c>
      <c r="F376" s="17">
        <f t="shared" si="80"/>
        <v>2.0383693045563551E-2</v>
      </c>
      <c r="G376" s="17">
        <f t="shared" si="82"/>
        <v>2.0909090909090908</v>
      </c>
      <c r="H376" s="17">
        <f t="shared" si="81"/>
        <v>2.9908972691807541E-2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23</v>
      </c>
      <c r="E377" s="17" t="str">
        <f t="shared" si="79"/>
        <v/>
      </c>
      <c r="F377" s="17">
        <f t="shared" si="80"/>
        <v>1.3788968824940047E-2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4</v>
      </c>
      <c r="D379" s="16">
        <v>8</v>
      </c>
      <c r="E379" s="17">
        <f t="shared" si="79"/>
        <v>5.2015604681404422E-3</v>
      </c>
      <c r="F379" s="17">
        <f t="shared" si="80"/>
        <v>4.7961630695443642E-3</v>
      </c>
      <c r="G379" s="17">
        <f t="shared" si="82"/>
        <v>1</v>
      </c>
      <c r="H379" s="17">
        <f t="shared" si="81"/>
        <v>5.2015604681404422E-3</v>
      </c>
      <c r="I379" s="21"/>
    </row>
    <row r="380" spans="1:9" x14ac:dyDescent="0.2">
      <c r="A380" s="14"/>
      <c r="B380" s="15" t="s">
        <v>338</v>
      </c>
      <c r="C380" s="16">
        <v>8</v>
      </c>
      <c r="D380" s="16">
        <v>14</v>
      </c>
      <c r="E380" s="17">
        <f t="shared" si="79"/>
        <v>1.0403120936280884E-2</v>
      </c>
      <c r="F380" s="17">
        <f t="shared" si="80"/>
        <v>8.3932853717026377E-3</v>
      </c>
      <c r="G380" s="17">
        <f t="shared" si="82"/>
        <v>0.75</v>
      </c>
      <c r="H380" s="17">
        <f t="shared" si="81"/>
        <v>7.8023407022106634E-3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1</v>
      </c>
      <c r="E381" s="17" t="str">
        <f t="shared" si="79"/>
        <v/>
      </c>
      <c r="F381" s="17">
        <f t="shared" si="80"/>
        <v>5.9952038369304552E-4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2</v>
      </c>
      <c r="E382" s="17" t="str">
        <f t="shared" si="79"/>
        <v/>
      </c>
      <c r="F382" s="17">
        <f t="shared" si="80"/>
        <v>1.199040767386091E-3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1</v>
      </c>
      <c r="E383" s="17" t="str">
        <f t="shared" si="79"/>
        <v/>
      </c>
      <c r="F383" s="17">
        <f t="shared" si="80"/>
        <v>5.9952038369304552E-4</v>
      </c>
      <c r="G383" s="17">
        <f t="shared" si="82"/>
        <v>1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1</v>
      </c>
      <c r="D384" s="16">
        <v>0</v>
      </c>
      <c r="E384" s="17">
        <f t="shared" si="79"/>
        <v>1.3003901170351106E-3</v>
      </c>
      <c r="F384" s="17" t="str">
        <f t="shared" si="80"/>
        <v/>
      </c>
      <c r="G384" s="17">
        <f t="shared" si="82"/>
        <v>-1</v>
      </c>
      <c r="H384" s="17">
        <f t="shared" si="81"/>
        <v>-1.3003901170351106E-3</v>
      </c>
      <c r="I384" s="21"/>
    </row>
    <row r="385" spans="1:9" x14ac:dyDescent="0.2">
      <c r="A385" s="14"/>
      <c r="B385" s="15" t="s">
        <v>343</v>
      </c>
      <c r="C385" s="16">
        <v>2</v>
      </c>
      <c r="D385" s="16">
        <v>1</v>
      </c>
      <c r="E385" s="17">
        <f t="shared" si="79"/>
        <v>2.6007802340702211E-3</v>
      </c>
      <c r="F385" s="17">
        <f t="shared" si="80"/>
        <v>5.9952038369304552E-4</v>
      </c>
      <c r="G385" s="17">
        <f t="shared" si="82"/>
        <v>-0.5</v>
      </c>
      <c r="H385" s="17">
        <f t="shared" si="81"/>
        <v>-1.3003901170351106E-3</v>
      </c>
      <c r="I385" s="21"/>
    </row>
    <row r="386" spans="1:9" x14ac:dyDescent="0.2">
      <c r="A386" s="14"/>
      <c r="B386" s="15" t="s">
        <v>344</v>
      </c>
      <c r="C386" s="16">
        <v>4</v>
      </c>
      <c r="D386" s="16">
        <v>0</v>
      </c>
      <c r="E386" s="17">
        <f t="shared" si="79"/>
        <v>5.2015604681404422E-3</v>
      </c>
      <c r="F386" s="17" t="str">
        <f t="shared" si="80"/>
        <v/>
      </c>
      <c r="G386" s="17">
        <f t="shared" si="82"/>
        <v>-1</v>
      </c>
      <c r="H386" s="17">
        <f t="shared" si="81"/>
        <v>-5.2015604681404422E-3</v>
      </c>
      <c r="I386" s="21"/>
    </row>
    <row r="387" spans="1:9" x14ac:dyDescent="0.2">
      <c r="A387" s="14"/>
      <c r="B387" s="15" t="s">
        <v>345</v>
      </c>
      <c r="C387" s="16">
        <v>5</v>
      </c>
      <c r="D387" s="16">
        <v>5</v>
      </c>
      <c r="E387" s="17">
        <f t="shared" si="79"/>
        <v>6.5019505851755524E-3</v>
      </c>
      <c r="F387" s="17">
        <f t="shared" si="80"/>
        <v>2.9976019184652278E-3</v>
      </c>
      <c r="G387" s="17">
        <f t="shared" si="82"/>
        <v>0</v>
      </c>
      <c r="H387" s="17">
        <f t="shared" si="81"/>
        <v>0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41</v>
      </c>
      <c r="E388" s="17" t="str">
        <f t="shared" si="79"/>
        <v/>
      </c>
      <c r="F388" s="17">
        <f t="shared" si="80"/>
        <v>2.4580335731414868E-2</v>
      </c>
      <c r="G388" s="17">
        <f t="shared" si="82"/>
        <v>1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8</v>
      </c>
      <c r="E389" s="17">
        <f t="shared" si="79"/>
        <v>1.3003901170351106E-3</v>
      </c>
      <c r="F389" s="17">
        <f t="shared" si="80"/>
        <v>4.7961630695443642E-3</v>
      </c>
      <c r="G389" s="17">
        <f t="shared" si="82"/>
        <v>7</v>
      </c>
      <c r="H389" s="17">
        <f t="shared" si="81"/>
        <v>9.1027308192457735E-3</v>
      </c>
      <c r="I389" s="21"/>
    </row>
    <row r="390" spans="1:9" ht="25.5" x14ac:dyDescent="0.2">
      <c r="A390" s="14"/>
      <c r="B390" s="15" t="s">
        <v>348</v>
      </c>
      <c r="C390" s="16">
        <v>4</v>
      </c>
      <c r="D390" s="16">
        <v>3</v>
      </c>
      <c r="E390" s="17">
        <f t="shared" si="79"/>
        <v>5.2015604681404422E-3</v>
      </c>
      <c r="F390" s="17">
        <f t="shared" si="80"/>
        <v>1.7985611510791368E-3</v>
      </c>
      <c r="G390" s="17">
        <f t="shared" si="82"/>
        <v>-0.25</v>
      </c>
      <c r="H390" s="17">
        <f t="shared" si="81"/>
        <v>-1.3003901170351106E-3</v>
      </c>
      <c r="I390" s="21"/>
    </row>
    <row r="391" spans="1:9" x14ac:dyDescent="0.2">
      <c r="A391" s="14"/>
      <c r="B391" s="15" t="s">
        <v>349</v>
      </c>
      <c r="C391" s="16">
        <v>151</v>
      </c>
      <c r="D391" s="16">
        <v>239</v>
      </c>
      <c r="E391" s="17">
        <f t="shared" si="79"/>
        <v>0.19635890767230169</v>
      </c>
      <c r="F391" s="17">
        <f t="shared" si="80"/>
        <v>0.14328537170263789</v>
      </c>
      <c r="G391" s="17">
        <f t="shared" si="82"/>
        <v>0.58278145695364236</v>
      </c>
      <c r="H391" s="17">
        <f t="shared" si="81"/>
        <v>0.11443433029908973</v>
      </c>
      <c r="I391" s="21"/>
    </row>
    <row r="392" spans="1:9" x14ac:dyDescent="0.2">
      <c r="A392" s="14"/>
      <c r="B392" s="15" t="s">
        <v>350</v>
      </c>
      <c r="C392" s="16">
        <v>5</v>
      </c>
      <c r="D392" s="16">
        <v>8</v>
      </c>
      <c r="E392" s="17">
        <f t="shared" si="79"/>
        <v>6.5019505851755524E-3</v>
      </c>
      <c r="F392" s="17">
        <f t="shared" si="80"/>
        <v>4.7961630695443642E-3</v>
      </c>
      <c r="G392" s="17">
        <f t="shared" si="82"/>
        <v>0.6</v>
      </c>
      <c r="H392" s="17">
        <f t="shared" si="81"/>
        <v>3.9011703511053313E-3</v>
      </c>
      <c r="I392" s="21"/>
    </row>
    <row r="393" spans="1:9" x14ac:dyDescent="0.2">
      <c r="A393" s="14"/>
      <c r="B393" s="15" t="s">
        <v>351</v>
      </c>
      <c r="C393" s="16">
        <v>40</v>
      </c>
      <c r="D393" s="16">
        <v>173</v>
      </c>
      <c r="E393" s="17">
        <f t="shared" si="79"/>
        <v>5.2015604681404419E-2</v>
      </c>
      <c r="F393" s="17">
        <f t="shared" si="80"/>
        <v>0.10371702637889688</v>
      </c>
      <c r="G393" s="17">
        <f t="shared" si="82"/>
        <v>3.3250000000000002</v>
      </c>
      <c r="H393" s="17">
        <f t="shared" si="81"/>
        <v>0.17295188556566971</v>
      </c>
      <c r="I393" s="21"/>
    </row>
    <row r="394" spans="1:9" x14ac:dyDescent="0.2">
      <c r="A394" s="14"/>
      <c r="B394" s="15" t="s">
        <v>352</v>
      </c>
      <c r="C394" s="16">
        <v>5</v>
      </c>
      <c r="D394" s="16">
        <v>0</v>
      </c>
      <c r="E394" s="17">
        <f t="shared" si="79"/>
        <v>6.5019505851755524E-3</v>
      </c>
      <c r="F394" s="17" t="str">
        <f t="shared" si="80"/>
        <v/>
      </c>
      <c r="G394" s="17">
        <f t="shared" si="82"/>
        <v>-1</v>
      </c>
      <c r="H394" s="17">
        <f t="shared" si="81"/>
        <v>-6.5019505851755524E-3</v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5</v>
      </c>
      <c r="E395" s="17" t="str">
        <f t="shared" si="79"/>
        <v/>
      </c>
      <c r="F395" s="17">
        <f t="shared" si="80"/>
        <v>2.9976019184652278E-3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8</v>
      </c>
      <c r="D398" s="16">
        <v>77</v>
      </c>
      <c r="E398" s="17">
        <f t="shared" si="79"/>
        <v>1.0403120936280884E-2</v>
      </c>
      <c r="F398" s="17">
        <f t="shared" si="80"/>
        <v>4.6163069544364506E-2</v>
      </c>
      <c r="G398" s="17">
        <f t="shared" si="82"/>
        <v>8.625</v>
      </c>
      <c r="H398" s="17">
        <f t="shared" si="81"/>
        <v>8.9726918075422629E-2</v>
      </c>
      <c r="I398" s="21"/>
    </row>
    <row r="399" spans="1:9" x14ac:dyDescent="0.2">
      <c r="A399" s="14"/>
      <c r="B399" s="15" t="s">
        <v>356</v>
      </c>
      <c r="C399" s="16">
        <v>1</v>
      </c>
      <c r="D399" s="16">
        <v>0</v>
      </c>
      <c r="E399" s="17">
        <f t="shared" si="79"/>
        <v>1.3003901170351106E-3</v>
      </c>
      <c r="F399" s="17" t="str">
        <f t="shared" si="80"/>
        <v/>
      </c>
      <c r="G399" s="17">
        <f t="shared" si="82"/>
        <v>-1</v>
      </c>
      <c r="H399" s="17">
        <f t="shared" si="81"/>
        <v>-1.3003901170351106E-3</v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19</v>
      </c>
      <c r="D402" s="16">
        <v>62</v>
      </c>
      <c r="E402" s="17">
        <f t="shared" si="79"/>
        <v>2.47074122236671E-2</v>
      </c>
      <c r="F402" s="17">
        <f t="shared" si="80"/>
        <v>3.7170263788968823E-2</v>
      </c>
      <c r="G402" s="17">
        <f t="shared" si="82"/>
        <v>2.263157894736842</v>
      </c>
      <c r="H402" s="17">
        <f t="shared" si="81"/>
        <v>5.5916775032509754E-2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2</v>
      </c>
      <c r="D405" s="16">
        <v>1</v>
      </c>
      <c r="E405" s="17">
        <f t="shared" si="79"/>
        <v>2.6007802340702211E-3</v>
      </c>
      <c r="F405" s="17">
        <f t="shared" si="80"/>
        <v>5.9952038369304552E-4</v>
      </c>
      <c r="G405" s="17">
        <f t="shared" si="82"/>
        <v>-0.5</v>
      </c>
      <c r="H405" s="17">
        <f t="shared" si="81"/>
        <v>-1.3003901170351106E-3</v>
      </c>
      <c r="I405" s="21"/>
    </row>
    <row r="406" spans="1:9" x14ac:dyDescent="0.2">
      <c r="A406" s="14"/>
      <c r="B406" s="15" t="s">
        <v>362</v>
      </c>
      <c r="C406" s="16">
        <v>51</v>
      </c>
      <c r="D406" s="16">
        <v>79</v>
      </c>
      <c r="E406" s="17">
        <f t="shared" si="79"/>
        <v>6.6319895968790635E-2</v>
      </c>
      <c r="F406" s="17">
        <f t="shared" si="80"/>
        <v>4.7362110311750596E-2</v>
      </c>
      <c r="G406" s="17">
        <f t="shared" si="82"/>
        <v>0.5490196078431373</v>
      </c>
      <c r="H406" s="17">
        <f t="shared" si="81"/>
        <v>3.6410923276983094E-2</v>
      </c>
      <c r="I406" s="21"/>
    </row>
    <row r="407" spans="1:9" x14ac:dyDescent="0.2">
      <c r="A407" s="14"/>
      <c r="B407" s="15" t="s">
        <v>363</v>
      </c>
      <c r="C407" s="16">
        <v>5</v>
      </c>
      <c r="D407" s="16">
        <v>13</v>
      </c>
      <c r="E407" s="17">
        <f t="shared" si="79"/>
        <v>6.5019505851755524E-3</v>
      </c>
      <c r="F407" s="17">
        <f t="shared" si="80"/>
        <v>7.7937649880095924E-3</v>
      </c>
      <c r="G407" s="17">
        <f t="shared" si="82"/>
        <v>1.6</v>
      </c>
      <c r="H407" s="17">
        <f t="shared" si="81"/>
        <v>1.0403120936280884E-2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2</v>
      </c>
      <c r="D416" s="16">
        <v>0</v>
      </c>
      <c r="E416" s="17">
        <f t="shared" si="79"/>
        <v>2.6007802340702211E-3</v>
      </c>
      <c r="F416" s="17" t="str">
        <f t="shared" si="80"/>
        <v/>
      </c>
      <c r="G416" s="17">
        <f t="shared" si="82"/>
        <v>-1</v>
      </c>
      <c r="H416" s="17">
        <f t="shared" si="81"/>
        <v>-2.6007802340702211E-3</v>
      </c>
      <c r="I416" s="21"/>
    </row>
    <row r="417" spans="1:9" x14ac:dyDescent="0.2">
      <c r="A417" s="14"/>
      <c r="B417" s="15" t="s">
        <v>372</v>
      </c>
      <c r="C417" s="16">
        <v>1</v>
      </c>
      <c r="D417" s="16">
        <v>5</v>
      </c>
      <c r="E417" s="17">
        <f t="shared" si="79"/>
        <v>1.3003901170351106E-3</v>
      </c>
      <c r="F417" s="17">
        <f t="shared" si="80"/>
        <v>2.9976019184652278E-3</v>
      </c>
      <c r="G417" s="17">
        <f t="shared" si="82"/>
        <v>4</v>
      </c>
      <c r="H417" s="17">
        <f t="shared" si="81"/>
        <v>5.2015604681404422E-3</v>
      </c>
      <c r="I417" s="21"/>
    </row>
    <row r="418" spans="1:9" x14ac:dyDescent="0.2">
      <c r="A418" s="14"/>
      <c r="B418" s="15" t="s">
        <v>373</v>
      </c>
      <c r="C418" s="16">
        <v>1</v>
      </c>
      <c r="D418" s="16">
        <v>11</v>
      </c>
      <c r="E418" s="17">
        <f t="shared" si="79"/>
        <v>1.3003901170351106E-3</v>
      </c>
      <c r="F418" s="17">
        <f t="shared" si="80"/>
        <v>6.594724220623501E-3</v>
      </c>
      <c r="G418" s="17">
        <f t="shared" si="82"/>
        <v>10</v>
      </c>
      <c r="H418" s="17">
        <f t="shared" si="81"/>
        <v>1.3003901170351106E-2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</v>
      </c>
      <c r="D420" s="16">
        <v>3</v>
      </c>
      <c r="E420" s="17">
        <f t="shared" si="79"/>
        <v>1.3003901170351106E-3</v>
      </c>
      <c r="F420" s="17">
        <f t="shared" si="80"/>
        <v>1.7985611510791368E-3</v>
      </c>
      <c r="G420" s="17">
        <f t="shared" si="82"/>
        <v>2</v>
      </c>
      <c r="H420" s="17">
        <f t="shared" si="81"/>
        <v>2.6007802340702211E-3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14</v>
      </c>
      <c r="D428" s="16">
        <v>33</v>
      </c>
      <c r="E428" s="17">
        <f t="shared" si="87"/>
        <v>1.8205461638491547E-2</v>
      </c>
      <c r="F428" s="17">
        <f t="shared" si="88"/>
        <v>1.9784172661870502E-2</v>
      </c>
      <c r="G428" s="17">
        <f t="shared" si="90"/>
        <v>1.3571428571428572</v>
      </c>
      <c r="H428" s="17">
        <f t="shared" si="89"/>
        <v>2.47074122236671E-2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1</v>
      </c>
      <c r="D433" s="16">
        <v>0</v>
      </c>
      <c r="E433" s="17">
        <f t="shared" si="87"/>
        <v>1.3003901170351106E-3</v>
      </c>
      <c r="F433" s="17" t="str">
        <f t="shared" si="88"/>
        <v/>
      </c>
      <c r="G433" s="17">
        <f t="shared" si="90"/>
        <v>-1</v>
      </c>
      <c r="H433" s="17">
        <f t="shared" si="89"/>
        <v>-1.3003901170351106E-3</v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4</v>
      </c>
      <c r="D442" s="16">
        <v>13</v>
      </c>
      <c r="E442" s="17">
        <f t="shared" si="87"/>
        <v>5.2015604681404422E-3</v>
      </c>
      <c r="F442" s="17">
        <f t="shared" si="88"/>
        <v>7.7937649880095924E-3</v>
      </c>
      <c r="G442" s="17">
        <f t="shared" si="90"/>
        <v>2.25</v>
      </c>
      <c r="H442" s="17">
        <f t="shared" si="89"/>
        <v>1.1703511053315995E-2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10</v>
      </c>
      <c r="E444" s="17" t="str">
        <f t="shared" si="87"/>
        <v/>
      </c>
      <c r="F444" s="17">
        <f t="shared" si="88"/>
        <v>5.9952038369304557E-3</v>
      </c>
      <c r="G444" s="17">
        <f t="shared" si="90"/>
        <v>1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1</v>
      </c>
      <c r="E448" s="17" t="str">
        <f t="shared" si="87"/>
        <v/>
      </c>
      <c r="F448" s="17">
        <f t="shared" si="88"/>
        <v>5.9952038369304552E-4</v>
      </c>
      <c r="G448" s="17">
        <f t="shared" si="90"/>
        <v>1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3</v>
      </c>
      <c r="E449" s="17" t="str">
        <f t="shared" si="87"/>
        <v/>
      </c>
      <c r="F449" s="17">
        <f t="shared" si="88"/>
        <v>1.7985611510791368E-3</v>
      </c>
      <c r="G449" s="17">
        <f t="shared" si="90"/>
        <v>1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6</v>
      </c>
      <c r="E450" s="17" t="str">
        <f t="shared" si="87"/>
        <v/>
      </c>
      <c r="F450" s="17">
        <f t="shared" si="88"/>
        <v>3.5971223021582736E-3</v>
      </c>
      <c r="G450" s="17">
        <f t="shared" si="90"/>
        <v>1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1</v>
      </c>
      <c r="E451" s="17" t="str">
        <f t="shared" si="87"/>
        <v/>
      </c>
      <c r="F451" s="17">
        <f t="shared" si="88"/>
        <v>5.9952038369304552E-4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21</v>
      </c>
      <c r="E452" s="17" t="str">
        <f t="shared" si="87"/>
        <v/>
      </c>
      <c r="F452" s="17">
        <f t="shared" si="88"/>
        <v>1.2589928057553957E-2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45</v>
      </c>
      <c r="D453" s="16">
        <v>0</v>
      </c>
      <c r="E453" s="17">
        <f t="shared" si="87"/>
        <v>5.8517555266579972E-2</v>
      </c>
      <c r="F453" s="17" t="str">
        <f t="shared" si="88"/>
        <v/>
      </c>
      <c r="G453" s="17">
        <f t="shared" si="90"/>
        <v>-1</v>
      </c>
      <c r="H453" s="17">
        <f t="shared" si="89"/>
        <v>-5.8517555266579972E-2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5</v>
      </c>
      <c r="D455" s="16">
        <v>0</v>
      </c>
      <c r="E455" s="17">
        <f t="shared" si="87"/>
        <v>6.5019505851755524E-3</v>
      </c>
      <c r="F455" s="17" t="str">
        <f t="shared" si="88"/>
        <v/>
      </c>
      <c r="G455" s="17">
        <f t="shared" si="90"/>
        <v>-1</v>
      </c>
      <c r="H455" s="17">
        <f t="shared" si="89"/>
        <v>-6.5019505851755524E-3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21</v>
      </c>
      <c r="D457" s="16">
        <v>0</v>
      </c>
      <c r="E457" s="17">
        <f t="shared" si="87"/>
        <v>2.7308192457737322E-2</v>
      </c>
      <c r="F457" s="17" t="str">
        <f t="shared" si="88"/>
        <v/>
      </c>
      <c r="G457" s="17">
        <f t="shared" si="90"/>
        <v>-1</v>
      </c>
      <c r="H457" s="17">
        <f t="shared" si="89"/>
        <v>-2.7308192457737322E-2</v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20</v>
      </c>
      <c r="E458" s="17" t="str">
        <f t="shared" si="87"/>
        <v/>
      </c>
      <c r="F458" s="17">
        <f t="shared" si="88"/>
        <v>1.1990407673860911E-2</v>
      </c>
      <c r="G458" s="17">
        <f t="shared" si="90"/>
        <v>1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7</v>
      </c>
      <c r="E463" s="17">
        <f t="shared" si="87"/>
        <v>1.3003901170351106E-3</v>
      </c>
      <c r="F463" s="17">
        <f t="shared" si="88"/>
        <v>4.1966426858513189E-3</v>
      </c>
      <c r="G463" s="17">
        <f t="shared" si="90"/>
        <v>6</v>
      </c>
      <c r="H463" s="17">
        <f t="shared" si="89"/>
        <v>7.8023407022106634E-3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5</v>
      </c>
      <c r="E465" s="17" t="str">
        <f t="shared" si="87"/>
        <v/>
      </c>
      <c r="F465" s="17">
        <f t="shared" si="88"/>
        <v>2.9976019184652278E-3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1</v>
      </c>
      <c r="E466" s="17">
        <f t="shared" si="87"/>
        <v>1.3003901170351106E-3</v>
      </c>
      <c r="F466" s="17">
        <f t="shared" si="88"/>
        <v>5.9952038369304552E-4</v>
      </c>
      <c r="G466" s="17">
        <f t="shared" si="90"/>
        <v>0</v>
      </c>
      <c r="H466" s="17">
        <f t="shared" si="89"/>
        <v>0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1</v>
      </c>
      <c r="E474" s="17" t="str">
        <f t="shared" si="87"/>
        <v/>
      </c>
      <c r="F474" s="17">
        <f t="shared" si="88"/>
        <v>5.9952038369304552E-4</v>
      </c>
      <c r="G474" s="17">
        <f t="shared" si="90"/>
        <v>1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14</v>
      </c>
      <c r="D475" s="16">
        <v>2</v>
      </c>
      <c r="E475" s="17">
        <f t="shared" si="87"/>
        <v>1.8205461638491547E-2</v>
      </c>
      <c r="F475" s="17">
        <f t="shared" si="88"/>
        <v>1.199040767386091E-3</v>
      </c>
      <c r="G475" s="17">
        <f t="shared" si="90"/>
        <v>-0.8571428571428571</v>
      </c>
      <c r="H475" s="17">
        <f t="shared" si="89"/>
        <v>-1.5604681404421325E-2</v>
      </c>
      <c r="I475" s="21"/>
    </row>
    <row r="476" spans="1:9" x14ac:dyDescent="0.2">
      <c r="A476" s="14"/>
      <c r="B476" s="15" t="s">
        <v>428</v>
      </c>
      <c r="C476" s="16">
        <v>10</v>
      </c>
      <c r="D476" s="16">
        <v>3</v>
      </c>
      <c r="E476" s="17">
        <f t="shared" si="87"/>
        <v>1.3003901170351105E-2</v>
      </c>
      <c r="F476" s="17">
        <f t="shared" si="88"/>
        <v>1.7985611510791368E-3</v>
      </c>
      <c r="G476" s="17">
        <f t="shared" si="90"/>
        <v>-0.7</v>
      </c>
      <c r="H476" s="17">
        <f t="shared" si="89"/>
        <v>-9.1027308192457735E-3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9</v>
      </c>
      <c r="D478" s="16">
        <v>2</v>
      </c>
      <c r="E478" s="17">
        <f t="shared" si="87"/>
        <v>1.1703511053315995E-2</v>
      </c>
      <c r="F478" s="17">
        <f t="shared" si="88"/>
        <v>1.199040767386091E-3</v>
      </c>
      <c r="G478" s="17">
        <f t="shared" si="90"/>
        <v>-0.77777777777777779</v>
      </c>
      <c r="H478" s="17">
        <f t="shared" si="89"/>
        <v>-9.1027308192457752E-3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30</v>
      </c>
      <c r="D481" s="16">
        <v>22</v>
      </c>
      <c r="E481" s="17">
        <f t="shared" si="87"/>
        <v>3.9011703511053319E-2</v>
      </c>
      <c r="F481" s="17">
        <f t="shared" si="88"/>
        <v>1.3189448441247002E-2</v>
      </c>
      <c r="G481" s="17">
        <f t="shared" si="90"/>
        <v>-0.26666666666666666</v>
      </c>
      <c r="H481" s="17">
        <f t="shared" si="89"/>
        <v>-1.0403120936280884E-2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7</v>
      </c>
      <c r="D489" s="16">
        <v>6</v>
      </c>
      <c r="E489" s="17">
        <f t="shared" si="95"/>
        <v>9.1027308192457735E-3</v>
      </c>
      <c r="F489" s="17">
        <f t="shared" si="96"/>
        <v>3.5971223021582736E-3</v>
      </c>
      <c r="G489" s="17">
        <f t="shared" si="98"/>
        <v>-0.14285714285714285</v>
      </c>
      <c r="H489" s="17">
        <f t="shared" si="97"/>
        <v>-1.3003901170351103E-3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1</v>
      </c>
      <c r="D491" s="16">
        <v>0</v>
      </c>
      <c r="E491" s="17">
        <f t="shared" si="95"/>
        <v>1.3003901170351106E-3</v>
      </c>
      <c r="F491" s="17" t="str">
        <f t="shared" si="96"/>
        <v/>
      </c>
      <c r="G491" s="17">
        <f t="shared" si="98"/>
        <v>-1</v>
      </c>
      <c r="H491" s="17">
        <f t="shared" si="97"/>
        <v>-1.3003901170351106E-3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2</v>
      </c>
      <c r="D494" s="16">
        <v>2</v>
      </c>
      <c r="E494" s="17">
        <f t="shared" si="95"/>
        <v>2.6007802340702211E-3</v>
      </c>
      <c r="F494" s="17">
        <f t="shared" si="96"/>
        <v>1.199040767386091E-3</v>
      </c>
      <c r="G494" s="17">
        <f t="shared" si="98"/>
        <v>0</v>
      </c>
      <c r="H494" s="17">
        <f t="shared" si="97"/>
        <v>0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</v>
      </c>
      <c r="D499" s="16">
        <v>1</v>
      </c>
      <c r="E499" s="17">
        <f t="shared" si="95"/>
        <v>1.3003901170351106E-3</v>
      </c>
      <c r="F499" s="17">
        <f t="shared" si="96"/>
        <v>5.9952038369304552E-4</v>
      </c>
      <c r="G499" s="17">
        <f t="shared" si="98"/>
        <v>0</v>
      </c>
      <c r="H499" s="17">
        <f t="shared" si="97"/>
        <v>0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2</v>
      </c>
      <c r="E500" s="17" t="str">
        <f t="shared" si="95"/>
        <v/>
      </c>
      <c r="F500" s="17">
        <f t="shared" si="96"/>
        <v>1.199040767386091E-3</v>
      </c>
      <c r="G500" s="17">
        <f t="shared" si="98"/>
        <v>1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2</v>
      </c>
      <c r="E510" s="17" t="str">
        <f t="shared" si="95"/>
        <v/>
      </c>
      <c r="F510" s="17">
        <f t="shared" si="96"/>
        <v>1.199040767386091E-3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4</v>
      </c>
      <c r="E516" s="17" t="str">
        <f t="shared" si="95"/>
        <v/>
      </c>
      <c r="F516" s="17">
        <f t="shared" si="96"/>
        <v>2.3980815347721821E-3</v>
      </c>
      <c r="G516" s="17">
        <f t="shared" si="98"/>
        <v>1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2</v>
      </c>
      <c r="D542" s="16">
        <v>1</v>
      </c>
      <c r="E542" s="17">
        <f t="shared" si="95"/>
        <v>2.6007802340702211E-3</v>
      </c>
      <c r="F542" s="17">
        <f t="shared" si="96"/>
        <v>5.9952038369304552E-4</v>
      </c>
      <c r="G542" s="17">
        <f t="shared" si="98"/>
        <v>-0.5</v>
      </c>
      <c r="H542" s="17">
        <f t="shared" si="97"/>
        <v>-1.3003901170351106E-3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1</v>
      </c>
      <c r="E544" s="17" t="str">
        <f t="shared" si="95"/>
        <v/>
      </c>
      <c r="F544" s="17">
        <f t="shared" si="96"/>
        <v>5.9952038369304552E-4</v>
      </c>
      <c r="G544" s="17">
        <f t="shared" si="98"/>
        <v>1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37</v>
      </c>
      <c r="D545" s="16">
        <v>4</v>
      </c>
      <c r="E545" s="17">
        <f t="shared" si="95"/>
        <v>4.8114434330299091E-2</v>
      </c>
      <c r="F545" s="17">
        <f t="shared" si="96"/>
        <v>2.3980815347721821E-3</v>
      </c>
      <c r="G545" s="17">
        <f t="shared" si="98"/>
        <v>-0.89189189189189189</v>
      </c>
      <c r="H545" s="17">
        <f t="shared" si="97"/>
        <v>-4.2912873862158647E-2</v>
      </c>
      <c r="I545" s="21"/>
    </row>
    <row r="546" spans="1:9" ht="25.5" x14ac:dyDescent="0.2">
      <c r="A546" s="14"/>
      <c r="B546" s="15" t="s">
        <v>494</v>
      </c>
      <c r="C546" s="16">
        <v>4</v>
      </c>
      <c r="D546" s="16">
        <v>3</v>
      </c>
      <c r="E546" s="17">
        <f t="shared" si="95"/>
        <v>5.2015604681404422E-3</v>
      </c>
      <c r="F546" s="17">
        <f t="shared" si="96"/>
        <v>1.7985611510791368E-3</v>
      </c>
      <c r="G546" s="17">
        <f t="shared" si="98"/>
        <v>-0.25</v>
      </c>
      <c r="H546" s="17">
        <f t="shared" si="97"/>
        <v>-1.3003901170351106E-3</v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4</v>
      </c>
      <c r="D548" s="16">
        <v>53</v>
      </c>
      <c r="E548" s="17">
        <f t="shared" si="95"/>
        <v>5.2015604681404422E-3</v>
      </c>
      <c r="F548" s="17">
        <f t="shared" si="96"/>
        <v>3.1774580335731412E-2</v>
      </c>
      <c r="G548" s="17">
        <f t="shared" si="98"/>
        <v>12.25</v>
      </c>
      <c r="H548" s="17">
        <f t="shared" si="97"/>
        <v>6.3719115734720416E-2</v>
      </c>
      <c r="I548" s="21"/>
    </row>
    <row r="549" spans="1:9" x14ac:dyDescent="0.2">
      <c r="A549" s="14"/>
      <c r="B549" s="15" t="s">
        <v>497</v>
      </c>
      <c r="C549" s="16">
        <v>1</v>
      </c>
      <c r="D549" s="16">
        <v>1</v>
      </c>
      <c r="E549" s="17">
        <f t="shared" si="95"/>
        <v>1.3003901170351106E-3</v>
      </c>
      <c r="F549" s="17">
        <f t="shared" si="96"/>
        <v>5.9952038369304552E-4</v>
      </c>
      <c r="G549" s="17">
        <f t="shared" si="98"/>
        <v>0</v>
      </c>
      <c r="H549" s="17">
        <f t="shared" si="97"/>
        <v>0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1</v>
      </c>
      <c r="E561" s="17" t="str">
        <f t="shared" si="99"/>
        <v/>
      </c>
      <c r="F561" s="17">
        <f t="shared" si="100"/>
        <v>5.9952038369304552E-4</v>
      </c>
      <c r="G561" s="17">
        <f t="shared" si="102"/>
        <v>1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2</v>
      </c>
      <c r="E562" s="17" t="str">
        <f t="shared" si="99"/>
        <v/>
      </c>
      <c r="F562" s="17">
        <f t="shared" si="100"/>
        <v>1.199040767386091E-3</v>
      </c>
      <c r="G562" s="17">
        <f t="shared" si="102"/>
        <v>1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8</v>
      </c>
      <c r="D564" s="16">
        <v>29</v>
      </c>
      <c r="E564" s="17">
        <f t="shared" si="99"/>
        <v>1.0403120936280884E-2</v>
      </c>
      <c r="F564" s="17">
        <f t="shared" si="100"/>
        <v>1.7386091127098321E-2</v>
      </c>
      <c r="G564" s="17">
        <f t="shared" si="102"/>
        <v>2.625</v>
      </c>
      <c r="H564" s="17">
        <f t="shared" si="101"/>
        <v>2.7308192457737322E-2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1</v>
      </c>
      <c r="E566" s="17" t="str">
        <f t="shared" si="99"/>
        <v/>
      </c>
      <c r="F566" s="17">
        <f t="shared" si="100"/>
        <v>5.9952038369304552E-4</v>
      </c>
      <c r="G566" s="17">
        <f t="shared" si="102"/>
        <v>1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13</v>
      </c>
      <c r="D569" s="16">
        <v>22</v>
      </c>
      <c r="E569" s="17">
        <f t="shared" si="99"/>
        <v>1.6905071521456438E-2</v>
      </c>
      <c r="F569" s="17">
        <f t="shared" si="100"/>
        <v>1.3189448441247002E-2</v>
      </c>
      <c r="G569" s="17">
        <f t="shared" si="102"/>
        <v>0.69230769230769229</v>
      </c>
      <c r="H569" s="17">
        <f t="shared" si="101"/>
        <v>1.1703511053315995E-2</v>
      </c>
      <c r="I569" s="21"/>
    </row>
    <row r="570" spans="1:9" ht="25.5" x14ac:dyDescent="0.2">
      <c r="A570" s="14"/>
      <c r="B570" s="15" t="s">
        <v>517</v>
      </c>
      <c r="C570" s="16">
        <v>1</v>
      </c>
      <c r="D570" s="16">
        <v>22</v>
      </c>
      <c r="E570" s="17">
        <f t="shared" si="99"/>
        <v>1.3003901170351106E-3</v>
      </c>
      <c r="F570" s="17">
        <f t="shared" si="100"/>
        <v>1.3189448441247002E-2</v>
      </c>
      <c r="G570" s="17">
        <f t="shared" si="102"/>
        <v>21</v>
      </c>
      <c r="H570" s="17">
        <f t="shared" si="101"/>
        <v>2.7308192457737322E-2</v>
      </c>
      <c r="I570" s="21"/>
    </row>
    <row r="571" spans="1:9" x14ac:dyDescent="0.2">
      <c r="A571" s="14"/>
      <c r="B571" s="15" t="s">
        <v>518</v>
      </c>
      <c r="C571" s="16">
        <v>55</v>
      </c>
      <c r="D571" s="16">
        <v>112</v>
      </c>
      <c r="E571" s="17">
        <f t="shared" si="99"/>
        <v>7.1521456436931086E-2</v>
      </c>
      <c r="F571" s="17">
        <f t="shared" si="100"/>
        <v>6.7146282973621102E-2</v>
      </c>
      <c r="G571" s="17">
        <f t="shared" si="102"/>
        <v>1.0363636363636364</v>
      </c>
      <c r="H571" s="17">
        <f t="shared" si="101"/>
        <v>7.4122236671001304E-2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8</v>
      </c>
      <c r="D578" s="16">
        <v>4</v>
      </c>
      <c r="E578" s="17">
        <f t="shared" si="99"/>
        <v>1.0403120936280884E-2</v>
      </c>
      <c r="F578" s="17">
        <f t="shared" si="100"/>
        <v>2.3980815347721821E-3</v>
      </c>
      <c r="G578" s="17">
        <f t="shared" si="102"/>
        <v>-0.5</v>
      </c>
      <c r="H578" s="17">
        <f t="shared" si="101"/>
        <v>-5.2015604681404422E-3</v>
      </c>
      <c r="I578" s="21"/>
    </row>
    <row r="579" spans="1:9" x14ac:dyDescent="0.2">
      <c r="A579" s="14"/>
      <c r="B579" s="15" t="s">
        <v>526</v>
      </c>
      <c r="C579" s="16">
        <v>2</v>
      </c>
      <c r="D579" s="16">
        <v>1</v>
      </c>
      <c r="E579" s="17">
        <f t="shared" si="99"/>
        <v>2.6007802340702211E-3</v>
      </c>
      <c r="F579" s="17">
        <f t="shared" si="100"/>
        <v>5.9952038369304552E-4</v>
      </c>
      <c r="G579" s="17">
        <f t="shared" si="102"/>
        <v>-0.5</v>
      </c>
      <c r="H579" s="17">
        <f t="shared" si="101"/>
        <v>-1.3003901170351106E-3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176</v>
      </c>
      <c r="D591" s="19">
        <f>SUM(D592:D618)</f>
        <v>655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2.7215909090909092</v>
      </c>
      <c r="H591" s="20">
        <f t="shared" ref="H591:H618" si="105">+IF(OR(AND(E591=""),(G591="")),"",E591*G591)</f>
        <v>2.7215909090909092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32</v>
      </c>
      <c r="E592" s="17" t="str">
        <f t="shared" si="103"/>
        <v/>
      </c>
      <c r="F592" s="17">
        <f t="shared" si="104"/>
        <v>4.8854961832061068E-2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2</v>
      </c>
      <c r="D593" s="16">
        <v>3</v>
      </c>
      <c r="E593" s="17">
        <f t="shared" si="103"/>
        <v>1.1363636363636364E-2</v>
      </c>
      <c r="F593" s="17">
        <f t="shared" si="104"/>
        <v>4.5801526717557254E-3</v>
      </c>
      <c r="G593" s="17">
        <f t="shared" si="106"/>
        <v>0.5</v>
      </c>
      <c r="H593" s="17">
        <f t="shared" si="105"/>
        <v>5.681818181818182E-3</v>
      </c>
      <c r="I593" s="21"/>
    </row>
    <row r="594" spans="1:9" ht="25.5" x14ac:dyDescent="0.2">
      <c r="A594" s="14"/>
      <c r="B594" s="15" t="s">
        <v>535</v>
      </c>
      <c r="C594" s="16">
        <v>8</v>
      </c>
      <c r="D594" s="16">
        <v>23</v>
      </c>
      <c r="E594" s="17">
        <f t="shared" si="103"/>
        <v>4.5454545454545456E-2</v>
      </c>
      <c r="F594" s="17">
        <f t="shared" si="104"/>
        <v>3.5114503816793895E-2</v>
      </c>
      <c r="G594" s="17">
        <f t="shared" si="106"/>
        <v>1.875</v>
      </c>
      <c r="H594" s="17">
        <f t="shared" si="105"/>
        <v>8.5227272727272735E-2</v>
      </c>
      <c r="I594" s="21"/>
    </row>
    <row r="595" spans="1:9" x14ac:dyDescent="0.2">
      <c r="A595" s="14"/>
      <c r="B595" s="15" t="s">
        <v>536</v>
      </c>
      <c r="C595" s="16">
        <v>32</v>
      </c>
      <c r="D595" s="16">
        <v>82</v>
      </c>
      <c r="E595" s="17">
        <f t="shared" si="103"/>
        <v>0.18181818181818182</v>
      </c>
      <c r="F595" s="17">
        <f t="shared" si="104"/>
        <v>0.1251908396946565</v>
      </c>
      <c r="G595" s="17">
        <f t="shared" si="106"/>
        <v>1.5625</v>
      </c>
      <c r="H595" s="17">
        <f t="shared" si="105"/>
        <v>0.28409090909090912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19</v>
      </c>
      <c r="E596" s="17" t="str">
        <f t="shared" si="103"/>
        <v/>
      </c>
      <c r="F596" s="17">
        <f t="shared" si="104"/>
        <v>2.9007633587786259E-2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32</v>
      </c>
      <c r="E597" s="17" t="str">
        <f t="shared" si="103"/>
        <v/>
      </c>
      <c r="F597" s="17">
        <f t="shared" si="104"/>
        <v>4.8854961832061068E-2</v>
      </c>
      <c r="G597" s="17">
        <f t="shared" si="106"/>
        <v>1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21</v>
      </c>
      <c r="E598" s="17" t="str">
        <f t="shared" si="103"/>
        <v/>
      </c>
      <c r="F598" s="17">
        <f t="shared" si="104"/>
        <v>3.2061068702290078E-2</v>
      </c>
      <c r="G598" s="17">
        <f t="shared" si="106"/>
        <v>1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9</v>
      </c>
      <c r="D601" s="16">
        <v>7</v>
      </c>
      <c r="E601" s="17">
        <f t="shared" si="103"/>
        <v>5.113636363636364E-2</v>
      </c>
      <c r="F601" s="17">
        <f t="shared" si="104"/>
        <v>1.0687022900763359E-2</v>
      </c>
      <c r="G601" s="17">
        <f t="shared" si="106"/>
        <v>-0.22222222222222221</v>
      </c>
      <c r="H601" s="17">
        <f t="shared" si="105"/>
        <v>-1.1363636363636364E-2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8</v>
      </c>
      <c r="E604" s="17" t="str">
        <f t="shared" si="103"/>
        <v/>
      </c>
      <c r="F604" s="17">
        <f t="shared" si="104"/>
        <v>1.2213740458015267E-2</v>
      </c>
      <c r="G604" s="17">
        <f t="shared" si="106"/>
        <v>1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26</v>
      </c>
      <c r="D606" s="16">
        <v>76</v>
      </c>
      <c r="E606" s="17">
        <f t="shared" si="103"/>
        <v>0.14772727272727273</v>
      </c>
      <c r="F606" s="17">
        <f t="shared" si="104"/>
        <v>0.11603053435114503</v>
      </c>
      <c r="G606" s="17">
        <f t="shared" si="106"/>
        <v>1.9230769230769231</v>
      </c>
      <c r="H606" s="17">
        <f t="shared" si="105"/>
        <v>0.28409090909090912</v>
      </c>
      <c r="I606" s="21"/>
    </row>
    <row r="607" spans="1:9" x14ac:dyDescent="0.2">
      <c r="A607" s="14"/>
      <c r="B607" s="15" t="s">
        <v>547</v>
      </c>
      <c r="C607" s="16">
        <v>3</v>
      </c>
      <c r="D607" s="16">
        <v>0</v>
      </c>
      <c r="E607" s="17">
        <f t="shared" si="103"/>
        <v>1.7045454545454544E-2</v>
      </c>
      <c r="F607" s="17" t="str">
        <f t="shared" si="104"/>
        <v/>
      </c>
      <c r="G607" s="17">
        <f t="shared" si="106"/>
        <v>-1</v>
      </c>
      <c r="H607" s="17">
        <f t="shared" si="105"/>
        <v>-1.7045454545454544E-2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1</v>
      </c>
      <c r="E608" s="17" t="str">
        <f t="shared" si="103"/>
        <v/>
      </c>
      <c r="F608" s="17">
        <f t="shared" si="104"/>
        <v>1.5267175572519084E-3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76</v>
      </c>
      <c r="D609" s="16">
        <v>314</v>
      </c>
      <c r="E609" s="17">
        <f t="shared" si="103"/>
        <v>0.43181818181818182</v>
      </c>
      <c r="F609" s="17">
        <f t="shared" si="104"/>
        <v>0.47938931297709925</v>
      </c>
      <c r="G609" s="17">
        <f t="shared" si="106"/>
        <v>3.1315789473684212</v>
      </c>
      <c r="H609" s="17">
        <f t="shared" si="105"/>
        <v>1.3522727272727273</v>
      </c>
      <c r="I609" s="21"/>
    </row>
    <row r="610" spans="1:9" x14ac:dyDescent="0.2">
      <c r="A610" s="14"/>
      <c r="B610" s="15" t="s">
        <v>550</v>
      </c>
      <c r="C610" s="16">
        <v>7</v>
      </c>
      <c r="D610" s="16">
        <v>30</v>
      </c>
      <c r="E610" s="17">
        <f t="shared" si="103"/>
        <v>3.9772727272727272E-2</v>
      </c>
      <c r="F610" s="17">
        <f t="shared" si="104"/>
        <v>4.5801526717557252E-2</v>
      </c>
      <c r="G610" s="17">
        <f t="shared" si="106"/>
        <v>3.2857142857142856</v>
      </c>
      <c r="H610" s="17">
        <f t="shared" si="105"/>
        <v>0.13068181818181818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1.5267175572519084E-3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3</v>
      </c>
      <c r="D612" s="16">
        <v>0</v>
      </c>
      <c r="E612" s="17">
        <f t="shared" si="103"/>
        <v>1.7045454545454544E-2</v>
      </c>
      <c r="F612" s="17" t="str">
        <f t="shared" si="104"/>
        <v/>
      </c>
      <c r="G612" s="17">
        <f t="shared" si="106"/>
        <v>-1</v>
      </c>
      <c r="H612" s="17">
        <f t="shared" si="105"/>
        <v>-1.7045454545454544E-2</v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10</v>
      </c>
      <c r="D614" s="16">
        <v>2</v>
      </c>
      <c r="E614" s="17">
        <f t="shared" si="103"/>
        <v>5.6818181818181816E-2</v>
      </c>
      <c r="F614" s="17">
        <f t="shared" si="104"/>
        <v>3.0534351145038168E-3</v>
      </c>
      <c r="G614" s="17">
        <f t="shared" si="106"/>
        <v>-0.8</v>
      </c>
      <c r="H614" s="17">
        <f t="shared" si="105"/>
        <v>-4.5454545454545456E-2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1</v>
      </c>
      <c r="E615" s="17" t="str">
        <f t="shared" si="103"/>
        <v/>
      </c>
      <c r="F615" s="17">
        <f t="shared" si="104"/>
        <v>1.5267175572519084E-3</v>
      </c>
      <c r="G615" s="17">
        <f t="shared" si="106"/>
        <v>1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1</v>
      </c>
      <c r="E617" s="17" t="str">
        <f t="shared" si="103"/>
        <v/>
      </c>
      <c r="F617" s="17">
        <f t="shared" si="104"/>
        <v>1.5267175572519084E-3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2</v>
      </c>
      <c r="E618" s="17" t="str">
        <f t="shared" si="103"/>
        <v/>
      </c>
      <c r="F618" s="17">
        <f t="shared" si="104"/>
        <v>3.0534351145038168E-3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587</v>
      </c>
      <c r="C8" s="12">
        <f>+C19+C76+C177+C356+C591</f>
        <v>18099</v>
      </c>
      <c r="D8" s="13">
        <f>+D19+D76+D177+D356+D591</f>
        <v>20605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0.13846068843582518</v>
      </c>
      <c r="H8" s="10">
        <f t="shared" ref="H8:H13" si="1">+IF(OR(AND(E8=""),(G8="")),"",E8*G8)</f>
        <v>0.13846068843582518</v>
      </c>
    </row>
    <row r="9" spans="1:8" x14ac:dyDescent="0.2">
      <c r="A9" s="14"/>
      <c r="B9" s="15" t="s">
        <v>6</v>
      </c>
      <c r="C9" s="16">
        <f>+C19</f>
        <v>61</v>
      </c>
      <c r="D9" s="16">
        <f>+D19</f>
        <v>124</v>
      </c>
      <c r="E9" s="17">
        <f t="shared" ref="E9:F13" si="2">+C9/C$8</f>
        <v>3.3703519531465827E-3</v>
      </c>
      <c r="F9" s="17">
        <f t="shared" si="2"/>
        <v>6.01795680660034E-3</v>
      </c>
      <c r="G9" s="17">
        <f t="shared" si="0"/>
        <v>1.0327868852459017</v>
      </c>
      <c r="H9" s="17">
        <f t="shared" si="1"/>
        <v>3.4808552958727002E-3</v>
      </c>
    </row>
    <row r="10" spans="1:8" ht="25.5" x14ac:dyDescent="0.2">
      <c r="A10" s="14"/>
      <c r="B10" s="15" t="s">
        <v>7</v>
      </c>
      <c r="C10" s="16">
        <f>+C76</f>
        <v>1856</v>
      </c>
      <c r="D10" s="16">
        <f>+D76</f>
        <v>1915</v>
      </c>
      <c r="E10" s="17">
        <f t="shared" si="2"/>
        <v>0.10254710204983701</v>
      </c>
      <c r="F10" s="17">
        <f t="shared" si="2"/>
        <v>9.2938607134190734E-2</v>
      </c>
      <c r="G10" s="17">
        <f t="shared" si="0"/>
        <v>3.1788793103448273E-2</v>
      </c>
      <c r="H10" s="17">
        <f t="shared" si="1"/>
        <v>3.2598486104204651E-3</v>
      </c>
    </row>
    <row r="11" spans="1:8" ht="25.5" x14ac:dyDescent="0.2">
      <c r="A11" s="14"/>
      <c r="B11" s="15" t="s">
        <v>8</v>
      </c>
      <c r="C11" s="16">
        <f>+C177</f>
        <v>1623</v>
      </c>
      <c r="D11" s="16">
        <f>+D177</f>
        <v>2212</v>
      </c>
      <c r="E11" s="17">
        <f t="shared" si="2"/>
        <v>8.9673462622244321E-2</v>
      </c>
      <c r="F11" s="17">
        <f t="shared" si="2"/>
        <v>0.10735258432419316</v>
      </c>
      <c r="G11" s="17">
        <f t="shared" si="0"/>
        <v>0.36290819470117069</v>
      </c>
      <c r="H11" s="17">
        <f t="shared" si="1"/>
        <v>3.2543234432841593E-2</v>
      </c>
    </row>
    <row r="12" spans="1:8" ht="25.5" x14ac:dyDescent="0.2">
      <c r="A12" s="14"/>
      <c r="B12" s="15" t="s">
        <v>9</v>
      </c>
      <c r="C12" s="16">
        <f>+C356</f>
        <v>10537</v>
      </c>
      <c r="D12" s="16">
        <f>+D356</f>
        <v>13250</v>
      </c>
      <c r="E12" s="17">
        <f t="shared" si="2"/>
        <v>0.58218686115254992</v>
      </c>
      <c r="F12" s="17">
        <f t="shared" si="2"/>
        <v>0.64304780393108474</v>
      </c>
      <c r="G12" s="17">
        <f t="shared" si="0"/>
        <v>0.25747366423080575</v>
      </c>
      <c r="H12" s="17">
        <f t="shared" si="1"/>
        <v>0.14989778440797838</v>
      </c>
    </row>
    <row r="13" spans="1:8" ht="25.5" x14ac:dyDescent="0.2">
      <c r="A13" s="14"/>
      <c r="B13" s="15" t="s">
        <v>10</v>
      </c>
      <c r="C13" s="16">
        <f>+C591</f>
        <v>4022</v>
      </c>
      <c r="D13" s="16">
        <f>+D591</f>
        <v>3104</v>
      </c>
      <c r="E13" s="17">
        <f t="shared" si="2"/>
        <v>0.22222222222222221</v>
      </c>
      <c r="F13" s="17">
        <f t="shared" si="2"/>
        <v>0.15064304780393109</v>
      </c>
      <c r="G13" s="17">
        <f t="shared" si="0"/>
        <v>-0.22824465440079564</v>
      </c>
      <c r="H13" s="17">
        <f t="shared" si="1"/>
        <v>-5.0721034311287917E-2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61</v>
      </c>
      <c r="D19" s="19">
        <f>SUM(D20:D70)</f>
        <v>124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1.0327868852459017</v>
      </c>
      <c r="H19" s="20">
        <f t="shared" ref="H19:H50" si="5">+IF(OR(AND(E19=""),(G19="")),"",E19*G19)</f>
        <v>1.0327868852459017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3.2786885245901641E-2</v>
      </c>
      <c r="F21" s="17">
        <f t="shared" si="4"/>
        <v>8.0645161290322578E-3</v>
      </c>
      <c r="G21" s="17">
        <f t="shared" si="6"/>
        <v>-0.5</v>
      </c>
      <c r="H21" s="17">
        <f t="shared" si="5"/>
        <v>-1.6393442622950821E-2</v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1</v>
      </c>
      <c r="D24" s="16">
        <v>1</v>
      </c>
      <c r="E24" s="17">
        <f t="shared" si="3"/>
        <v>1.6393442622950821E-2</v>
      </c>
      <c r="F24" s="17">
        <f t="shared" si="4"/>
        <v>8.0645161290322578E-3</v>
      </c>
      <c r="G24" s="17">
        <f t="shared" si="6"/>
        <v>0</v>
      </c>
      <c r="H24" s="17">
        <f t="shared" si="5"/>
        <v>0</v>
      </c>
      <c r="I24" s="21"/>
    </row>
    <row r="25" spans="1:9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1.6393442622950821E-2</v>
      </c>
      <c r="F25" s="17" t="str">
        <f t="shared" si="4"/>
        <v/>
      </c>
      <c r="G25" s="17">
        <f t="shared" si="6"/>
        <v>-1</v>
      </c>
      <c r="H25" s="17">
        <f t="shared" si="5"/>
        <v>-1.6393442622950821E-2</v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2</v>
      </c>
      <c r="D27" s="16">
        <v>6</v>
      </c>
      <c r="E27" s="17">
        <f t="shared" si="3"/>
        <v>3.2786885245901641E-2</v>
      </c>
      <c r="F27" s="17">
        <f t="shared" si="4"/>
        <v>4.8387096774193547E-2</v>
      </c>
      <c r="G27" s="17">
        <f t="shared" si="6"/>
        <v>2</v>
      </c>
      <c r="H27" s="17">
        <f t="shared" si="5"/>
        <v>6.5573770491803282E-2</v>
      </c>
      <c r="I27" s="21"/>
    </row>
    <row r="28" spans="1:9" x14ac:dyDescent="0.2">
      <c r="A28" s="14"/>
      <c r="B28" s="15" t="s">
        <v>20</v>
      </c>
      <c r="C28" s="16">
        <v>2</v>
      </c>
      <c r="D28" s="16">
        <v>6</v>
      </c>
      <c r="E28" s="17">
        <f t="shared" si="3"/>
        <v>3.2786885245901641E-2</v>
      </c>
      <c r="F28" s="17">
        <f t="shared" si="4"/>
        <v>4.8387096774193547E-2</v>
      </c>
      <c r="G28" s="17">
        <f t="shared" si="6"/>
        <v>2</v>
      </c>
      <c r="H28" s="17">
        <f t="shared" si="5"/>
        <v>6.5573770491803282E-2</v>
      </c>
      <c r="I28" s="21"/>
    </row>
    <row r="29" spans="1:9" x14ac:dyDescent="0.2">
      <c r="A29" s="14"/>
      <c r="B29" s="15" t="s">
        <v>21</v>
      </c>
      <c r="C29" s="16">
        <v>0</v>
      </c>
      <c r="D29" s="16">
        <v>7</v>
      </c>
      <c r="E29" s="17" t="str">
        <f t="shared" si="3"/>
        <v/>
      </c>
      <c r="F29" s="17">
        <f t="shared" si="4"/>
        <v>5.6451612903225805E-2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11</v>
      </c>
      <c r="D30" s="16">
        <v>41</v>
      </c>
      <c r="E30" s="17">
        <f t="shared" si="3"/>
        <v>0.18032786885245902</v>
      </c>
      <c r="F30" s="17">
        <f t="shared" si="4"/>
        <v>0.33064516129032256</v>
      </c>
      <c r="G30" s="17">
        <f t="shared" si="6"/>
        <v>2.7272727272727271</v>
      </c>
      <c r="H30" s="17">
        <f t="shared" si="5"/>
        <v>0.49180327868852458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8.0645161290322578E-3</v>
      </c>
      <c r="G31" s="17">
        <f t="shared" si="6"/>
        <v>1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1.6393442622950821E-2</v>
      </c>
      <c r="F32" s="17" t="str">
        <f t="shared" si="4"/>
        <v/>
      </c>
      <c r="G32" s="17">
        <f t="shared" si="6"/>
        <v>-1</v>
      </c>
      <c r="H32" s="17">
        <f t="shared" si="5"/>
        <v>-1.6393442622950821E-2</v>
      </c>
      <c r="I32" s="21"/>
    </row>
    <row r="33" spans="1:9" x14ac:dyDescent="0.2">
      <c r="A33" s="14"/>
      <c r="B33" s="15" t="s">
        <v>25</v>
      </c>
      <c r="C33" s="16">
        <v>0</v>
      </c>
      <c r="D33" s="16">
        <v>2</v>
      </c>
      <c r="E33" s="17" t="str">
        <f t="shared" si="3"/>
        <v/>
      </c>
      <c r="F33" s="17">
        <f t="shared" si="4"/>
        <v>1.6129032258064516E-2</v>
      </c>
      <c r="G33" s="17">
        <f t="shared" si="6"/>
        <v>1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4</v>
      </c>
      <c r="D36" s="16">
        <v>0</v>
      </c>
      <c r="E36" s="17">
        <f t="shared" si="3"/>
        <v>6.5573770491803282E-2</v>
      </c>
      <c r="F36" s="17" t="str">
        <f t="shared" si="4"/>
        <v/>
      </c>
      <c r="G36" s="17">
        <f t="shared" si="6"/>
        <v>-1</v>
      </c>
      <c r="H36" s="17">
        <f t="shared" si="5"/>
        <v>-6.5573770491803282E-2</v>
      </c>
      <c r="I36" s="21"/>
    </row>
    <row r="37" spans="1:9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1.6393442622950821E-2</v>
      </c>
      <c r="F37" s="17" t="str">
        <f t="shared" si="4"/>
        <v/>
      </c>
      <c r="G37" s="17">
        <f t="shared" si="6"/>
        <v>-1</v>
      </c>
      <c r="H37" s="17">
        <f t="shared" si="5"/>
        <v>-1.6393442622950821E-2</v>
      </c>
      <c r="I37" s="21"/>
    </row>
    <row r="38" spans="1:9" ht="25.5" x14ac:dyDescent="0.2">
      <c r="A38" s="14"/>
      <c r="B38" s="15" t="s">
        <v>30</v>
      </c>
      <c r="C38" s="16">
        <v>2</v>
      </c>
      <c r="D38" s="16">
        <v>1</v>
      </c>
      <c r="E38" s="17">
        <f t="shared" si="3"/>
        <v>3.2786885245901641E-2</v>
      </c>
      <c r="F38" s="17">
        <f t="shared" si="4"/>
        <v>8.0645161290322578E-3</v>
      </c>
      <c r="G38" s="17">
        <f t="shared" si="6"/>
        <v>-0.5</v>
      </c>
      <c r="H38" s="17">
        <f t="shared" si="5"/>
        <v>-1.6393442622950821E-2</v>
      </c>
      <c r="I38" s="21"/>
    </row>
    <row r="39" spans="1:9" x14ac:dyDescent="0.2">
      <c r="A39" s="14"/>
      <c r="B39" s="15" t="s">
        <v>31</v>
      </c>
      <c r="C39" s="16">
        <v>0</v>
      </c>
      <c r="D39" s="16">
        <v>6</v>
      </c>
      <c r="E39" s="17" t="str">
        <f t="shared" si="3"/>
        <v/>
      </c>
      <c r="F39" s="17">
        <f t="shared" si="4"/>
        <v>4.8387096774193547E-2</v>
      </c>
      <c r="G39" s="17">
        <f t="shared" si="6"/>
        <v>1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1</v>
      </c>
      <c r="D45" s="16">
        <v>1</v>
      </c>
      <c r="E45" s="17">
        <f t="shared" si="3"/>
        <v>1.6393442622950821E-2</v>
      </c>
      <c r="F45" s="17">
        <f t="shared" si="4"/>
        <v>8.0645161290322578E-3</v>
      </c>
      <c r="G45" s="17">
        <f t="shared" si="6"/>
        <v>0</v>
      </c>
      <c r="H45" s="17">
        <f t="shared" si="5"/>
        <v>0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1.6393442622950821E-2</v>
      </c>
      <c r="F49" s="17" t="str">
        <f t="shared" si="4"/>
        <v/>
      </c>
      <c r="G49" s="17">
        <f t="shared" si="6"/>
        <v>-1</v>
      </c>
      <c r="H49" s="17">
        <f t="shared" si="5"/>
        <v>-1.6393442622950821E-2</v>
      </c>
      <c r="I49" s="21"/>
    </row>
    <row r="50" spans="1:9" x14ac:dyDescent="0.2">
      <c r="A50" s="14"/>
      <c r="B50" s="15" t="s">
        <v>42</v>
      </c>
      <c r="C50" s="16">
        <v>18</v>
      </c>
      <c r="D50" s="16">
        <v>15</v>
      </c>
      <c r="E50" s="17">
        <f t="shared" si="3"/>
        <v>0.29508196721311475</v>
      </c>
      <c r="F50" s="17">
        <f t="shared" si="4"/>
        <v>0.12096774193548387</v>
      </c>
      <c r="G50" s="17">
        <f t="shared" si="6"/>
        <v>-0.16666666666666666</v>
      </c>
      <c r="H50" s="17">
        <f t="shared" si="5"/>
        <v>-4.9180327868852458E-2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1.6393442622950821E-2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-1.6393442622950821E-2</v>
      </c>
      <c r="I52" s="21"/>
    </row>
    <row r="53" spans="1:9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8.0645161290322578E-3</v>
      </c>
      <c r="G53" s="17">
        <f t="shared" si="10"/>
        <v>1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2</v>
      </c>
      <c r="D54" s="16">
        <v>0</v>
      </c>
      <c r="E54" s="17">
        <f t="shared" si="7"/>
        <v>3.2786885245901641E-2</v>
      </c>
      <c r="F54" s="17" t="str">
        <f t="shared" si="8"/>
        <v/>
      </c>
      <c r="G54" s="17">
        <f t="shared" si="10"/>
        <v>-1</v>
      </c>
      <c r="H54" s="17">
        <f t="shared" si="9"/>
        <v>-3.2786885245901641E-2</v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1.6393442622950821E-2</v>
      </c>
      <c r="F59" s="17" t="str">
        <f t="shared" si="8"/>
        <v/>
      </c>
      <c r="G59" s="17">
        <f t="shared" si="10"/>
        <v>-1</v>
      </c>
      <c r="H59" s="17">
        <f t="shared" si="9"/>
        <v>-1.6393442622950821E-2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4</v>
      </c>
      <c r="D61" s="16">
        <v>2</v>
      </c>
      <c r="E61" s="17">
        <f t="shared" si="7"/>
        <v>6.5573770491803282E-2</v>
      </c>
      <c r="F61" s="17">
        <f t="shared" si="8"/>
        <v>1.6129032258064516E-2</v>
      </c>
      <c r="G61" s="17">
        <f t="shared" si="10"/>
        <v>-0.5</v>
      </c>
      <c r="H61" s="17">
        <f t="shared" si="9"/>
        <v>-3.2786885245901641E-2</v>
      </c>
      <c r="I61" s="21"/>
    </row>
    <row r="62" spans="1:9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1.6393442622950821E-2</v>
      </c>
      <c r="F62" s="17" t="str">
        <f t="shared" si="8"/>
        <v/>
      </c>
      <c r="G62" s="17">
        <f t="shared" si="10"/>
        <v>-1</v>
      </c>
      <c r="H62" s="17">
        <f t="shared" si="9"/>
        <v>-1.6393442622950821E-2</v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4</v>
      </c>
      <c r="D64" s="16">
        <v>20</v>
      </c>
      <c r="E64" s="17">
        <f t="shared" si="7"/>
        <v>6.5573770491803282E-2</v>
      </c>
      <c r="F64" s="17">
        <f t="shared" si="8"/>
        <v>0.16129032258064516</v>
      </c>
      <c r="G64" s="17">
        <f t="shared" si="10"/>
        <v>4</v>
      </c>
      <c r="H64" s="17">
        <f t="shared" si="9"/>
        <v>0.26229508196721313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2</v>
      </c>
      <c r="E68" s="17" t="str">
        <f t="shared" si="7"/>
        <v/>
      </c>
      <c r="F68" s="17">
        <f t="shared" si="8"/>
        <v>1.6129032258064516E-2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1</v>
      </c>
      <c r="D69" s="16">
        <v>11</v>
      </c>
      <c r="E69" s="17">
        <f t="shared" si="7"/>
        <v>1.6393442622950821E-2</v>
      </c>
      <c r="F69" s="17">
        <f t="shared" si="8"/>
        <v>8.8709677419354843E-2</v>
      </c>
      <c r="G69" s="17">
        <f t="shared" si="10"/>
        <v>10</v>
      </c>
      <c r="H69" s="17">
        <f t="shared" si="9"/>
        <v>0.16393442622950821</v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1856</v>
      </c>
      <c r="D76" s="19">
        <f>SUM(D77:D171)</f>
        <v>1915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3.1788793103448273E-2</v>
      </c>
      <c r="H76" s="20">
        <f t="shared" ref="H76:H109" si="17">+IF(OR(AND(E76=""),(G76="")),"",E76*G76)</f>
        <v>3.1788793103448273E-2</v>
      </c>
      <c r="I76" s="21"/>
    </row>
    <row r="77" spans="1:9" x14ac:dyDescent="0.2">
      <c r="A77" s="14"/>
      <c r="B77" s="15" t="s">
        <v>62</v>
      </c>
      <c r="C77" s="16">
        <v>2</v>
      </c>
      <c r="D77" s="16">
        <v>16</v>
      </c>
      <c r="E77" s="17">
        <f t="shared" si="15"/>
        <v>1.0775862068965517E-3</v>
      </c>
      <c r="F77" s="17">
        <f t="shared" si="16"/>
        <v>8.3550913838120102E-3</v>
      </c>
      <c r="G77" s="17">
        <f t="shared" ref="G77:G110" si="18">+IF(AND(C77=0,D77=0)," ",IF(C77=0,1,IF(D77=0,-1,(D77-C77)/C77)))</f>
        <v>7</v>
      </c>
      <c r="H77" s="17">
        <f t="shared" si="17"/>
        <v>7.5431034482758615E-3</v>
      </c>
      <c r="I77" s="21"/>
    </row>
    <row r="78" spans="1:9" ht="25.5" x14ac:dyDescent="0.2">
      <c r="A78" s="14"/>
      <c r="B78" s="15" t="s">
        <v>63</v>
      </c>
      <c r="C78" s="16">
        <v>2</v>
      </c>
      <c r="D78" s="16">
        <v>2</v>
      </c>
      <c r="E78" s="17">
        <f t="shared" si="15"/>
        <v>1.0775862068965517E-3</v>
      </c>
      <c r="F78" s="17">
        <f t="shared" si="16"/>
        <v>1.0443864229765013E-3</v>
      </c>
      <c r="G78" s="17">
        <f t="shared" si="18"/>
        <v>0</v>
      </c>
      <c r="H78" s="17">
        <f t="shared" si="17"/>
        <v>0</v>
      </c>
      <c r="I78" s="21"/>
    </row>
    <row r="79" spans="1:9" x14ac:dyDescent="0.2">
      <c r="A79" s="14"/>
      <c r="B79" s="15" t="s">
        <v>64</v>
      </c>
      <c r="C79" s="16">
        <v>1</v>
      </c>
      <c r="D79" s="16">
        <v>1</v>
      </c>
      <c r="E79" s="17">
        <f t="shared" si="15"/>
        <v>5.3879310344827585E-4</v>
      </c>
      <c r="F79" s="17">
        <f t="shared" si="16"/>
        <v>5.2219321148825064E-4</v>
      </c>
      <c r="G79" s="17">
        <f t="shared" si="18"/>
        <v>0</v>
      </c>
      <c r="H79" s="17">
        <f t="shared" si="17"/>
        <v>0</v>
      </c>
      <c r="I79" s="21"/>
    </row>
    <row r="80" spans="1:9" x14ac:dyDescent="0.2">
      <c r="A80" s="14"/>
      <c r="B80" s="15" t="s">
        <v>65</v>
      </c>
      <c r="C80" s="16">
        <v>13</v>
      </c>
      <c r="D80" s="16">
        <v>61</v>
      </c>
      <c r="E80" s="17">
        <f t="shared" si="15"/>
        <v>7.0043103448275863E-3</v>
      </c>
      <c r="F80" s="17">
        <f t="shared" si="16"/>
        <v>3.1853785900783291E-2</v>
      </c>
      <c r="G80" s="17">
        <f t="shared" si="18"/>
        <v>3.6923076923076925</v>
      </c>
      <c r="H80" s="17">
        <f t="shared" si="17"/>
        <v>2.5862068965517244E-2</v>
      </c>
      <c r="I80" s="21"/>
    </row>
    <row r="81" spans="1:9" ht="25.5" x14ac:dyDescent="0.2">
      <c r="A81" s="14"/>
      <c r="B81" s="15" t="s">
        <v>66</v>
      </c>
      <c r="C81" s="16">
        <v>477</v>
      </c>
      <c r="D81" s="16">
        <v>424</v>
      </c>
      <c r="E81" s="17">
        <f t="shared" si="15"/>
        <v>0.25700431034482757</v>
      </c>
      <c r="F81" s="17">
        <f t="shared" si="16"/>
        <v>0.22140992167101828</v>
      </c>
      <c r="G81" s="17">
        <f t="shared" si="18"/>
        <v>-0.1111111111111111</v>
      </c>
      <c r="H81" s="17">
        <f t="shared" si="17"/>
        <v>-2.8556034482758619E-2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1</v>
      </c>
      <c r="D83" s="16">
        <v>3</v>
      </c>
      <c r="E83" s="17">
        <f t="shared" si="15"/>
        <v>5.3879310344827585E-4</v>
      </c>
      <c r="F83" s="17">
        <f t="shared" si="16"/>
        <v>1.566579634464752E-3</v>
      </c>
      <c r="G83" s="17">
        <f t="shared" si="18"/>
        <v>2</v>
      </c>
      <c r="H83" s="17">
        <f t="shared" si="17"/>
        <v>1.0775862068965517E-3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1</v>
      </c>
      <c r="E86" s="17" t="str">
        <f t="shared" si="15"/>
        <v/>
      </c>
      <c r="F86" s="17">
        <f t="shared" si="16"/>
        <v>5.2219321148825064E-4</v>
      </c>
      <c r="G86" s="17">
        <f t="shared" si="18"/>
        <v>1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</v>
      </c>
      <c r="D89" s="16">
        <v>1</v>
      </c>
      <c r="E89" s="17">
        <f t="shared" si="15"/>
        <v>5.3879310344827585E-4</v>
      </c>
      <c r="F89" s="17">
        <f t="shared" si="16"/>
        <v>5.2219321148825064E-4</v>
      </c>
      <c r="G89" s="17">
        <f t="shared" si="18"/>
        <v>0</v>
      </c>
      <c r="H89" s="17">
        <f t="shared" si="17"/>
        <v>0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164</v>
      </c>
      <c r="D91" s="16">
        <v>6</v>
      </c>
      <c r="E91" s="17">
        <f t="shared" si="15"/>
        <v>8.8362068965517238E-2</v>
      </c>
      <c r="F91" s="17">
        <f t="shared" si="16"/>
        <v>3.133159268929504E-3</v>
      </c>
      <c r="G91" s="17">
        <f t="shared" si="18"/>
        <v>-0.96341463414634143</v>
      </c>
      <c r="H91" s="17">
        <f t="shared" si="17"/>
        <v>-8.5129310344827583E-2</v>
      </c>
      <c r="I91" s="21"/>
    </row>
    <row r="92" spans="1:9" x14ac:dyDescent="0.2">
      <c r="A92" s="14"/>
      <c r="B92" s="15" t="s">
        <v>76</v>
      </c>
      <c r="C92" s="16">
        <v>4</v>
      </c>
      <c r="D92" s="16">
        <v>40</v>
      </c>
      <c r="E92" s="17">
        <f t="shared" si="15"/>
        <v>2.1551724137931034E-3</v>
      </c>
      <c r="F92" s="17">
        <f t="shared" si="16"/>
        <v>2.0887728459530026E-2</v>
      </c>
      <c r="G92" s="17">
        <f t="shared" si="18"/>
        <v>9</v>
      </c>
      <c r="H92" s="17">
        <f t="shared" si="17"/>
        <v>1.9396551724137932E-2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5.2219321148825064E-4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3</v>
      </c>
      <c r="D94" s="16">
        <v>5</v>
      </c>
      <c r="E94" s="17">
        <f t="shared" si="15"/>
        <v>1.6163793103448276E-3</v>
      </c>
      <c r="F94" s="17">
        <f t="shared" si="16"/>
        <v>2.6109660574412533E-3</v>
      </c>
      <c r="G94" s="17">
        <f t="shared" si="18"/>
        <v>0.66666666666666663</v>
      </c>
      <c r="H94" s="17">
        <f t="shared" si="17"/>
        <v>1.0775862068965517E-3</v>
      </c>
      <c r="I94" s="21"/>
    </row>
    <row r="95" spans="1:9" x14ac:dyDescent="0.2">
      <c r="A95" s="14"/>
      <c r="B95" s="15" t="s">
        <v>78</v>
      </c>
      <c r="C95" s="16">
        <v>0</v>
      </c>
      <c r="D95" s="16">
        <v>1</v>
      </c>
      <c r="E95" s="17" t="str">
        <f t="shared" si="15"/>
        <v/>
      </c>
      <c r="F95" s="17">
        <f t="shared" si="16"/>
        <v>5.2219321148825064E-4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3</v>
      </c>
      <c r="D96" s="16">
        <v>2</v>
      </c>
      <c r="E96" s="17">
        <f t="shared" si="15"/>
        <v>1.6163793103448276E-3</v>
      </c>
      <c r="F96" s="17">
        <f t="shared" si="16"/>
        <v>1.0443864229765013E-3</v>
      </c>
      <c r="G96" s="17">
        <f t="shared" si="18"/>
        <v>-0.33333333333333331</v>
      </c>
      <c r="H96" s="17">
        <f t="shared" si="17"/>
        <v>-5.3879310344827585E-4</v>
      </c>
      <c r="I96" s="21"/>
    </row>
    <row r="97" spans="1:9" x14ac:dyDescent="0.2">
      <c r="A97" s="14"/>
      <c r="B97" s="15" t="s">
        <v>80</v>
      </c>
      <c r="C97" s="16">
        <v>0</v>
      </c>
      <c r="D97" s="16">
        <v>9</v>
      </c>
      <c r="E97" s="17" t="str">
        <f t="shared" si="15"/>
        <v/>
      </c>
      <c r="F97" s="17">
        <f t="shared" si="16"/>
        <v>4.6997389033942563E-3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3</v>
      </c>
      <c r="D98" s="16">
        <v>0</v>
      </c>
      <c r="E98" s="17">
        <f t="shared" si="15"/>
        <v>1.6163793103448276E-3</v>
      </c>
      <c r="F98" s="17" t="str">
        <f t="shared" si="16"/>
        <v/>
      </c>
      <c r="G98" s="17">
        <f t="shared" si="18"/>
        <v>-1</v>
      </c>
      <c r="H98" s="17">
        <f t="shared" si="17"/>
        <v>-1.6163793103448276E-3</v>
      </c>
      <c r="I98" s="21"/>
    </row>
    <row r="99" spans="1:9" x14ac:dyDescent="0.2">
      <c r="A99" s="14"/>
      <c r="B99" s="15" t="s">
        <v>82</v>
      </c>
      <c r="C99" s="16">
        <v>0</v>
      </c>
      <c r="D99" s="16">
        <v>4</v>
      </c>
      <c r="E99" s="17" t="str">
        <f t="shared" si="15"/>
        <v/>
      </c>
      <c r="F99" s="17">
        <f t="shared" si="16"/>
        <v>2.0887728459530026E-3</v>
      </c>
      <c r="G99" s="17">
        <f t="shared" si="18"/>
        <v>1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341</v>
      </c>
      <c r="D102" s="16">
        <v>374</v>
      </c>
      <c r="E102" s="17">
        <f t="shared" si="15"/>
        <v>0.18372844827586207</v>
      </c>
      <c r="F102" s="17">
        <f t="shared" si="16"/>
        <v>0.19530026109660575</v>
      </c>
      <c r="G102" s="17">
        <f t="shared" si="18"/>
        <v>9.6774193548387094E-2</v>
      </c>
      <c r="H102" s="17">
        <f t="shared" si="17"/>
        <v>1.7780172413793104E-2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1</v>
      </c>
      <c r="D105" s="16">
        <v>1</v>
      </c>
      <c r="E105" s="17">
        <f t="shared" si="15"/>
        <v>5.3879310344827585E-4</v>
      </c>
      <c r="F105" s="17">
        <f t="shared" si="16"/>
        <v>5.2219321148825064E-4</v>
      </c>
      <c r="G105" s="17">
        <f t="shared" si="18"/>
        <v>0</v>
      </c>
      <c r="H105" s="17">
        <f t="shared" si="17"/>
        <v>0</v>
      </c>
      <c r="I105" s="21"/>
    </row>
    <row r="106" spans="1:9" x14ac:dyDescent="0.2">
      <c r="A106" s="14"/>
      <c r="B106" s="15" t="s">
        <v>89</v>
      </c>
      <c r="C106" s="16">
        <v>4</v>
      </c>
      <c r="D106" s="16">
        <v>10</v>
      </c>
      <c r="E106" s="17">
        <f t="shared" si="15"/>
        <v>2.1551724137931034E-3</v>
      </c>
      <c r="F106" s="17">
        <f t="shared" si="16"/>
        <v>5.2219321148825066E-3</v>
      </c>
      <c r="G106" s="17">
        <f t="shared" si="18"/>
        <v>1.5</v>
      </c>
      <c r="H106" s="17">
        <f t="shared" si="17"/>
        <v>3.2327586206896551E-3</v>
      </c>
      <c r="I106" s="21"/>
    </row>
    <row r="107" spans="1:9" x14ac:dyDescent="0.2">
      <c r="A107" s="14"/>
      <c r="B107" s="15" t="s">
        <v>90</v>
      </c>
      <c r="C107" s="16">
        <v>2</v>
      </c>
      <c r="D107" s="16">
        <v>1</v>
      </c>
      <c r="E107" s="17">
        <f t="shared" si="15"/>
        <v>1.0775862068965517E-3</v>
      </c>
      <c r="F107" s="17">
        <f t="shared" si="16"/>
        <v>5.2219321148825064E-4</v>
      </c>
      <c r="G107" s="17">
        <f t="shared" si="18"/>
        <v>-0.5</v>
      </c>
      <c r="H107" s="17">
        <f t="shared" si="17"/>
        <v>-5.3879310344827585E-4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4</v>
      </c>
      <c r="E109" s="17">
        <f t="shared" si="15"/>
        <v>5.3879310344827585E-4</v>
      </c>
      <c r="F109" s="17">
        <f t="shared" si="16"/>
        <v>2.0887728459530026E-3</v>
      </c>
      <c r="G109" s="17">
        <f t="shared" si="18"/>
        <v>3</v>
      </c>
      <c r="H109" s="17">
        <f t="shared" si="17"/>
        <v>1.6163793103448276E-3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2</v>
      </c>
      <c r="D112" s="16">
        <v>2</v>
      </c>
      <c r="E112" s="17">
        <f t="shared" si="27"/>
        <v>1.0775862068965517E-3</v>
      </c>
      <c r="F112" s="17">
        <f t="shared" si="28"/>
        <v>1.0443864229765013E-3</v>
      </c>
      <c r="G112" s="17">
        <f t="shared" si="30"/>
        <v>0</v>
      </c>
      <c r="H112" s="17">
        <f t="shared" si="29"/>
        <v>0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1</v>
      </c>
      <c r="E113" s="17" t="str">
        <f t="shared" si="27"/>
        <v/>
      </c>
      <c r="F113" s="17">
        <f t="shared" si="28"/>
        <v>5.2219321148825064E-4</v>
      </c>
      <c r="G113" s="17">
        <f t="shared" si="30"/>
        <v>1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19</v>
      </c>
      <c r="D114" s="16">
        <v>25</v>
      </c>
      <c r="E114" s="17">
        <f t="shared" si="27"/>
        <v>1.0237068965517241E-2</v>
      </c>
      <c r="F114" s="17">
        <f t="shared" si="28"/>
        <v>1.3054830287206266E-2</v>
      </c>
      <c r="G114" s="17">
        <f t="shared" si="30"/>
        <v>0.31578947368421051</v>
      </c>
      <c r="H114" s="17">
        <f t="shared" si="29"/>
        <v>3.2327586206896547E-3</v>
      </c>
      <c r="I114" s="21"/>
    </row>
    <row r="115" spans="1:9" ht="25.5" x14ac:dyDescent="0.2">
      <c r="A115" s="14"/>
      <c r="B115" s="15" t="s">
        <v>98</v>
      </c>
      <c r="C115" s="16">
        <v>5</v>
      </c>
      <c r="D115" s="16">
        <v>32</v>
      </c>
      <c r="E115" s="17">
        <f t="shared" si="27"/>
        <v>2.6939655172413795E-3</v>
      </c>
      <c r="F115" s="17">
        <f t="shared" si="28"/>
        <v>1.671018276762402E-2</v>
      </c>
      <c r="G115" s="17">
        <f t="shared" si="30"/>
        <v>5.4</v>
      </c>
      <c r="H115" s="17">
        <f t="shared" si="29"/>
        <v>1.454741379310345E-2</v>
      </c>
      <c r="I115" s="21"/>
    </row>
    <row r="116" spans="1:9" ht="25.5" x14ac:dyDescent="0.2">
      <c r="A116" s="14"/>
      <c r="B116" s="15" t="s">
        <v>99</v>
      </c>
      <c r="C116" s="16">
        <v>7</v>
      </c>
      <c r="D116" s="16">
        <v>7</v>
      </c>
      <c r="E116" s="17">
        <f t="shared" si="27"/>
        <v>3.7715517241379312E-3</v>
      </c>
      <c r="F116" s="17">
        <f t="shared" si="28"/>
        <v>3.6553524804177544E-3</v>
      </c>
      <c r="G116" s="17">
        <f t="shared" si="30"/>
        <v>0</v>
      </c>
      <c r="H116" s="17">
        <f t="shared" si="29"/>
        <v>0</v>
      </c>
      <c r="I116" s="21"/>
    </row>
    <row r="117" spans="1:9" x14ac:dyDescent="0.2">
      <c r="A117" s="14"/>
      <c r="B117" s="15" t="s">
        <v>100</v>
      </c>
      <c r="C117" s="16">
        <v>2</v>
      </c>
      <c r="D117" s="16">
        <v>1</v>
      </c>
      <c r="E117" s="17">
        <f t="shared" si="27"/>
        <v>1.0775862068965517E-3</v>
      </c>
      <c r="F117" s="17">
        <f t="shared" si="28"/>
        <v>5.2219321148825064E-4</v>
      </c>
      <c r="G117" s="17">
        <f t="shared" si="30"/>
        <v>-0.5</v>
      </c>
      <c r="H117" s="17">
        <f t="shared" si="29"/>
        <v>-5.3879310344827585E-4</v>
      </c>
      <c r="I117" s="21"/>
    </row>
    <row r="118" spans="1:9" x14ac:dyDescent="0.2">
      <c r="A118" s="14"/>
      <c r="B118" s="15" t="s">
        <v>101</v>
      </c>
      <c r="C118" s="16">
        <v>7</v>
      </c>
      <c r="D118" s="16">
        <v>7</v>
      </c>
      <c r="E118" s="17">
        <f t="shared" si="27"/>
        <v>3.7715517241379312E-3</v>
      </c>
      <c r="F118" s="17">
        <f t="shared" si="28"/>
        <v>3.6553524804177544E-3</v>
      </c>
      <c r="G118" s="17">
        <f t="shared" si="30"/>
        <v>0</v>
      </c>
      <c r="H118" s="17">
        <f t="shared" si="29"/>
        <v>0</v>
      </c>
      <c r="I118" s="21"/>
    </row>
    <row r="119" spans="1:9" x14ac:dyDescent="0.2">
      <c r="A119" s="14"/>
      <c r="B119" s="15" t="s">
        <v>102</v>
      </c>
      <c r="C119" s="16">
        <v>4</v>
      </c>
      <c r="D119" s="16">
        <v>0</v>
      </c>
      <c r="E119" s="17">
        <f t="shared" si="27"/>
        <v>2.1551724137931034E-3</v>
      </c>
      <c r="F119" s="17" t="str">
        <f t="shared" si="28"/>
        <v/>
      </c>
      <c r="G119" s="17">
        <f t="shared" si="30"/>
        <v>-1</v>
      </c>
      <c r="H119" s="17">
        <f t="shared" si="29"/>
        <v>-2.1551724137931034E-3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4</v>
      </c>
      <c r="E120" s="17" t="str">
        <f t="shared" si="27"/>
        <v/>
      </c>
      <c r="F120" s="17">
        <f t="shared" si="28"/>
        <v>2.0887728459530026E-3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1</v>
      </c>
      <c r="E121" s="17" t="str">
        <f t="shared" si="27"/>
        <v/>
      </c>
      <c r="F121" s="17">
        <f t="shared" si="28"/>
        <v>5.2219321148825064E-4</v>
      </c>
      <c r="G121" s="17">
        <f t="shared" si="30"/>
        <v>1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1</v>
      </c>
      <c r="D123" s="16">
        <v>0</v>
      </c>
      <c r="E123" s="17">
        <f t="shared" si="27"/>
        <v>5.3879310344827585E-4</v>
      </c>
      <c r="F123" s="17" t="str">
        <f t="shared" si="28"/>
        <v/>
      </c>
      <c r="G123" s="17">
        <f t="shared" si="30"/>
        <v>-1</v>
      </c>
      <c r="H123" s="17">
        <f t="shared" si="29"/>
        <v>-5.3879310344827585E-4</v>
      </c>
      <c r="I123" s="21"/>
    </row>
    <row r="124" spans="1:9" x14ac:dyDescent="0.2">
      <c r="A124" s="14"/>
      <c r="B124" s="15" t="s">
        <v>107</v>
      </c>
      <c r="C124" s="16">
        <v>1</v>
      </c>
      <c r="D124" s="16">
        <v>0</v>
      </c>
      <c r="E124" s="17">
        <f t="shared" si="27"/>
        <v>5.3879310344827585E-4</v>
      </c>
      <c r="F124" s="17" t="str">
        <f t="shared" si="28"/>
        <v/>
      </c>
      <c r="G124" s="17">
        <f t="shared" si="30"/>
        <v>-1</v>
      </c>
      <c r="H124" s="17">
        <f t="shared" si="29"/>
        <v>-5.3879310344827585E-4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10</v>
      </c>
      <c r="E125" s="17" t="str">
        <f t="shared" si="27"/>
        <v/>
      </c>
      <c r="F125" s="17">
        <f t="shared" si="28"/>
        <v>5.2219321148825066E-3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2</v>
      </c>
      <c r="D126" s="16">
        <v>106</v>
      </c>
      <c r="E126" s="17">
        <f t="shared" si="27"/>
        <v>1.0775862068965517E-3</v>
      </c>
      <c r="F126" s="17">
        <f t="shared" si="28"/>
        <v>5.535248041775457E-2</v>
      </c>
      <c r="G126" s="17">
        <f t="shared" si="30"/>
        <v>52</v>
      </c>
      <c r="H126" s="17">
        <f t="shared" si="29"/>
        <v>5.6034482758620691E-2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7</v>
      </c>
      <c r="E127" s="17" t="str">
        <f t="shared" si="27"/>
        <v/>
      </c>
      <c r="F127" s="17">
        <f t="shared" si="28"/>
        <v>3.6553524804177544E-3</v>
      </c>
      <c r="G127" s="17">
        <f t="shared" si="30"/>
        <v>1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8</v>
      </c>
      <c r="D128" s="16">
        <v>67</v>
      </c>
      <c r="E128" s="17">
        <f t="shared" si="27"/>
        <v>4.3103448275862068E-3</v>
      </c>
      <c r="F128" s="17">
        <f t="shared" si="28"/>
        <v>3.4986945169712791E-2</v>
      </c>
      <c r="G128" s="17">
        <f t="shared" si="30"/>
        <v>7.375</v>
      </c>
      <c r="H128" s="17">
        <f t="shared" si="29"/>
        <v>3.1788793103448273E-2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13</v>
      </c>
      <c r="E130" s="17">
        <f t="shared" si="27"/>
        <v>5.3879310344827585E-4</v>
      </c>
      <c r="F130" s="17">
        <f t="shared" si="28"/>
        <v>6.7885117493472584E-3</v>
      </c>
      <c r="G130" s="17">
        <f t="shared" si="30"/>
        <v>12</v>
      </c>
      <c r="H130" s="17">
        <f t="shared" si="29"/>
        <v>6.4655172413793103E-3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8</v>
      </c>
      <c r="D132" s="16">
        <v>6</v>
      </c>
      <c r="E132" s="17">
        <f t="shared" si="27"/>
        <v>4.3103448275862068E-3</v>
      </c>
      <c r="F132" s="17">
        <f t="shared" si="28"/>
        <v>3.133159268929504E-3</v>
      </c>
      <c r="G132" s="17">
        <f t="shared" si="30"/>
        <v>-0.25</v>
      </c>
      <c r="H132" s="17">
        <f t="shared" si="29"/>
        <v>-1.0775862068965517E-3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33</v>
      </c>
      <c r="E133" s="17" t="str">
        <f t="shared" si="27"/>
        <v/>
      </c>
      <c r="F133" s="17">
        <f t="shared" si="28"/>
        <v>1.7232375979112272E-2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708</v>
      </c>
      <c r="D135" s="16">
        <v>259</v>
      </c>
      <c r="E135" s="17">
        <f t="shared" si="27"/>
        <v>0.38146551724137934</v>
      </c>
      <c r="F135" s="17">
        <f t="shared" si="28"/>
        <v>0.13524804177545691</v>
      </c>
      <c r="G135" s="17">
        <f t="shared" si="30"/>
        <v>-0.63418079096045199</v>
      </c>
      <c r="H135" s="17">
        <f t="shared" si="29"/>
        <v>-0.24191810344827588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52</v>
      </c>
      <c r="E136" s="17" t="str">
        <f t="shared" si="27"/>
        <v/>
      </c>
      <c r="F136" s="17">
        <f t="shared" si="28"/>
        <v>2.7154046997389034E-2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8</v>
      </c>
      <c r="D138" s="16">
        <v>11</v>
      </c>
      <c r="E138" s="17">
        <f t="shared" si="27"/>
        <v>4.3103448275862068E-3</v>
      </c>
      <c r="F138" s="17">
        <f t="shared" si="28"/>
        <v>5.7441253263707569E-3</v>
      </c>
      <c r="G138" s="17">
        <f t="shared" si="30"/>
        <v>0.375</v>
      </c>
      <c r="H138" s="17">
        <f t="shared" si="29"/>
        <v>1.6163793103448276E-3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2</v>
      </c>
      <c r="D140" s="16">
        <v>1</v>
      </c>
      <c r="E140" s="17">
        <f t="shared" si="27"/>
        <v>1.0775862068965517E-3</v>
      </c>
      <c r="F140" s="17">
        <f t="shared" si="28"/>
        <v>5.2219321148825064E-4</v>
      </c>
      <c r="G140" s="17">
        <f t="shared" si="30"/>
        <v>-0.5</v>
      </c>
      <c r="H140" s="17">
        <f t="shared" si="29"/>
        <v>-5.3879310344827585E-4</v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1</v>
      </c>
      <c r="E141" s="17">
        <f t="shared" si="27"/>
        <v>5.3879310344827585E-4</v>
      </c>
      <c r="F141" s="17">
        <f t="shared" si="28"/>
        <v>5.2219321148825064E-4</v>
      </c>
      <c r="G141" s="17">
        <f t="shared" si="30"/>
        <v>0</v>
      </c>
      <c r="H141" s="17">
        <f t="shared" si="29"/>
        <v>0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2</v>
      </c>
      <c r="D146" s="16">
        <v>243</v>
      </c>
      <c r="E146" s="17">
        <f t="shared" si="35"/>
        <v>1.0775862068965517E-3</v>
      </c>
      <c r="F146" s="17">
        <f t="shared" si="36"/>
        <v>0.12689295039164492</v>
      </c>
      <c r="G146" s="17">
        <f t="shared" si="38"/>
        <v>120.5</v>
      </c>
      <c r="H146" s="17">
        <f t="shared" si="37"/>
        <v>0.12984913793103448</v>
      </c>
      <c r="I146" s="21"/>
    </row>
    <row r="147" spans="1:9" ht="25.5" x14ac:dyDescent="0.2">
      <c r="A147" s="14"/>
      <c r="B147" s="15" t="s">
        <v>129</v>
      </c>
      <c r="C147" s="16">
        <v>36</v>
      </c>
      <c r="D147" s="16">
        <v>36</v>
      </c>
      <c r="E147" s="17">
        <f t="shared" si="35"/>
        <v>1.9396551724137932E-2</v>
      </c>
      <c r="F147" s="17">
        <f t="shared" si="36"/>
        <v>1.8798955613577025E-2</v>
      </c>
      <c r="G147" s="17">
        <f t="shared" si="38"/>
        <v>0</v>
      </c>
      <c r="H147" s="17">
        <f t="shared" si="37"/>
        <v>0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2</v>
      </c>
      <c r="E148" s="17" t="str">
        <f t="shared" si="35"/>
        <v/>
      </c>
      <c r="F148" s="17">
        <f t="shared" si="36"/>
        <v>1.0443864229765013E-3</v>
      </c>
      <c r="G148" s="17">
        <f t="shared" si="38"/>
        <v>1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1</v>
      </c>
      <c r="D152" s="16">
        <v>4</v>
      </c>
      <c r="E152" s="17">
        <f t="shared" si="35"/>
        <v>5.3879310344827585E-4</v>
      </c>
      <c r="F152" s="17">
        <f t="shared" si="36"/>
        <v>2.0887728459530026E-3</v>
      </c>
      <c r="G152" s="17">
        <f t="shared" si="38"/>
        <v>3</v>
      </c>
      <c r="H152" s="17">
        <f t="shared" si="37"/>
        <v>1.6163793103448276E-3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1</v>
      </c>
      <c r="E155" s="17" t="str">
        <f t="shared" si="35"/>
        <v/>
      </c>
      <c r="F155" s="17">
        <f t="shared" si="36"/>
        <v>5.2219321148825064E-4</v>
      </c>
      <c r="G155" s="17">
        <f t="shared" si="38"/>
        <v>1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2</v>
      </c>
      <c r="D156" s="16">
        <v>0</v>
      </c>
      <c r="E156" s="17">
        <f t="shared" si="35"/>
        <v>1.0775862068965517E-3</v>
      </c>
      <c r="F156" s="17" t="str">
        <f t="shared" si="36"/>
        <v/>
      </c>
      <c r="G156" s="17">
        <f t="shared" si="38"/>
        <v>-1</v>
      </c>
      <c r="H156" s="17">
        <f t="shared" si="37"/>
        <v>-1.0775862068965517E-3</v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2</v>
      </c>
      <c r="D159" s="16">
        <v>1</v>
      </c>
      <c r="E159" s="17">
        <f t="shared" si="35"/>
        <v>1.0775862068965517E-3</v>
      </c>
      <c r="F159" s="17">
        <f t="shared" si="36"/>
        <v>5.2219321148825064E-4</v>
      </c>
      <c r="G159" s="17">
        <f t="shared" si="38"/>
        <v>-0.5</v>
      </c>
      <c r="H159" s="17">
        <f t="shared" si="37"/>
        <v>-5.3879310344827585E-4</v>
      </c>
      <c r="I159" s="21"/>
    </row>
    <row r="160" spans="1:9" x14ac:dyDescent="0.2">
      <c r="A160" s="14"/>
      <c r="B160" s="15" t="s">
        <v>142</v>
      </c>
      <c r="C160" s="16">
        <v>1</v>
      </c>
      <c r="D160" s="16">
        <v>0</v>
      </c>
      <c r="E160" s="17">
        <f t="shared" si="35"/>
        <v>5.3879310344827585E-4</v>
      </c>
      <c r="F160" s="17" t="str">
        <f t="shared" si="36"/>
        <v/>
      </c>
      <c r="G160" s="17">
        <f t="shared" si="38"/>
        <v>-1</v>
      </c>
      <c r="H160" s="17">
        <f t="shared" si="37"/>
        <v>-5.3879310344827585E-4</v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1</v>
      </c>
      <c r="E161" s="17" t="str">
        <f t="shared" si="35"/>
        <v/>
      </c>
      <c r="F161" s="17">
        <f t="shared" si="36"/>
        <v>5.2219321148825064E-4</v>
      </c>
      <c r="G161" s="17">
        <f t="shared" si="38"/>
        <v>1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1</v>
      </c>
      <c r="E162" s="17" t="str">
        <f t="shared" si="35"/>
        <v/>
      </c>
      <c r="F162" s="17">
        <f t="shared" si="36"/>
        <v>5.2219321148825064E-4</v>
      </c>
      <c r="G162" s="17">
        <f t="shared" si="38"/>
        <v>1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6</v>
      </c>
      <c r="E164" s="17" t="str">
        <f t="shared" si="35"/>
        <v/>
      </c>
      <c r="F164" s="17">
        <f t="shared" si="36"/>
        <v>3.133159268929504E-3</v>
      </c>
      <c r="G164" s="17">
        <f t="shared" si="38"/>
        <v>1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1</v>
      </c>
      <c r="D165" s="16">
        <v>0</v>
      </c>
      <c r="E165" s="17">
        <f t="shared" si="35"/>
        <v>5.3879310344827585E-4</v>
      </c>
      <c r="F165" s="17" t="str">
        <f t="shared" si="36"/>
        <v/>
      </c>
      <c r="G165" s="17">
        <f t="shared" si="38"/>
        <v>-1</v>
      </c>
      <c r="H165" s="17">
        <f t="shared" si="37"/>
        <v>-5.3879310344827585E-4</v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</v>
      </c>
      <c r="D168" s="16">
        <v>7</v>
      </c>
      <c r="E168" s="17">
        <f t="shared" si="35"/>
        <v>5.3879310344827585E-4</v>
      </c>
      <c r="F168" s="17">
        <f t="shared" si="36"/>
        <v>3.6553524804177544E-3</v>
      </c>
      <c r="G168" s="17">
        <f t="shared" si="38"/>
        <v>6</v>
      </c>
      <c r="H168" s="17">
        <f t="shared" si="37"/>
        <v>3.2327586206896551E-3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1</v>
      </c>
      <c r="D170" s="16">
        <v>0</v>
      </c>
      <c r="E170" s="17">
        <f t="shared" si="35"/>
        <v>5.3879310344827585E-4</v>
      </c>
      <c r="F170" s="17" t="str">
        <f t="shared" si="36"/>
        <v/>
      </c>
      <c r="G170" s="17">
        <f t="shared" si="38"/>
        <v>-1</v>
      </c>
      <c r="H170" s="17">
        <f t="shared" si="37"/>
        <v>-5.3879310344827585E-4</v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1623</v>
      </c>
      <c r="D177" s="19">
        <f>SUM(D178:D350)</f>
        <v>2212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0.36290819470117069</v>
      </c>
      <c r="H177" s="20">
        <f t="shared" ref="H177:H210" si="41">+IF(OR(AND(E177=""),(G177="")),"",E177*G177)</f>
        <v>0.36290819470117069</v>
      </c>
      <c r="I177" s="21"/>
    </row>
    <row r="178" spans="1:9" x14ac:dyDescent="0.2">
      <c r="A178" s="14"/>
      <c r="B178" s="15" t="s">
        <v>154</v>
      </c>
      <c r="C178" s="16">
        <v>72</v>
      </c>
      <c r="D178" s="16">
        <v>5</v>
      </c>
      <c r="E178" s="17">
        <f t="shared" si="39"/>
        <v>4.4362292051756007E-2</v>
      </c>
      <c r="F178" s="17">
        <f t="shared" si="40"/>
        <v>2.2603978300180833E-3</v>
      </c>
      <c r="G178" s="17">
        <f t="shared" ref="G178:G211" si="42">+IF(AND(C178=0,D178=0)," ",IF(C178=0,1,IF(D178=0,-1,(D178-C178)/C178)))</f>
        <v>-0.93055555555555558</v>
      </c>
      <c r="H178" s="17">
        <f t="shared" si="41"/>
        <v>-4.1281577325939615E-2</v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3</v>
      </c>
      <c r="E179" s="17">
        <f t="shared" si="39"/>
        <v>6.1614294516327791E-4</v>
      </c>
      <c r="F179" s="17">
        <f t="shared" si="40"/>
        <v>1.3562386980108499E-3</v>
      </c>
      <c r="G179" s="17">
        <f t="shared" si="42"/>
        <v>2</v>
      </c>
      <c r="H179" s="17">
        <f t="shared" si="41"/>
        <v>1.2322858903265558E-3</v>
      </c>
      <c r="I179" s="21"/>
    </row>
    <row r="180" spans="1:9" ht="38.25" x14ac:dyDescent="0.2">
      <c r="A180" s="14"/>
      <c r="B180" s="15" t="s">
        <v>156</v>
      </c>
      <c r="C180" s="16">
        <v>2</v>
      </c>
      <c r="D180" s="16">
        <v>6</v>
      </c>
      <c r="E180" s="17">
        <f t="shared" si="39"/>
        <v>1.2322858903265558E-3</v>
      </c>
      <c r="F180" s="17">
        <f t="shared" si="40"/>
        <v>2.7124773960216998E-3</v>
      </c>
      <c r="G180" s="17">
        <f t="shared" si="42"/>
        <v>2</v>
      </c>
      <c r="H180" s="17">
        <f t="shared" si="41"/>
        <v>2.4645717806531116E-3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107</v>
      </c>
      <c r="D182" s="16">
        <v>22</v>
      </c>
      <c r="E182" s="17">
        <f t="shared" si="39"/>
        <v>6.592729513247074E-2</v>
      </c>
      <c r="F182" s="17">
        <f t="shared" si="40"/>
        <v>9.9457504520795662E-3</v>
      </c>
      <c r="G182" s="17">
        <f t="shared" si="42"/>
        <v>-0.79439252336448596</v>
      </c>
      <c r="H182" s="17">
        <f t="shared" si="41"/>
        <v>-5.2372150338878626E-2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264</v>
      </c>
      <c r="D184" s="16">
        <v>230</v>
      </c>
      <c r="E184" s="17">
        <f t="shared" si="39"/>
        <v>0.16266173752310537</v>
      </c>
      <c r="F184" s="17">
        <f t="shared" si="40"/>
        <v>0.10397830018083183</v>
      </c>
      <c r="G184" s="17">
        <f t="shared" si="42"/>
        <v>-0.12878787878787878</v>
      </c>
      <c r="H184" s="17">
        <f t="shared" si="41"/>
        <v>-2.0948860135551448E-2</v>
      </c>
      <c r="I184" s="21"/>
    </row>
    <row r="185" spans="1:9" x14ac:dyDescent="0.2">
      <c r="A185" s="14"/>
      <c r="B185" s="15" t="s">
        <v>160</v>
      </c>
      <c r="C185" s="16">
        <v>3</v>
      </c>
      <c r="D185" s="16">
        <v>2</v>
      </c>
      <c r="E185" s="17">
        <f t="shared" si="39"/>
        <v>1.8484288354898336E-3</v>
      </c>
      <c r="F185" s="17">
        <f t="shared" si="40"/>
        <v>9.0415913200723324E-4</v>
      </c>
      <c r="G185" s="17">
        <f t="shared" si="42"/>
        <v>-0.33333333333333331</v>
      </c>
      <c r="H185" s="17">
        <f t="shared" si="41"/>
        <v>-6.161429451632778E-4</v>
      </c>
      <c r="I185" s="21"/>
    </row>
    <row r="186" spans="1:9" x14ac:dyDescent="0.2">
      <c r="A186" s="14"/>
      <c r="B186" s="15" t="s">
        <v>161</v>
      </c>
      <c r="C186" s="16">
        <v>14</v>
      </c>
      <c r="D186" s="16">
        <v>30</v>
      </c>
      <c r="E186" s="17">
        <f t="shared" si="39"/>
        <v>8.6260012322858896E-3</v>
      </c>
      <c r="F186" s="17">
        <f t="shared" si="40"/>
        <v>1.3562386980108499E-2</v>
      </c>
      <c r="G186" s="17">
        <f t="shared" si="42"/>
        <v>1.1428571428571428</v>
      </c>
      <c r="H186" s="17">
        <f t="shared" si="41"/>
        <v>9.8582871226124448E-3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4</v>
      </c>
      <c r="E187" s="17" t="str">
        <f t="shared" si="39"/>
        <v/>
      </c>
      <c r="F187" s="17">
        <f t="shared" si="40"/>
        <v>1.8083182640144665E-3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2</v>
      </c>
      <c r="E188" s="17" t="str">
        <f t="shared" si="39"/>
        <v/>
      </c>
      <c r="F188" s="17">
        <f t="shared" si="40"/>
        <v>9.0415913200723324E-4</v>
      </c>
      <c r="G188" s="17">
        <f t="shared" si="42"/>
        <v>1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1</v>
      </c>
      <c r="D189" s="16">
        <v>0</v>
      </c>
      <c r="E189" s="17">
        <f t="shared" si="39"/>
        <v>6.1614294516327791E-4</v>
      </c>
      <c r="F189" s="17" t="str">
        <f t="shared" si="40"/>
        <v/>
      </c>
      <c r="G189" s="17">
        <f t="shared" si="42"/>
        <v>-1</v>
      </c>
      <c r="H189" s="17">
        <f t="shared" si="41"/>
        <v>-6.1614294516327791E-4</v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5</v>
      </c>
      <c r="E190" s="17" t="str">
        <f t="shared" si="39"/>
        <v/>
      </c>
      <c r="F190" s="17">
        <f t="shared" si="40"/>
        <v>2.2603978300180833E-3</v>
      </c>
      <c r="G190" s="17">
        <f t="shared" si="42"/>
        <v>1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14</v>
      </c>
      <c r="D191" s="16">
        <v>37</v>
      </c>
      <c r="E191" s="17">
        <f t="shared" si="39"/>
        <v>8.6260012322858896E-3</v>
      </c>
      <c r="F191" s="17">
        <f t="shared" si="40"/>
        <v>1.6726943942133816E-2</v>
      </c>
      <c r="G191" s="17">
        <f t="shared" si="42"/>
        <v>1.6428571428571428</v>
      </c>
      <c r="H191" s="17">
        <f t="shared" si="41"/>
        <v>1.417128773875539E-2</v>
      </c>
      <c r="I191" s="21"/>
    </row>
    <row r="192" spans="1:9" x14ac:dyDescent="0.2">
      <c r="A192" s="14"/>
      <c r="B192" s="15" t="s">
        <v>167</v>
      </c>
      <c r="C192" s="16">
        <v>16</v>
      </c>
      <c r="D192" s="16">
        <v>82</v>
      </c>
      <c r="E192" s="17">
        <f t="shared" si="39"/>
        <v>9.8582871226124465E-3</v>
      </c>
      <c r="F192" s="17">
        <f t="shared" si="40"/>
        <v>3.7070524412296565E-2</v>
      </c>
      <c r="G192" s="17">
        <f t="shared" si="42"/>
        <v>4.125</v>
      </c>
      <c r="H192" s="17">
        <f t="shared" si="41"/>
        <v>4.0665434380776341E-2</v>
      </c>
      <c r="I192" s="21"/>
    </row>
    <row r="193" spans="1:9" ht="25.5" x14ac:dyDescent="0.2">
      <c r="A193" s="14"/>
      <c r="B193" s="15" t="s">
        <v>168</v>
      </c>
      <c r="C193" s="16">
        <v>7</v>
      </c>
      <c r="D193" s="16">
        <v>7</v>
      </c>
      <c r="E193" s="17">
        <f t="shared" si="39"/>
        <v>4.3130006161429448E-3</v>
      </c>
      <c r="F193" s="17">
        <f t="shared" si="40"/>
        <v>3.1645569620253164E-3</v>
      </c>
      <c r="G193" s="17">
        <f t="shared" si="42"/>
        <v>0</v>
      </c>
      <c r="H193" s="17">
        <f t="shared" si="41"/>
        <v>0</v>
      </c>
      <c r="I193" s="21"/>
    </row>
    <row r="194" spans="1:9" ht="25.5" x14ac:dyDescent="0.2">
      <c r="A194" s="14"/>
      <c r="B194" s="15" t="s">
        <v>169</v>
      </c>
      <c r="C194" s="16">
        <v>1</v>
      </c>
      <c r="D194" s="16">
        <v>6</v>
      </c>
      <c r="E194" s="17">
        <f t="shared" si="39"/>
        <v>6.1614294516327791E-4</v>
      </c>
      <c r="F194" s="17">
        <f t="shared" si="40"/>
        <v>2.7124773960216998E-3</v>
      </c>
      <c r="G194" s="17">
        <f t="shared" si="42"/>
        <v>5</v>
      </c>
      <c r="H194" s="17">
        <f t="shared" si="41"/>
        <v>3.0807147258163897E-3</v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2</v>
      </c>
      <c r="E196" s="17" t="str">
        <f t="shared" si="39"/>
        <v/>
      </c>
      <c r="F196" s="17">
        <f t="shared" si="40"/>
        <v>9.0415913200723324E-4</v>
      </c>
      <c r="G196" s="17">
        <f t="shared" si="42"/>
        <v>1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1</v>
      </c>
      <c r="D197" s="16">
        <v>1</v>
      </c>
      <c r="E197" s="17">
        <f t="shared" si="39"/>
        <v>6.1614294516327791E-4</v>
      </c>
      <c r="F197" s="17">
        <f t="shared" si="40"/>
        <v>4.5207956600361662E-4</v>
      </c>
      <c r="G197" s="17">
        <f t="shared" si="42"/>
        <v>0</v>
      </c>
      <c r="H197" s="17">
        <f t="shared" si="41"/>
        <v>0</v>
      </c>
      <c r="I197" s="21"/>
    </row>
    <row r="198" spans="1:9" ht="25.5" x14ac:dyDescent="0.2">
      <c r="A198" s="14"/>
      <c r="B198" s="15" t="s">
        <v>173</v>
      </c>
      <c r="C198" s="16">
        <v>215</v>
      </c>
      <c r="D198" s="16">
        <v>303</v>
      </c>
      <c r="E198" s="17">
        <f t="shared" si="39"/>
        <v>0.13247073321010475</v>
      </c>
      <c r="F198" s="17">
        <f t="shared" si="40"/>
        <v>0.13698010849909584</v>
      </c>
      <c r="G198" s="17">
        <f t="shared" si="42"/>
        <v>0.40930232558139534</v>
      </c>
      <c r="H198" s="17">
        <f t="shared" si="41"/>
        <v>5.4220579174368455E-2</v>
      </c>
      <c r="I198" s="21"/>
    </row>
    <row r="199" spans="1:9" x14ac:dyDescent="0.2">
      <c r="A199" s="14"/>
      <c r="B199" s="15" t="s">
        <v>174</v>
      </c>
      <c r="C199" s="16">
        <v>1</v>
      </c>
      <c r="D199" s="16">
        <v>36</v>
      </c>
      <c r="E199" s="17">
        <f t="shared" si="39"/>
        <v>6.1614294516327791E-4</v>
      </c>
      <c r="F199" s="17">
        <f t="shared" si="40"/>
        <v>1.62748643761302E-2</v>
      </c>
      <c r="G199" s="17">
        <f t="shared" si="42"/>
        <v>35</v>
      </c>
      <c r="H199" s="17">
        <f t="shared" si="41"/>
        <v>2.1565003080714726E-2</v>
      </c>
      <c r="I199" s="21"/>
    </row>
    <row r="200" spans="1:9" x14ac:dyDescent="0.2">
      <c r="A200" s="14"/>
      <c r="B200" s="15" t="s">
        <v>175</v>
      </c>
      <c r="C200" s="16">
        <v>2</v>
      </c>
      <c r="D200" s="16">
        <v>0</v>
      </c>
      <c r="E200" s="17">
        <f t="shared" si="39"/>
        <v>1.2322858903265558E-3</v>
      </c>
      <c r="F200" s="17" t="str">
        <f t="shared" si="40"/>
        <v/>
      </c>
      <c r="G200" s="17">
        <f t="shared" si="42"/>
        <v>-1</v>
      </c>
      <c r="H200" s="17">
        <f t="shared" si="41"/>
        <v>-1.2322858903265558E-3</v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9</v>
      </c>
      <c r="D204" s="16">
        <v>50</v>
      </c>
      <c r="E204" s="17">
        <f t="shared" si="39"/>
        <v>5.5452865064695009E-3</v>
      </c>
      <c r="F204" s="17">
        <f t="shared" si="40"/>
        <v>2.2603978300180832E-2</v>
      </c>
      <c r="G204" s="17">
        <f t="shared" si="42"/>
        <v>4.5555555555555554</v>
      </c>
      <c r="H204" s="17">
        <f t="shared" si="41"/>
        <v>2.5261860751694391E-2</v>
      </c>
      <c r="I204" s="21"/>
    </row>
    <row r="205" spans="1:9" ht="25.5" x14ac:dyDescent="0.2">
      <c r="A205" s="14"/>
      <c r="B205" s="15" t="s">
        <v>180</v>
      </c>
      <c r="C205" s="16">
        <v>5</v>
      </c>
      <c r="D205" s="16">
        <v>16</v>
      </c>
      <c r="E205" s="17">
        <f t="shared" si="39"/>
        <v>3.0807147258163892E-3</v>
      </c>
      <c r="F205" s="17">
        <f t="shared" si="40"/>
        <v>7.2332730560578659E-3</v>
      </c>
      <c r="G205" s="17">
        <f t="shared" si="42"/>
        <v>2.2000000000000002</v>
      </c>
      <c r="H205" s="17">
        <f t="shared" si="41"/>
        <v>6.7775723967960569E-3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9</v>
      </c>
      <c r="D207" s="16">
        <v>34</v>
      </c>
      <c r="E207" s="17">
        <f t="shared" si="39"/>
        <v>5.5452865064695009E-3</v>
      </c>
      <c r="F207" s="17">
        <f t="shared" si="40"/>
        <v>1.5370705244122965E-2</v>
      </c>
      <c r="G207" s="17">
        <f t="shared" si="42"/>
        <v>2.7777777777777777</v>
      </c>
      <c r="H207" s="17">
        <f t="shared" si="41"/>
        <v>1.5403573629081947E-2</v>
      </c>
      <c r="I207" s="21"/>
    </row>
    <row r="208" spans="1:9" x14ac:dyDescent="0.2">
      <c r="A208" s="14"/>
      <c r="B208" s="15" t="s">
        <v>182</v>
      </c>
      <c r="C208" s="16">
        <v>3</v>
      </c>
      <c r="D208" s="16">
        <v>9</v>
      </c>
      <c r="E208" s="17">
        <f t="shared" si="39"/>
        <v>1.8484288354898336E-3</v>
      </c>
      <c r="F208" s="17">
        <f t="shared" si="40"/>
        <v>4.06871609403255E-3</v>
      </c>
      <c r="G208" s="17">
        <f t="shared" si="42"/>
        <v>2</v>
      </c>
      <c r="H208" s="17">
        <f t="shared" si="41"/>
        <v>3.6968576709796672E-3</v>
      </c>
      <c r="I208" s="21"/>
    </row>
    <row r="209" spans="1:9" x14ac:dyDescent="0.2">
      <c r="A209" s="14"/>
      <c r="B209" s="15" t="s">
        <v>183</v>
      </c>
      <c r="C209" s="16">
        <v>114</v>
      </c>
      <c r="D209" s="16">
        <v>131</v>
      </c>
      <c r="E209" s="17">
        <f t="shared" si="39"/>
        <v>7.0240295748613679E-2</v>
      </c>
      <c r="F209" s="17">
        <f t="shared" si="40"/>
        <v>5.9222423146473781E-2</v>
      </c>
      <c r="G209" s="17">
        <f t="shared" si="42"/>
        <v>0.14912280701754385</v>
      </c>
      <c r="H209" s="17">
        <f t="shared" si="41"/>
        <v>1.0474430067775724E-2</v>
      </c>
      <c r="I209" s="21"/>
    </row>
    <row r="210" spans="1:9" x14ac:dyDescent="0.2">
      <c r="A210" s="14"/>
      <c r="B210" s="15" t="s">
        <v>184</v>
      </c>
      <c r="C210" s="16">
        <v>10</v>
      </c>
      <c r="D210" s="16">
        <v>44</v>
      </c>
      <c r="E210" s="17">
        <f t="shared" si="39"/>
        <v>6.1614294516327784E-3</v>
      </c>
      <c r="F210" s="17">
        <f t="shared" si="40"/>
        <v>1.9891500904159132E-2</v>
      </c>
      <c r="G210" s="17">
        <f t="shared" si="42"/>
        <v>3.4</v>
      </c>
      <c r="H210" s="17">
        <f t="shared" si="41"/>
        <v>2.0948860135551445E-2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3</v>
      </c>
      <c r="E211" s="17" t="str">
        <f t="shared" ref="E211:E241" si="51">+IF(C211=0,"",C211/C$177)</f>
        <v/>
      </c>
      <c r="F211" s="17">
        <f t="shared" ref="F211:F241" si="52">+IF(D211=0,"",D211/D$177)</f>
        <v>1.3562386980108499E-3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0</v>
      </c>
      <c r="E212" s="17">
        <f t="shared" si="51"/>
        <v>6.1614294516327791E-4</v>
      </c>
      <c r="F212" s="17" t="str">
        <f t="shared" si="52"/>
        <v/>
      </c>
      <c r="G212" s="17">
        <f t="shared" ref="G212:G242" si="54">+IF(AND(C212=0,D212=0)," ",IF(C212=0,1,IF(D212=0,-1,(D212-C212)/C212)))</f>
        <v>-1</v>
      </c>
      <c r="H212" s="17">
        <f t="shared" si="53"/>
        <v>-6.1614294516327791E-4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2</v>
      </c>
      <c r="D214" s="16">
        <v>66</v>
      </c>
      <c r="E214" s="17">
        <f t="shared" si="51"/>
        <v>1.2322858903265558E-3</v>
      </c>
      <c r="F214" s="17">
        <f t="shared" si="52"/>
        <v>2.9837251356238697E-2</v>
      </c>
      <c r="G214" s="17">
        <f t="shared" si="54"/>
        <v>32</v>
      </c>
      <c r="H214" s="17">
        <f t="shared" si="53"/>
        <v>3.9433148490449786E-2</v>
      </c>
      <c r="I214" s="21"/>
    </row>
    <row r="215" spans="1:9" x14ac:dyDescent="0.2">
      <c r="A215" s="14"/>
      <c r="B215" s="15" t="s">
        <v>189</v>
      </c>
      <c r="C215" s="16">
        <v>1</v>
      </c>
      <c r="D215" s="16">
        <v>5</v>
      </c>
      <c r="E215" s="17">
        <f t="shared" si="51"/>
        <v>6.1614294516327791E-4</v>
      </c>
      <c r="F215" s="17">
        <f t="shared" si="52"/>
        <v>2.2603978300180833E-3</v>
      </c>
      <c r="G215" s="17">
        <f t="shared" si="54"/>
        <v>4</v>
      </c>
      <c r="H215" s="17">
        <f t="shared" si="53"/>
        <v>2.4645717806531116E-3</v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5</v>
      </c>
      <c r="E216" s="17">
        <f t="shared" si="51"/>
        <v>6.1614294516327791E-4</v>
      </c>
      <c r="F216" s="17">
        <f t="shared" si="52"/>
        <v>2.2603978300180833E-3</v>
      </c>
      <c r="G216" s="17">
        <f t="shared" si="54"/>
        <v>4</v>
      </c>
      <c r="H216" s="17">
        <f t="shared" si="53"/>
        <v>2.4645717806531116E-3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1</v>
      </c>
      <c r="D218" s="16">
        <v>0</v>
      </c>
      <c r="E218" s="17">
        <f t="shared" si="51"/>
        <v>6.1614294516327791E-4</v>
      </c>
      <c r="F218" s="17" t="str">
        <f t="shared" si="52"/>
        <v/>
      </c>
      <c r="G218" s="17">
        <f t="shared" si="54"/>
        <v>-1</v>
      </c>
      <c r="H218" s="17">
        <f t="shared" si="53"/>
        <v>-6.1614294516327791E-4</v>
      </c>
      <c r="I218" s="21"/>
    </row>
    <row r="219" spans="1:9" ht="25.5" x14ac:dyDescent="0.2">
      <c r="A219" s="14"/>
      <c r="B219" s="15" t="s">
        <v>193</v>
      </c>
      <c r="C219" s="16">
        <v>21</v>
      </c>
      <c r="D219" s="16">
        <v>46</v>
      </c>
      <c r="E219" s="17">
        <f t="shared" si="51"/>
        <v>1.2939001848428836E-2</v>
      </c>
      <c r="F219" s="17">
        <f t="shared" si="52"/>
        <v>2.0795660036166366E-2</v>
      </c>
      <c r="G219" s="17">
        <f t="shared" si="54"/>
        <v>1.1904761904761905</v>
      </c>
      <c r="H219" s="17">
        <f t="shared" si="53"/>
        <v>1.5403573629081948E-2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3</v>
      </c>
      <c r="E220" s="17" t="str">
        <f t="shared" si="51"/>
        <v/>
      </c>
      <c r="F220" s="17">
        <f t="shared" si="52"/>
        <v>1.3562386980108499E-3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1</v>
      </c>
      <c r="D222" s="16">
        <v>0</v>
      </c>
      <c r="E222" s="17">
        <f t="shared" si="51"/>
        <v>6.1614294516327791E-4</v>
      </c>
      <c r="F222" s="17" t="str">
        <f t="shared" si="52"/>
        <v/>
      </c>
      <c r="G222" s="17">
        <f t="shared" si="54"/>
        <v>-1</v>
      </c>
      <c r="H222" s="17">
        <f t="shared" si="53"/>
        <v>-6.1614294516327791E-4</v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1</v>
      </c>
      <c r="E223" s="17" t="str">
        <f t="shared" si="51"/>
        <v/>
      </c>
      <c r="F223" s="17">
        <f t="shared" si="52"/>
        <v>4.5207956600361662E-4</v>
      </c>
      <c r="G223" s="17">
        <f t="shared" si="54"/>
        <v>1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12</v>
      </c>
      <c r="D224" s="16">
        <v>22</v>
      </c>
      <c r="E224" s="17">
        <f t="shared" si="51"/>
        <v>7.3937153419593345E-3</v>
      </c>
      <c r="F224" s="17">
        <f t="shared" si="52"/>
        <v>9.9457504520795662E-3</v>
      </c>
      <c r="G224" s="17">
        <f t="shared" si="54"/>
        <v>0.83333333333333337</v>
      </c>
      <c r="H224" s="17">
        <f t="shared" si="53"/>
        <v>6.1614294516327793E-3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98</v>
      </c>
      <c r="D231" s="16">
        <v>32</v>
      </c>
      <c r="E231" s="17">
        <f t="shared" si="51"/>
        <v>6.0382008626001231E-2</v>
      </c>
      <c r="F231" s="17">
        <f t="shared" si="52"/>
        <v>1.4466546112115732E-2</v>
      </c>
      <c r="G231" s="17">
        <f t="shared" si="54"/>
        <v>-0.67346938775510201</v>
      </c>
      <c r="H231" s="17">
        <f t="shared" si="53"/>
        <v>-4.0665434380776334E-2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3</v>
      </c>
      <c r="E233" s="17" t="str">
        <f t="shared" si="51"/>
        <v/>
      </c>
      <c r="F233" s="17">
        <f t="shared" si="52"/>
        <v>1.3562386980108499E-3</v>
      </c>
      <c r="G233" s="17">
        <f t="shared" si="54"/>
        <v>1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1</v>
      </c>
      <c r="D234" s="16">
        <v>0</v>
      </c>
      <c r="E234" s="17">
        <f t="shared" si="51"/>
        <v>6.1614294516327791E-4</v>
      </c>
      <c r="F234" s="17" t="str">
        <f t="shared" si="52"/>
        <v/>
      </c>
      <c r="G234" s="17">
        <f t="shared" si="54"/>
        <v>-1</v>
      </c>
      <c r="H234" s="17">
        <f t="shared" si="53"/>
        <v>-6.1614294516327791E-4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1</v>
      </c>
      <c r="E236" s="17" t="str">
        <f t="shared" si="51"/>
        <v/>
      </c>
      <c r="F236" s="17">
        <f t="shared" si="52"/>
        <v>4.5207956600361662E-4</v>
      </c>
      <c r="G236" s="17">
        <f t="shared" si="54"/>
        <v>1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1</v>
      </c>
      <c r="E237" s="17" t="str">
        <f t="shared" si="51"/>
        <v/>
      </c>
      <c r="F237" s="17">
        <f t="shared" si="52"/>
        <v>4.5207956600361662E-4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1</v>
      </c>
      <c r="D241" s="16">
        <v>1</v>
      </c>
      <c r="E241" s="17">
        <f t="shared" si="51"/>
        <v>6.1614294516327791E-4</v>
      </c>
      <c r="F241" s="17">
        <f t="shared" si="52"/>
        <v>4.5207956600361662E-4</v>
      </c>
      <c r="G241" s="17">
        <f t="shared" si="54"/>
        <v>0</v>
      </c>
      <c r="H241" s="17">
        <f t="shared" si="53"/>
        <v>0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1</v>
      </c>
      <c r="E242" s="17" t="str">
        <f t="shared" ref="E242:E274" si="55">+IF(C242=0,"",C242/C$177)</f>
        <v/>
      </c>
      <c r="F242" s="17">
        <f t="shared" ref="F242:F274" si="56">+IF(D242=0,"",D242/D$177)</f>
        <v>4.5207956600361662E-4</v>
      </c>
      <c r="G242" s="17">
        <f t="shared" si="54"/>
        <v>1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2</v>
      </c>
      <c r="E243" s="39" t="str">
        <f t="shared" ref="E243" si="58">+IF(C243=0,"",C243/C$177)</f>
        <v/>
      </c>
      <c r="F243" s="39">
        <f t="shared" ref="F243" si="59">+IF(D243=0,"",D243/D$177)</f>
        <v>9.0415913200723324E-4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</v>
      </c>
      <c r="D244" s="16">
        <v>0</v>
      </c>
      <c r="E244" s="17">
        <f t="shared" si="55"/>
        <v>6.1614294516327791E-4</v>
      </c>
      <c r="F244" s="17" t="str">
        <f t="shared" si="56"/>
        <v/>
      </c>
      <c r="G244" s="17">
        <f t="shared" ref="G244:G275" si="62">+IF(AND(C244=0,D244=0)," ",IF(C244=0,1,IF(D244=0,-1,(D244-C244)/C244)))</f>
        <v>-1</v>
      </c>
      <c r="H244" s="17">
        <f t="shared" si="57"/>
        <v>-6.1614294516327791E-4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1</v>
      </c>
      <c r="E245" s="17" t="str">
        <f t="shared" si="55"/>
        <v/>
      </c>
      <c r="F245" s="17">
        <f t="shared" si="56"/>
        <v>4.5207956600361662E-4</v>
      </c>
      <c r="G245" s="17">
        <f t="shared" si="62"/>
        <v>1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20</v>
      </c>
      <c r="D247" s="16">
        <v>7</v>
      </c>
      <c r="E247" s="17">
        <f t="shared" si="55"/>
        <v>1.2322858903265557E-2</v>
      </c>
      <c r="F247" s="17">
        <f t="shared" si="56"/>
        <v>3.1645569620253164E-3</v>
      </c>
      <c r="G247" s="17">
        <f t="shared" si="62"/>
        <v>-0.65</v>
      </c>
      <c r="H247" s="17">
        <f t="shared" si="57"/>
        <v>-8.0098582871226121E-3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2</v>
      </c>
      <c r="E250" s="17">
        <f t="shared" si="55"/>
        <v>1.2322858903265558E-3</v>
      </c>
      <c r="F250" s="17">
        <f t="shared" si="56"/>
        <v>9.0415913200723324E-4</v>
      </c>
      <c r="G250" s="17">
        <f t="shared" si="62"/>
        <v>0</v>
      </c>
      <c r="H250" s="17">
        <f t="shared" si="57"/>
        <v>0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1</v>
      </c>
      <c r="E252" s="17" t="str">
        <f t="shared" si="55"/>
        <v/>
      </c>
      <c r="F252" s="17">
        <f t="shared" si="56"/>
        <v>4.5207956600361662E-4</v>
      </c>
      <c r="G252" s="17">
        <f t="shared" si="62"/>
        <v>1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1</v>
      </c>
      <c r="E259" s="17" t="str">
        <f t="shared" si="55"/>
        <v/>
      </c>
      <c r="F259" s="17">
        <f t="shared" si="56"/>
        <v>4.5207956600361662E-4</v>
      </c>
      <c r="G259" s="17">
        <f t="shared" si="62"/>
        <v>1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</v>
      </c>
      <c r="D265" s="16">
        <v>0</v>
      </c>
      <c r="E265" s="17">
        <f t="shared" si="55"/>
        <v>6.1614294516327791E-4</v>
      </c>
      <c r="F265" s="17" t="str">
        <f t="shared" si="56"/>
        <v/>
      </c>
      <c r="G265" s="17">
        <f t="shared" si="62"/>
        <v>-1</v>
      </c>
      <c r="H265" s="17">
        <f t="shared" si="57"/>
        <v>-6.1614294516327791E-4</v>
      </c>
      <c r="I265" s="21"/>
    </row>
    <row r="266" spans="1:9" x14ac:dyDescent="0.2">
      <c r="A266" s="14"/>
      <c r="B266" s="15" t="s">
        <v>235</v>
      </c>
      <c r="C266" s="16">
        <v>1</v>
      </c>
      <c r="D266" s="16">
        <v>4</v>
      </c>
      <c r="E266" s="17">
        <f t="shared" si="55"/>
        <v>6.1614294516327791E-4</v>
      </c>
      <c r="F266" s="17">
        <f t="shared" si="56"/>
        <v>1.8083182640144665E-3</v>
      </c>
      <c r="G266" s="17">
        <f t="shared" si="62"/>
        <v>3</v>
      </c>
      <c r="H266" s="17">
        <f t="shared" si="57"/>
        <v>1.8484288354898336E-3</v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7</v>
      </c>
      <c r="E268" s="17" t="str">
        <f t="shared" si="55"/>
        <v/>
      </c>
      <c r="F268" s="17">
        <f t="shared" si="56"/>
        <v>3.1645569620253164E-3</v>
      </c>
      <c r="G268" s="17">
        <f t="shared" si="62"/>
        <v>1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5</v>
      </c>
      <c r="D270" s="16">
        <v>15</v>
      </c>
      <c r="E270" s="17">
        <f t="shared" si="55"/>
        <v>3.0807147258163892E-3</v>
      </c>
      <c r="F270" s="17">
        <f t="shared" si="56"/>
        <v>6.7811934900542494E-3</v>
      </c>
      <c r="G270" s="17">
        <f t="shared" si="62"/>
        <v>2</v>
      </c>
      <c r="H270" s="17">
        <f t="shared" si="57"/>
        <v>6.1614294516327784E-3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1</v>
      </c>
      <c r="D273" s="16">
        <v>0</v>
      </c>
      <c r="E273" s="17">
        <f t="shared" si="55"/>
        <v>6.1614294516327791E-4</v>
      </c>
      <c r="F273" s="17" t="str">
        <f t="shared" si="56"/>
        <v/>
      </c>
      <c r="G273" s="17">
        <f t="shared" si="62"/>
        <v>-1</v>
      </c>
      <c r="H273" s="17">
        <f t="shared" si="57"/>
        <v>-6.1614294516327791E-4</v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2</v>
      </c>
      <c r="D281" s="16">
        <v>3</v>
      </c>
      <c r="E281" s="17">
        <f t="shared" si="63"/>
        <v>1.2322858903265558E-3</v>
      </c>
      <c r="F281" s="17">
        <f t="shared" si="64"/>
        <v>1.3562386980108499E-3</v>
      </c>
      <c r="G281" s="17">
        <f t="shared" si="66"/>
        <v>0.5</v>
      </c>
      <c r="H281" s="17">
        <f t="shared" si="65"/>
        <v>6.1614294516327791E-4</v>
      </c>
      <c r="I281" s="21"/>
    </row>
    <row r="282" spans="1:9" ht="25.5" x14ac:dyDescent="0.2">
      <c r="A282" s="14"/>
      <c r="B282" s="15" t="s">
        <v>251</v>
      </c>
      <c r="C282" s="16">
        <v>70</v>
      </c>
      <c r="D282" s="16">
        <v>25</v>
      </c>
      <c r="E282" s="17">
        <f t="shared" si="63"/>
        <v>4.3130006161429452E-2</v>
      </c>
      <c r="F282" s="17">
        <f t="shared" si="64"/>
        <v>1.1301989150090416E-2</v>
      </c>
      <c r="G282" s="17">
        <f t="shared" si="66"/>
        <v>-0.6428571428571429</v>
      </c>
      <c r="H282" s="17">
        <f t="shared" si="65"/>
        <v>-2.7726432532347505E-2</v>
      </c>
      <c r="I282" s="21"/>
    </row>
    <row r="283" spans="1:9" x14ac:dyDescent="0.2">
      <c r="A283" s="14"/>
      <c r="B283" s="15" t="s">
        <v>252</v>
      </c>
      <c r="C283" s="16">
        <v>4</v>
      </c>
      <c r="D283" s="16">
        <v>7</v>
      </c>
      <c r="E283" s="17">
        <f t="shared" si="63"/>
        <v>2.4645717806531116E-3</v>
      </c>
      <c r="F283" s="17">
        <f t="shared" si="64"/>
        <v>3.1645569620253164E-3</v>
      </c>
      <c r="G283" s="17">
        <f t="shared" si="66"/>
        <v>0.75</v>
      </c>
      <c r="H283" s="17">
        <f t="shared" si="65"/>
        <v>1.8484288354898336E-3</v>
      </c>
      <c r="I283" s="21"/>
    </row>
    <row r="284" spans="1:9" x14ac:dyDescent="0.2">
      <c r="A284" s="14"/>
      <c r="B284" s="15" t="s">
        <v>253</v>
      </c>
      <c r="C284" s="16">
        <v>4</v>
      </c>
      <c r="D284" s="16">
        <v>2</v>
      </c>
      <c r="E284" s="17">
        <f t="shared" si="63"/>
        <v>2.4645717806531116E-3</v>
      </c>
      <c r="F284" s="17">
        <f t="shared" si="64"/>
        <v>9.0415913200723324E-4</v>
      </c>
      <c r="G284" s="17">
        <f t="shared" si="66"/>
        <v>-0.5</v>
      </c>
      <c r="H284" s="17">
        <f t="shared" si="65"/>
        <v>-1.2322858903265558E-3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64</v>
      </c>
      <c r="D288" s="16">
        <v>0</v>
      </c>
      <c r="E288" s="17">
        <f t="shared" si="63"/>
        <v>3.9433148490449786E-2</v>
      </c>
      <c r="F288" s="17" t="str">
        <f t="shared" si="64"/>
        <v/>
      </c>
      <c r="G288" s="17">
        <f t="shared" si="66"/>
        <v>-1</v>
      </c>
      <c r="H288" s="17">
        <f t="shared" si="65"/>
        <v>-3.9433148490449786E-2</v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3</v>
      </c>
      <c r="E289" s="17" t="str">
        <f t="shared" si="63"/>
        <v/>
      </c>
      <c r="F289" s="17">
        <f t="shared" si="64"/>
        <v>1.3562386980108499E-3</v>
      </c>
      <c r="G289" s="17">
        <f t="shared" si="66"/>
        <v>1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1</v>
      </c>
      <c r="D292" s="16">
        <v>2</v>
      </c>
      <c r="E292" s="17">
        <f t="shared" si="63"/>
        <v>6.1614294516327791E-4</v>
      </c>
      <c r="F292" s="17">
        <f t="shared" si="64"/>
        <v>9.0415913200723324E-4</v>
      </c>
      <c r="G292" s="17">
        <f t="shared" si="66"/>
        <v>1</v>
      </c>
      <c r="H292" s="17">
        <f t="shared" si="65"/>
        <v>6.1614294516327791E-4</v>
      </c>
      <c r="I292" s="21"/>
    </row>
    <row r="293" spans="1:9" x14ac:dyDescent="0.2">
      <c r="A293" s="14"/>
      <c r="B293" s="15" t="s">
        <v>262</v>
      </c>
      <c r="C293" s="16">
        <v>1</v>
      </c>
      <c r="D293" s="16">
        <v>0</v>
      </c>
      <c r="E293" s="17">
        <f t="shared" si="63"/>
        <v>6.1614294516327791E-4</v>
      </c>
      <c r="F293" s="17" t="str">
        <f t="shared" si="64"/>
        <v/>
      </c>
      <c r="G293" s="17">
        <f t="shared" si="66"/>
        <v>-1</v>
      </c>
      <c r="H293" s="17">
        <f t="shared" si="65"/>
        <v>-6.1614294516327791E-4</v>
      </c>
      <c r="I293" s="21"/>
    </row>
    <row r="294" spans="1:9" x14ac:dyDescent="0.2">
      <c r="A294" s="14"/>
      <c r="B294" s="15" t="s">
        <v>263</v>
      </c>
      <c r="C294" s="16">
        <v>229</v>
      </c>
      <c r="D294" s="16">
        <v>574</v>
      </c>
      <c r="E294" s="17">
        <f t="shared" si="63"/>
        <v>0.14109673444239063</v>
      </c>
      <c r="F294" s="17">
        <f t="shared" si="64"/>
        <v>0.25949367088607594</v>
      </c>
      <c r="G294" s="17">
        <f t="shared" si="66"/>
        <v>1.5065502183406114</v>
      </c>
      <c r="H294" s="17">
        <f t="shared" si="65"/>
        <v>0.21256931608133087</v>
      </c>
      <c r="I294" s="21"/>
    </row>
    <row r="295" spans="1:9" x14ac:dyDescent="0.2">
      <c r="A295" s="14"/>
      <c r="B295" s="15" t="s">
        <v>264</v>
      </c>
      <c r="C295" s="16">
        <v>8</v>
      </c>
      <c r="D295" s="16">
        <v>9</v>
      </c>
      <c r="E295" s="17">
        <f t="shared" si="63"/>
        <v>4.9291435613062233E-3</v>
      </c>
      <c r="F295" s="17">
        <f t="shared" si="64"/>
        <v>4.06871609403255E-3</v>
      </c>
      <c r="G295" s="17">
        <f t="shared" si="66"/>
        <v>0.125</v>
      </c>
      <c r="H295" s="17">
        <f t="shared" si="65"/>
        <v>6.1614294516327791E-4</v>
      </c>
      <c r="I295" s="21"/>
    </row>
    <row r="296" spans="1:9" x14ac:dyDescent="0.2">
      <c r="A296" s="14"/>
      <c r="B296" s="15" t="s">
        <v>654</v>
      </c>
      <c r="C296" s="16">
        <v>156</v>
      </c>
      <c r="D296" s="16">
        <v>168</v>
      </c>
      <c r="E296" s="17">
        <f t="shared" si="63"/>
        <v>9.6118299445471345E-2</v>
      </c>
      <c r="F296" s="17">
        <f t="shared" si="64"/>
        <v>7.5949367088607597E-2</v>
      </c>
      <c r="G296" s="17">
        <f t="shared" si="66"/>
        <v>7.6923076923076927E-2</v>
      </c>
      <c r="H296" s="17">
        <f t="shared" si="65"/>
        <v>7.3937153419593345E-3</v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1</v>
      </c>
      <c r="D299" s="16">
        <v>0</v>
      </c>
      <c r="E299" s="17">
        <f t="shared" si="63"/>
        <v>6.1614294516327791E-4</v>
      </c>
      <c r="F299" s="17" t="str">
        <f t="shared" si="64"/>
        <v/>
      </c>
      <c r="G299" s="17">
        <f t="shared" si="66"/>
        <v>-1</v>
      </c>
      <c r="H299" s="17">
        <f t="shared" si="65"/>
        <v>-6.1614294516327791E-4</v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15</v>
      </c>
      <c r="E300" s="17" t="str">
        <f t="shared" si="63"/>
        <v/>
      </c>
      <c r="F300" s="17">
        <f t="shared" si="64"/>
        <v>6.7811934900542494E-3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1</v>
      </c>
      <c r="D304" s="16">
        <v>0</v>
      </c>
      <c r="E304" s="17">
        <f t="shared" si="63"/>
        <v>6.1614294516327791E-4</v>
      </c>
      <c r="F304" s="17" t="str">
        <f t="shared" si="64"/>
        <v/>
      </c>
      <c r="G304" s="17">
        <f t="shared" si="66"/>
        <v>-1</v>
      </c>
      <c r="H304" s="17">
        <f t="shared" si="65"/>
        <v>-6.1614294516327791E-4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1</v>
      </c>
      <c r="D306" s="16">
        <v>4</v>
      </c>
      <c r="E306" s="17">
        <f t="shared" si="63"/>
        <v>6.1614294516327791E-4</v>
      </c>
      <c r="F306" s="17">
        <f t="shared" si="64"/>
        <v>1.8083182640144665E-3</v>
      </c>
      <c r="G306" s="17">
        <f t="shared" si="66"/>
        <v>3</v>
      </c>
      <c r="H306" s="17">
        <f t="shared" si="65"/>
        <v>1.8484288354898336E-3</v>
      </c>
      <c r="I306" s="21"/>
    </row>
    <row r="307" spans="1:9" x14ac:dyDescent="0.2">
      <c r="A307" s="14"/>
      <c r="B307" s="15" t="s">
        <v>274</v>
      </c>
      <c r="C307" s="16">
        <v>5</v>
      </c>
      <c r="D307" s="16">
        <v>0</v>
      </c>
      <c r="E307" s="17">
        <f t="shared" ref="E307:E338" si="67">+IF(C307=0,"",C307/C$177)</f>
        <v>3.0807147258163892E-3</v>
      </c>
      <c r="F307" s="17" t="str">
        <f t="shared" ref="F307:F338" si="68">+IF(D307=0,"",D307/D$177)</f>
        <v/>
      </c>
      <c r="G307" s="17">
        <f t="shared" si="66"/>
        <v>-1</v>
      </c>
      <c r="H307" s="17">
        <f t="shared" ref="H307:H338" si="69">+IF(OR(AND(E307=""),(G307="")),"",E307*G307)</f>
        <v>-3.0807147258163892E-3</v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4</v>
      </c>
      <c r="E308" s="17">
        <f t="shared" si="67"/>
        <v>6.1614294516327791E-4</v>
      </c>
      <c r="F308" s="17">
        <f t="shared" si="68"/>
        <v>1.8083182640144665E-3</v>
      </c>
      <c r="G308" s="17">
        <f t="shared" ref="G308:G339" si="70">+IF(AND(C308=0,D308=0)," ",IF(C308=0,1,IF(D308=0,-1,(D308-C308)/C308)))</f>
        <v>3</v>
      </c>
      <c r="H308" s="17">
        <f t="shared" si="69"/>
        <v>1.8484288354898336E-3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1</v>
      </c>
      <c r="D311" s="16">
        <v>66</v>
      </c>
      <c r="E311" s="17">
        <f t="shared" si="67"/>
        <v>6.1614294516327791E-4</v>
      </c>
      <c r="F311" s="17">
        <f t="shared" si="68"/>
        <v>2.9837251356238697E-2</v>
      </c>
      <c r="G311" s="17">
        <f t="shared" si="70"/>
        <v>65</v>
      </c>
      <c r="H311" s="17">
        <f t="shared" si="69"/>
        <v>4.0049291435613067E-2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2</v>
      </c>
      <c r="E312" s="17" t="str">
        <f t="shared" si="67"/>
        <v/>
      </c>
      <c r="F312" s="17">
        <f t="shared" si="68"/>
        <v>9.0415913200723324E-4</v>
      </c>
      <c r="G312" s="17">
        <f t="shared" si="70"/>
        <v>1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8</v>
      </c>
      <c r="D314" s="16">
        <v>2</v>
      </c>
      <c r="E314" s="17">
        <f t="shared" si="67"/>
        <v>4.9291435613062233E-3</v>
      </c>
      <c r="F314" s="17">
        <f t="shared" si="68"/>
        <v>9.0415913200723324E-4</v>
      </c>
      <c r="G314" s="17">
        <f t="shared" si="70"/>
        <v>-0.75</v>
      </c>
      <c r="H314" s="17">
        <f t="shared" si="69"/>
        <v>-3.6968576709796672E-3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2</v>
      </c>
      <c r="D319" s="16">
        <v>1</v>
      </c>
      <c r="E319" s="17">
        <f t="shared" si="67"/>
        <v>1.2322858903265558E-3</v>
      </c>
      <c r="F319" s="17">
        <f t="shared" si="68"/>
        <v>4.5207956600361662E-4</v>
      </c>
      <c r="G319" s="17">
        <f t="shared" si="70"/>
        <v>-0.5</v>
      </c>
      <c r="H319" s="17">
        <f t="shared" si="69"/>
        <v>-6.1614294516327791E-4</v>
      </c>
      <c r="I319" s="21"/>
    </row>
    <row r="320" spans="1:9" ht="25.5" x14ac:dyDescent="0.2">
      <c r="A320" s="14"/>
      <c r="B320" s="15" t="s">
        <v>287</v>
      </c>
      <c r="C320" s="16">
        <v>1</v>
      </c>
      <c r="D320" s="16">
        <v>0</v>
      </c>
      <c r="E320" s="17">
        <f t="shared" si="67"/>
        <v>6.1614294516327791E-4</v>
      </c>
      <c r="F320" s="17" t="str">
        <f t="shared" si="68"/>
        <v/>
      </c>
      <c r="G320" s="17">
        <f t="shared" si="70"/>
        <v>-1</v>
      </c>
      <c r="H320" s="17">
        <f t="shared" si="69"/>
        <v>-6.1614294516327791E-4</v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5</v>
      </c>
      <c r="D323" s="16">
        <v>3</v>
      </c>
      <c r="E323" s="17">
        <f t="shared" si="67"/>
        <v>3.0807147258163892E-3</v>
      </c>
      <c r="F323" s="17">
        <f t="shared" si="68"/>
        <v>1.3562386980108499E-3</v>
      </c>
      <c r="G323" s="17">
        <f t="shared" si="70"/>
        <v>-0.4</v>
      </c>
      <c r="H323" s="17">
        <f t="shared" si="69"/>
        <v>-1.2322858903265558E-3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7</v>
      </c>
      <c r="D325" s="16">
        <v>4</v>
      </c>
      <c r="E325" s="17">
        <f t="shared" si="67"/>
        <v>4.3130006161429448E-3</v>
      </c>
      <c r="F325" s="17">
        <f t="shared" si="68"/>
        <v>1.8083182640144665E-3</v>
      </c>
      <c r="G325" s="17">
        <f t="shared" si="70"/>
        <v>-0.42857142857142855</v>
      </c>
      <c r="H325" s="17">
        <f t="shared" si="69"/>
        <v>-1.8484288354898334E-3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2</v>
      </c>
      <c r="D327" s="16">
        <v>2</v>
      </c>
      <c r="E327" s="17">
        <f t="shared" si="67"/>
        <v>1.2322858903265558E-3</v>
      </c>
      <c r="F327" s="17">
        <f t="shared" si="68"/>
        <v>9.0415913200723324E-4</v>
      </c>
      <c r="G327" s="17">
        <f t="shared" si="70"/>
        <v>0</v>
      </c>
      <c r="H327" s="17">
        <f t="shared" si="69"/>
        <v>0</v>
      </c>
      <c r="I327" s="21"/>
    </row>
    <row r="328" spans="1:9" x14ac:dyDescent="0.2">
      <c r="A328" s="14"/>
      <c r="B328" s="15" t="s">
        <v>295</v>
      </c>
      <c r="C328" s="16">
        <v>1</v>
      </c>
      <c r="D328" s="16">
        <v>0</v>
      </c>
      <c r="E328" s="17">
        <f t="shared" si="67"/>
        <v>6.1614294516327791E-4</v>
      </c>
      <c r="F328" s="17" t="str">
        <f t="shared" si="68"/>
        <v/>
      </c>
      <c r="G328" s="17">
        <f t="shared" si="70"/>
        <v>-1</v>
      </c>
      <c r="H328" s="17">
        <f t="shared" si="69"/>
        <v>-6.1614294516327791E-4</v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2</v>
      </c>
      <c r="D330" s="16">
        <v>6</v>
      </c>
      <c r="E330" s="17">
        <f t="shared" si="67"/>
        <v>1.2322858903265558E-3</v>
      </c>
      <c r="F330" s="17">
        <f t="shared" si="68"/>
        <v>2.7124773960216998E-3</v>
      </c>
      <c r="G330" s="17">
        <f t="shared" si="70"/>
        <v>2</v>
      </c>
      <c r="H330" s="17">
        <f t="shared" si="69"/>
        <v>2.4645717806531116E-3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1</v>
      </c>
      <c r="E331" s="17" t="str">
        <f t="shared" si="67"/>
        <v/>
      </c>
      <c r="F331" s="17">
        <f t="shared" si="68"/>
        <v>4.5207956600361662E-4</v>
      </c>
      <c r="G331" s="17">
        <f t="shared" si="70"/>
        <v>1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1</v>
      </c>
      <c r="D333" s="16">
        <v>0</v>
      </c>
      <c r="E333" s="17">
        <f t="shared" si="67"/>
        <v>6.1614294516327791E-4</v>
      </c>
      <c r="F333" s="17" t="str">
        <f t="shared" si="68"/>
        <v/>
      </c>
      <c r="G333" s="17">
        <f t="shared" si="70"/>
        <v>-1</v>
      </c>
      <c r="H333" s="17">
        <f t="shared" si="69"/>
        <v>-6.1614294516327791E-4</v>
      </c>
      <c r="I333" s="21"/>
    </row>
    <row r="334" spans="1:9" ht="25.5" x14ac:dyDescent="0.2">
      <c r="A334" s="14"/>
      <c r="B334" s="15" t="s">
        <v>300</v>
      </c>
      <c r="C334" s="16">
        <v>1</v>
      </c>
      <c r="D334" s="16">
        <v>10</v>
      </c>
      <c r="E334" s="17">
        <f t="shared" si="67"/>
        <v>6.1614294516327791E-4</v>
      </c>
      <c r="F334" s="17">
        <f t="shared" si="68"/>
        <v>4.5207956600361665E-3</v>
      </c>
      <c r="G334" s="17">
        <f t="shared" si="70"/>
        <v>9</v>
      </c>
      <c r="H334" s="17">
        <f t="shared" si="69"/>
        <v>5.5452865064695009E-3</v>
      </c>
      <c r="I334" s="21"/>
    </row>
    <row r="335" spans="1:9" x14ac:dyDescent="0.2">
      <c r="A335" s="14"/>
      <c r="B335" s="15" t="s">
        <v>301</v>
      </c>
      <c r="C335" s="16">
        <v>1</v>
      </c>
      <c r="D335" s="16">
        <v>0</v>
      </c>
      <c r="E335" s="17">
        <f t="shared" si="67"/>
        <v>6.1614294516327791E-4</v>
      </c>
      <c r="F335" s="17" t="str">
        <f t="shared" si="68"/>
        <v/>
      </c>
      <c r="G335" s="17">
        <f t="shared" si="70"/>
        <v>-1</v>
      </c>
      <c r="H335" s="17">
        <f t="shared" si="69"/>
        <v>-6.1614294516327791E-4</v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1</v>
      </c>
      <c r="D339" s="16">
        <v>0</v>
      </c>
      <c r="E339" s="17">
        <f t="shared" ref="E339:E350" si="71">+IF(C339=0,"",C339/C$177)</f>
        <v>6.1614294516327791E-4</v>
      </c>
      <c r="F339" s="17" t="str">
        <f t="shared" ref="F339:F350" si="72">+IF(D339=0,"",D339/D$177)</f>
        <v/>
      </c>
      <c r="G339" s="17">
        <f t="shared" si="70"/>
        <v>-1</v>
      </c>
      <c r="H339" s="17">
        <f t="shared" ref="H339:H350" si="73">+IF(OR(AND(E339=""),(G339="")),"",E339*G339)</f>
        <v>-6.1614294516327791E-4</v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1</v>
      </c>
      <c r="E348" s="17" t="str">
        <f t="shared" si="71"/>
        <v/>
      </c>
      <c r="F348" s="17">
        <f t="shared" si="72"/>
        <v>4.5207956600361662E-4</v>
      </c>
      <c r="G348" s="17">
        <f t="shared" si="74"/>
        <v>1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1</v>
      </c>
      <c r="E350" s="17" t="str">
        <f t="shared" si="71"/>
        <v/>
      </c>
      <c r="F350" s="17">
        <f t="shared" si="72"/>
        <v>4.5207956600361662E-4</v>
      </c>
      <c r="G350" s="17">
        <f t="shared" si="74"/>
        <v>1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10537</v>
      </c>
      <c r="D356" s="19">
        <f>SUM(D357:D585)</f>
        <v>13250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0.25747366423080575</v>
      </c>
      <c r="H356" s="20">
        <f t="shared" ref="H356:H420" si="81">+IF(OR(AND(E356=""),(G356="")),"",E356*G356)</f>
        <v>0.25747366423080575</v>
      </c>
      <c r="I356" s="21"/>
    </row>
    <row r="357" spans="1:9" x14ac:dyDescent="0.2">
      <c r="A357" s="14"/>
      <c r="B357" s="15" t="s">
        <v>316</v>
      </c>
      <c r="C357" s="16">
        <v>12</v>
      </c>
      <c r="D357" s="16">
        <v>11</v>
      </c>
      <c r="E357" s="17">
        <f t="shared" si="79"/>
        <v>1.1388440732656353E-3</v>
      </c>
      <c r="F357" s="17">
        <f t="shared" si="80"/>
        <v>8.30188679245283E-4</v>
      </c>
      <c r="G357" s="17">
        <f t="shared" ref="G357:G421" si="82">+IF(AND(C357=0,D357=0)," ",IF(C357=0,1,IF(D357=0,-1,(D357-C357)/C357)))</f>
        <v>-8.3333333333333329E-2</v>
      </c>
      <c r="H357" s="17">
        <f t="shared" si="81"/>
        <v>-9.4903672772136269E-5</v>
      </c>
      <c r="I357" s="21"/>
    </row>
    <row r="358" spans="1:9" x14ac:dyDescent="0.2">
      <c r="A358" s="14"/>
      <c r="B358" s="15" t="s">
        <v>317</v>
      </c>
      <c r="C358" s="16">
        <v>10</v>
      </c>
      <c r="D358" s="16">
        <v>15</v>
      </c>
      <c r="E358" s="17">
        <f t="shared" si="79"/>
        <v>9.4903672772136277E-4</v>
      </c>
      <c r="F358" s="17">
        <f t="shared" si="80"/>
        <v>1.1320754716981133E-3</v>
      </c>
      <c r="G358" s="17">
        <f t="shared" si="82"/>
        <v>0.5</v>
      </c>
      <c r="H358" s="17">
        <f t="shared" si="81"/>
        <v>4.7451836386068138E-4</v>
      </c>
      <c r="I358" s="21"/>
    </row>
    <row r="359" spans="1:9" x14ac:dyDescent="0.2">
      <c r="A359" s="14"/>
      <c r="B359" s="15" t="s">
        <v>318</v>
      </c>
      <c r="C359" s="16">
        <v>4</v>
      </c>
      <c r="D359" s="16">
        <v>37</v>
      </c>
      <c r="E359" s="17">
        <f t="shared" si="79"/>
        <v>3.7961469108854513E-4</v>
      </c>
      <c r="F359" s="17">
        <f t="shared" si="80"/>
        <v>2.792452830188679E-3</v>
      </c>
      <c r="G359" s="17">
        <f t="shared" si="82"/>
        <v>8.25</v>
      </c>
      <c r="H359" s="17">
        <f t="shared" si="81"/>
        <v>3.1318212014804971E-3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1</v>
      </c>
      <c r="D361" s="16">
        <v>0</v>
      </c>
      <c r="E361" s="17">
        <f t="shared" si="79"/>
        <v>9.4903672772136282E-5</v>
      </c>
      <c r="F361" s="17" t="str">
        <f t="shared" si="80"/>
        <v/>
      </c>
      <c r="G361" s="17">
        <f t="shared" si="82"/>
        <v>-1</v>
      </c>
      <c r="H361" s="17">
        <f t="shared" si="81"/>
        <v>-9.4903672772136282E-5</v>
      </c>
      <c r="I361" s="21"/>
    </row>
    <row r="362" spans="1:9" x14ac:dyDescent="0.2">
      <c r="A362" s="14"/>
      <c r="B362" s="15" t="s">
        <v>321</v>
      </c>
      <c r="C362" s="16">
        <v>133</v>
      </c>
      <c r="D362" s="16">
        <v>256</v>
      </c>
      <c r="E362" s="17">
        <f t="shared" si="79"/>
        <v>1.2622188478694125E-2</v>
      </c>
      <c r="F362" s="17">
        <f t="shared" si="80"/>
        <v>1.9320754716981133E-2</v>
      </c>
      <c r="G362" s="17">
        <f t="shared" si="82"/>
        <v>0.92481203007518797</v>
      </c>
      <c r="H362" s="17">
        <f t="shared" si="81"/>
        <v>1.1673151750972763E-2</v>
      </c>
      <c r="I362" s="21"/>
    </row>
    <row r="363" spans="1:9" x14ac:dyDescent="0.2">
      <c r="A363" s="14"/>
      <c r="B363" s="15" t="s">
        <v>322</v>
      </c>
      <c r="C363" s="16">
        <v>2</v>
      </c>
      <c r="D363" s="16">
        <v>2</v>
      </c>
      <c r="E363" s="17">
        <f t="shared" si="79"/>
        <v>1.8980734554427256E-4</v>
      </c>
      <c r="F363" s="17">
        <f t="shared" si="80"/>
        <v>1.509433962264151E-4</v>
      </c>
      <c r="G363" s="17">
        <f t="shared" si="82"/>
        <v>0</v>
      </c>
      <c r="H363" s="17">
        <f t="shared" si="81"/>
        <v>0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1</v>
      </c>
      <c r="E364" s="17" t="str">
        <f t="shared" si="79"/>
        <v/>
      </c>
      <c r="F364" s="17">
        <f t="shared" si="80"/>
        <v>7.5471698113207552E-5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3</v>
      </c>
      <c r="D365" s="16">
        <v>8</v>
      </c>
      <c r="E365" s="17">
        <f t="shared" si="79"/>
        <v>2.8471101831640882E-4</v>
      </c>
      <c r="F365" s="17">
        <f t="shared" si="80"/>
        <v>6.0377358490566041E-4</v>
      </c>
      <c r="G365" s="17">
        <f t="shared" si="82"/>
        <v>1.6666666666666667</v>
      </c>
      <c r="H365" s="17">
        <f t="shared" si="81"/>
        <v>4.7451836386068138E-4</v>
      </c>
      <c r="I365" s="21"/>
    </row>
    <row r="366" spans="1:9" x14ac:dyDescent="0.2">
      <c r="A366" s="14"/>
      <c r="B366" s="15" t="s">
        <v>325</v>
      </c>
      <c r="C366" s="16">
        <v>4</v>
      </c>
      <c r="D366" s="16">
        <v>10</v>
      </c>
      <c r="E366" s="17">
        <f t="shared" si="79"/>
        <v>3.7961469108854513E-4</v>
      </c>
      <c r="F366" s="17">
        <f t="shared" si="80"/>
        <v>7.5471698113207543E-4</v>
      </c>
      <c r="G366" s="17">
        <f t="shared" si="82"/>
        <v>1.5</v>
      </c>
      <c r="H366" s="17">
        <f t="shared" si="81"/>
        <v>5.6942203663281764E-4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303</v>
      </c>
      <c r="D368" s="16">
        <v>529</v>
      </c>
      <c r="E368" s="17">
        <f t="shared" si="79"/>
        <v>2.8755812849957294E-2</v>
      </c>
      <c r="F368" s="17">
        <f t="shared" si="80"/>
        <v>3.9924528301886794E-2</v>
      </c>
      <c r="G368" s="17">
        <f t="shared" si="82"/>
        <v>0.74587458745874591</v>
      </c>
      <c r="H368" s="17">
        <f t="shared" si="81"/>
        <v>2.14482300465028E-2</v>
      </c>
      <c r="I368" s="21"/>
    </row>
    <row r="369" spans="1:9" x14ac:dyDescent="0.2">
      <c r="A369" s="14"/>
      <c r="B369" s="15" t="s">
        <v>328</v>
      </c>
      <c r="C369" s="16">
        <v>68</v>
      </c>
      <c r="D369" s="16">
        <v>45</v>
      </c>
      <c r="E369" s="17">
        <f t="shared" si="79"/>
        <v>6.4534497485052673E-3</v>
      </c>
      <c r="F369" s="17">
        <f t="shared" si="80"/>
        <v>3.3962264150943396E-3</v>
      </c>
      <c r="G369" s="17">
        <f t="shared" si="82"/>
        <v>-0.33823529411764708</v>
      </c>
      <c r="H369" s="17">
        <f t="shared" si="81"/>
        <v>-2.1827844737591345E-3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19</v>
      </c>
      <c r="D371" s="16">
        <v>180</v>
      </c>
      <c r="E371" s="17">
        <f t="shared" si="79"/>
        <v>1.8031697826705894E-3</v>
      </c>
      <c r="F371" s="17">
        <f t="shared" si="80"/>
        <v>1.3584905660377358E-2</v>
      </c>
      <c r="G371" s="17">
        <f t="shared" si="82"/>
        <v>8.473684210526315</v>
      </c>
      <c r="H371" s="17">
        <f t="shared" si="81"/>
        <v>1.5279491316313941E-2</v>
      </c>
      <c r="I371" s="21"/>
    </row>
    <row r="372" spans="1:9" x14ac:dyDescent="0.2">
      <c r="A372" s="14"/>
      <c r="B372" s="15" t="s">
        <v>631</v>
      </c>
      <c r="C372" s="16">
        <v>19</v>
      </c>
      <c r="D372" s="16">
        <v>88</v>
      </c>
      <c r="E372" s="17">
        <f t="shared" si="79"/>
        <v>1.8031697826705894E-3</v>
      </c>
      <c r="F372" s="17">
        <f t="shared" si="80"/>
        <v>6.641509433962264E-3</v>
      </c>
      <c r="G372" s="17">
        <f t="shared" si="82"/>
        <v>3.6315789473684212</v>
      </c>
      <c r="H372" s="17">
        <f t="shared" si="81"/>
        <v>6.5483534212774043E-3</v>
      </c>
      <c r="I372" s="21"/>
    </row>
    <row r="373" spans="1:9" x14ac:dyDescent="0.2">
      <c r="A373" s="14"/>
      <c r="B373" s="15" t="s">
        <v>331</v>
      </c>
      <c r="C373" s="16">
        <v>3</v>
      </c>
      <c r="D373" s="16">
        <v>3</v>
      </c>
      <c r="E373" s="17">
        <f t="shared" si="79"/>
        <v>2.8471101831640882E-4</v>
      </c>
      <c r="F373" s="17">
        <f t="shared" si="80"/>
        <v>2.2641509433962264E-4</v>
      </c>
      <c r="G373" s="17">
        <f t="shared" si="82"/>
        <v>0</v>
      </c>
      <c r="H373" s="17">
        <f t="shared" si="81"/>
        <v>0</v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711</v>
      </c>
      <c r="D376" s="16">
        <v>352</v>
      </c>
      <c r="E376" s="17">
        <f t="shared" si="79"/>
        <v>6.7476511340988893E-2</v>
      </c>
      <c r="F376" s="17">
        <f t="shared" si="80"/>
        <v>2.6566037735849056E-2</v>
      </c>
      <c r="G376" s="17">
        <f t="shared" si="82"/>
        <v>-0.50492264416315047</v>
      </c>
      <c r="H376" s="17">
        <f t="shared" si="81"/>
        <v>-3.4070418525196919E-2</v>
      </c>
      <c r="I376" s="21"/>
    </row>
    <row r="377" spans="1:9" x14ac:dyDescent="0.2">
      <c r="A377" s="14"/>
      <c r="B377" s="15" t="s">
        <v>335</v>
      </c>
      <c r="C377" s="16">
        <v>1</v>
      </c>
      <c r="D377" s="16">
        <v>2</v>
      </c>
      <c r="E377" s="17">
        <f t="shared" si="79"/>
        <v>9.4903672772136282E-5</v>
      </c>
      <c r="F377" s="17">
        <f t="shared" si="80"/>
        <v>1.509433962264151E-4</v>
      </c>
      <c r="G377" s="17">
        <f t="shared" si="82"/>
        <v>1</v>
      </c>
      <c r="H377" s="17">
        <f t="shared" si="81"/>
        <v>9.4903672772136282E-5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3</v>
      </c>
      <c r="D379" s="16">
        <v>29</v>
      </c>
      <c r="E379" s="17">
        <f t="shared" si="79"/>
        <v>2.8471101831640882E-4</v>
      </c>
      <c r="F379" s="17">
        <f t="shared" si="80"/>
        <v>2.188679245283019E-3</v>
      </c>
      <c r="G379" s="17">
        <f t="shared" si="82"/>
        <v>8.6666666666666661</v>
      </c>
      <c r="H379" s="17">
        <f t="shared" si="81"/>
        <v>2.4674954920755427E-3</v>
      </c>
      <c r="I379" s="21"/>
    </row>
    <row r="380" spans="1:9" x14ac:dyDescent="0.2">
      <c r="A380" s="14"/>
      <c r="B380" s="15" t="s">
        <v>338</v>
      </c>
      <c r="C380" s="16">
        <v>703</v>
      </c>
      <c r="D380" s="16">
        <v>1476</v>
      </c>
      <c r="E380" s="17">
        <f t="shared" si="79"/>
        <v>6.6717281958811811E-2</v>
      </c>
      <c r="F380" s="17">
        <f t="shared" si="80"/>
        <v>0.11139622641509433</v>
      </c>
      <c r="G380" s="17">
        <f t="shared" si="82"/>
        <v>1.0995732574679944</v>
      </c>
      <c r="H380" s="17">
        <f t="shared" si="81"/>
        <v>7.3360539052861357E-2</v>
      </c>
      <c r="I380" s="21"/>
    </row>
    <row r="381" spans="1:9" x14ac:dyDescent="0.2">
      <c r="A381" s="14"/>
      <c r="B381" s="15" t="s">
        <v>339</v>
      </c>
      <c r="C381" s="16">
        <v>11</v>
      </c>
      <c r="D381" s="16">
        <v>20</v>
      </c>
      <c r="E381" s="17">
        <f t="shared" si="79"/>
        <v>1.0439404004934992E-3</v>
      </c>
      <c r="F381" s="17">
        <f t="shared" si="80"/>
        <v>1.5094339622641509E-3</v>
      </c>
      <c r="G381" s="17">
        <f t="shared" si="82"/>
        <v>0.81818181818181823</v>
      </c>
      <c r="H381" s="17">
        <f t="shared" si="81"/>
        <v>8.5413305494922668E-4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1</v>
      </c>
      <c r="E382" s="17" t="str">
        <f t="shared" si="79"/>
        <v/>
      </c>
      <c r="F382" s="17">
        <f t="shared" si="80"/>
        <v>7.5471698113207552E-5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1</v>
      </c>
      <c r="E383" s="17" t="str">
        <f t="shared" si="79"/>
        <v/>
      </c>
      <c r="F383" s="17">
        <f t="shared" si="80"/>
        <v>7.5471698113207552E-5</v>
      </c>
      <c r="G383" s="17">
        <f t="shared" si="82"/>
        <v>1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4</v>
      </c>
      <c r="D386" s="16">
        <v>0</v>
      </c>
      <c r="E386" s="17">
        <f t="shared" si="79"/>
        <v>3.7961469108854513E-4</v>
      </c>
      <c r="F386" s="17" t="str">
        <f t="shared" si="80"/>
        <v/>
      </c>
      <c r="G386" s="17">
        <f t="shared" si="82"/>
        <v>-1</v>
      </c>
      <c r="H386" s="17">
        <f t="shared" si="81"/>
        <v>-3.7961469108854513E-4</v>
      </c>
      <c r="I386" s="21"/>
    </row>
    <row r="387" spans="1:9" x14ac:dyDescent="0.2">
      <c r="A387" s="14"/>
      <c r="B387" s="15" t="s">
        <v>345</v>
      </c>
      <c r="C387" s="16">
        <v>10</v>
      </c>
      <c r="D387" s="16">
        <v>17</v>
      </c>
      <c r="E387" s="17">
        <f t="shared" si="79"/>
        <v>9.4903672772136277E-4</v>
      </c>
      <c r="F387" s="17">
        <f t="shared" si="80"/>
        <v>1.2830188679245284E-3</v>
      </c>
      <c r="G387" s="17">
        <f t="shared" si="82"/>
        <v>0.7</v>
      </c>
      <c r="H387" s="17">
        <f t="shared" si="81"/>
        <v>6.6432570940495395E-4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1</v>
      </c>
      <c r="E388" s="17" t="str">
        <f t="shared" si="79"/>
        <v/>
      </c>
      <c r="F388" s="17">
        <f t="shared" si="80"/>
        <v>7.5471698113207552E-5</v>
      </c>
      <c r="G388" s="17">
        <f t="shared" si="82"/>
        <v>1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6</v>
      </c>
      <c r="D389" s="16">
        <v>14</v>
      </c>
      <c r="E389" s="17">
        <f t="shared" si="79"/>
        <v>5.6942203663281764E-4</v>
      </c>
      <c r="F389" s="17">
        <f t="shared" si="80"/>
        <v>1.0566037735849057E-3</v>
      </c>
      <c r="G389" s="17">
        <f t="shared" si="82"/>
        <v>1.3333333333333333</v>
      </c>
      <c r="H389" s="17">
        <f t="shared" si="81"/>
        <v>7.5922938217709015E-4</v>
      </c>
      <c r="I389" s="21"/>
    </row>
    <row r="390" spans="1:9" ht="25.5" x14ac:dyDescent="0.2">
      <c r="A390" s="14"/>
      <c r="B390" s="15" t="s">
        <v>348</v>
      </c>
      <c r="C390" s="16">
        <v>14</v>
      </c>
      <c r="D390" s="16">
        <v>45</v>
      </c>
      <c r="E390" s="17">
        <f t="shared" si="79"/>
        <v>1.3286514188099079E-3</v>
      </c>
      <c r="F390" s="17">
        <f t="shared" si="80"/>
        <v>3.3962264150943396E-3</v>
      </c>
      <c r="G390" s="17">
        <f t="shared" si="82"/>
        <v>2.2142857142857144</v>
      </c>
      <c r="H390" s="17">
        <f t="shared" si="81"/>
        <v>2.9420138559362249E-3</v>
      </c>
      <c r="I390" s="21"/>
    </row>
    <row r="391" spans="1:9" x14ac:dyDescent="0.2">
      <c r="A391" s="14"/>
      <c r="B391" s="15" t="s">
        <v>349</v>
      </c>
      <c r="C391" s="16">
        <v>95</v>
      </c>
      <c r="D391" s="16">
        <v>260</v>
      </c>
      <c r="E391" s="17">
        <f t="shared" si="79"/>
        <v>9.015848913352947E-3</v>
      </c>
      <c r="F391" s="17">
        <f t="shared" si="80"/>
        <v>1.9622641509433963E-2</v>
      </c>
      <c r="G391" s="17">
        <f t="shared" si="82"/>
        <v>1.736842105263158</v>
      </c>
      <c r="H391" s="17">
        <f t="shared" si="81"/>
        <v>1.5659106007402487E-2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2</v>
      </c>
      <c r="E392" s="17" t="str">
        <f t="shared" si="79"/>
        <v/>
      </c>
      <c r="F392" s="17">
        <f t="shared" si="80"/>
        <v>1.509433962264151E-4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9</v>
      </c>
      <c r="E393" s="17" t="str">
        <f t="shared" si="79"/>
        <v/>
      </c>
      <c r="F393" s="17">
        <f t="shared" si="80"/>
        <v>6.7924528301886798E-4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3</v>
      </c>
      <c r="E394" s="17" t="str">
        <f t="shared" si="79"/>
        <v/>
      </c>
      <c r="F394" s="17">
        <f t="shared" si="80"/>
        <v>2.2641509433962264E-4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21</v>
      </c>
      <c r="E395" s="17" t="str">
        <f t="shared" si="79"/>
        <v/>
      </c>
      <c r="F395" s="17">
        <f t="shared" si="80"/>
        <v>1.5849056603773584E-3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50</v>
      </c>
      <c r="D398" s="16">
        <v>11</v>
      </c>
      <c r="E398" s="17">
        <f t="shared" si="79"/>
        <v>4.7451836386068142E-3</v>
      </c>
      <c r="F398" s="17">
        <f t="shared" si="80"/>
        <v>8.30188679245283E-4</v>
      </c>
      <c r="G398" s="17">
        <f t="shared" si="82"/>
        <v>-0.78</v>
      </c>
      <c r="H398" s="17">
        <f t="shared" si="81"/>
        <v>-3.701243238113315E-3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1493</v>
      </c>
      <c r="D402" s="16">
        <v>957</v>
      </c>
      <c r="E402" s="17">
        <f t="shared" si="79"/>
        <v>0.14169118344879947</v>
      </c>
      <c r="F402" s="17">
        <f t="shared" si="80"/>
        <v>7.2226415094339622E-2</v>
      </c>
      <c r="G402" s="17">
        <f t="shared" si="82"/>
        <v>-0.35900870730073675</v>
      </c>
      <c r="H402" s="17">
        <f t="shared" si="81"/>
        <v>-5.0868368605865043E-2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874</v>
      </c>
      <c r="D405" s="16">
        <v>282</v>
      </c>
      <c r="E405" s="17">
        <f t="shared" si="79"/>
        <v>8.2945810002847106E-2</v>
      </c>
      <c r="F405" s="17">
        <f t="shared" si="80"/>
        <v>2.1283018867924528E-2</v>
      </c>
      <c r="G405" s="17">
        <f t="shared" si="82"/>
        <v>-0.67734553775743711</v>
      </c>
      <c r="H405" s="17">
        <f t="shared" si="81"/>
        <v>-5.6182974281104678E-2</v>
      </c>
      <c r="I405" s="21"/>
    </row>
    <row r="406" spans="1:9" x14ac:dyDescent="0.2">
      <c r="A406" s="14"/>
      <c r="B406" s="15" t="s">
        <v>362</v>
      </c>
      <c r="C406" s="16">
        <v>4078</v>
      </c>
      <c r="D406" s="16">
        <v>4858</v>
      </c>
      <c r="E406" s="17">
        <f t="shared" si="79"/>
        <v>0.38701717756477177</v>
      </c>
      <c r="F406" s="17">
        <f t="shared" si="80"/>
        <v>0.36664150943396229</v>
      </c>
      <c r="G406" s="17">
        <f t="shared" si="82"/>
        <v>0.19127023050514957</v>
      </c>
      <c r="H406" s="17">
        <f t="shared" si="81"/>
        <v>7.4024864762266301E-2</v>
      </c>
      <c r="I406" s="21"/>
    </row>
    <row r="407" spans="1:9" x14ac:dyDescent="0.2">
      <c r="A407" s="14"/>
      <c r="B407" s="15" t="s">
        <v>363</v>
      </c>
      <c r="C407" s="16">
        <v>383</v>
      </c>
      <c r="D407" s="16">
        <v>25</v>
      </c>
      <c r="E407" s="17">
        <f t="shared" si="79"/>
        <v>3.6348106671728199E-2</v>
      </c>
      <c r="F407" s="17">
        <f t="shared" si="80"/>
        <v>1.8867924528301887E-3</v>
      </c>
      <c r="G407" s="17">
        <f t="shared" si="82"/>
        <v>-0.93472584856396868</v>
      </c>
      <c r="H407" s="17">
        <f t="shared" si="81"/>
        <v>-3.3975514852424789E-2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52</v>
      </c>
      <c r="D409" s="16">
        <v>20</v>
      </c>
      <c r="E409" s="17">
        <f t="shared" si="79"/>
        <v>4.9349909841510864E-3</v>
      </c>
      <c r="F409" s="17">
        <f t="shared" si="80"/>
        <v>1.5094339622641509E-3</v>
      </c>
      <c r="G409" s="17">
        <f t="shared" si="82"/>
        <v>-0.61538461538461542</v>
      </c>
      <c r="H409" s="17">
        <f t="shared" si="81"/>
        <v>-3.036917528708361E-3</v>
      </c>
      <c r="I409" s="21"/>
    </row>
    <row r="410" spans="1:9" ht="25.5" x14ac:dyDescent="0.2">
      <c r="A410" s="14"/>
      <c r="B410" s="15" t="s">
        <v>366</v>
      </c>
      <c r="C410" s="16">
        <v>2</v>
      </c>
      <c r="D410" s="16">
        <v>0</v>
      </c>
      <c r="E410" s="17">
        <f t="shared" si="79"/>
        <v>1.8980734554427256E-4</v>
      </c>
      <c r="F410" s="17" t="str">
        <f t="shared" si="80"/>
        <v/>
      </c>
      <c r="G410" s="17">
        <f t="shared" si="82"/>
        <v>-1</v>
      </c>
      <c r="H410" s="17">
        <f t="shared" si="81"/>
        <v>-1.8980734554427256E-4</v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4</v>
      </c>
      <c r="E412" s="17" t="str">
        <f t="shared" si="79"/>
        <v/>
      </c>
      <c r="F412" s="17">
        <f t="shared" si="80"/>
        <v>3.0188679245283021E-4</v>
      </c>
      <c r="G412" s="17">
        <f t="shared" si="82"/>
        <v>1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1</v>
      </c>
      <c r="D413" s="16">
        <v>2</v>
      </c>
      <c r="E413" s="17">
        <f t="shared" si="79"/>
        <v>9.4903672772136282E-5</v>
      </c>
      <c r="F413" s="17">
        <f t="shared" si="80"/>
        <v>1.509433962264151E-4</v>
      </c>
      <c r="G413" s="17">
        <f t="shared" si="82"/>
        <v>1</v>
      </c>
      <c r="H413" s="17">
        <f t="shared" si="81"/>
        <v>9.4903672772136282E-5</v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1</v>
      </c>
      <c r="E414" s="17" t="str">
        <f t="shared" si="79"/>
        <v/>
      </c>
      <c r="F414" s="17">
        <f t="shared" si="80"/>
        <v>7.5471698113207552E-5</v>
      </c>
      <c r="G414" s="17">
        <f t="shared" si="82"/>
        <v>1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3</v>
      </c>
      <c r="D416" s="16">
        <v>2</v>
      </c>
      <c r="E416" s="17">
        <f t="shared" si="79"/>
        <v>2.8471101831640882E-4</v>
      </c>
      <c r="F416" s="17">
        <f t="shared" si="80"/>
        <v>1.509433962264151E-4</v>
      </c>
      <c r="G416" s="17">
        <f t="shared" si="82"/>
        <v>-0.33333333333333331</v>
      </c>
      <c r="H416" s="17">
        <f t="shared" si="81"/>
        <v>-9.4903672772136269E-5</v>
      </c>
      <c r="I416" s="21"/>
    </row>
    <row r="417" spans="1:9" x14ac:dyDescent="0.2">
      <c r="A417" s="14"/>
      <c r="B417" s="15" t="s">
        <v>372</v>
      </c>
      <c r="C417" s="16">
        <v>3</v>
      </c>
      <c r="D417" s="16">
        <v>6</v>
      </c>
      <c r="E417" s="17">
        <f t="shared" si="79"/>
        <v>2.8471101831640882E-4</v>
      </c>
      <c r="F417" s="17">
        <f t="shared" si="80"/>
        <v>4.5283018867924528E-4</v>
      </c>
      <c r="G417" s="17">
        <f t="shared" si="82"/>
        <v>1</v>
      </c>
      <c r="H417" s="17">
        <f t="shared" si="81"/>
        <v>2.8471101831640882E-4</v>
      </c>
      <c r="I417" s="21"/>
    </row>
    <row r="418" spans="1:9" x14ac:dyDescent="0.2">
      <c r="A418" s="14"/>
      <c r="B418" s="15" t="s">
        <v>373</v>
      </c>
      <c r="C418" s="16">
        <v>16</v>
      </c>
      <c r="D418" s="16">
        <v>73</v>
      </c>
      <c r="E418" s="17">
        <f t="shared" si="79"/>
        <v>1.5184587643541805E-3</v>
      </c>
      <c r="F418" s="17">
        <f t="shared" si="80"/>
        <v>5.5094339622641505E-3</v>
      </c>
      <c r="G418" s="17">
        <f t="shared" si="82"/>
        <v>3.5625</v>
      </c>
      <c r="H418" s="17">
        <f t="shared" si="81"/>
        <v>5.4095093480117677E-3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3</v>
      </c>
      <c r="E419" s="17" t="str">
        <f t="shared" si="79"/>
        <v/>
      </c>
      <c r="F419" s="17">
        <f t="shared" si="80"/>
        <v>2.2641509433962264E-4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6</v>
      </c>
      <c r="D420" s="16">
        <v>31</v>
      </c>
      <c r="E420" s="17">
        <f t="shared" si="79"/>
        <v>5.6942203663281764E-4</v>
      </c>
      <c r="F420" s="17">
        <f t="shared" si="80"/>
        <v>2.3396226415094341E-3</v>
      </c>
      <c r="G420" s="17">
        <f t="shared" si="82"/>
        <v>4.166666666666667</v>
      </c>
      <c r="H420" s="17">
        <f t="shared" si="81"/>
        <v>2.3725918193034071E-3</v>
      </c>
      <c r="I420" s="21"/>
    </row>
    <row r="421" spans="1:9" x14ac:dyDescent="0.2">
      <c r="A421" s="14"/>
      <c r="B421" s="15" t="s">
        <v>376</v>
      </c>
      <c r="C421" s="16">
        <v>2</v>
      </c>
      <c r="D421" s="16">
        <v>0</v>
      </c>
      <c r="E421" s="17">
        <f t="shared" ref="E421:E486" si="87">+IF(C421=0,"",C421/C$356)</f>
        <v>1.8980734554427256E-4</v>
      </c>
      <c r="F421" s="17" t="str">
        <f t="shared" ref="F421:F486" si="88">+IF(D421=0,"",D421/D$356)</f>
        <v/>
      </c>
      <c r="G421" s="17">
        <f t="shared" si="82"/>
        <v>-1</v>
      </c>
      <c r="H421" s="17">
        <f t="shared" ref="H421:H486" si="89">+IF(OR(AND(E421=""),(G421="")),"",E421*G421)</f>
        <v>-1.8980734554427256E-4</v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1</v>
      </c>
      <c r="E422" s="17" t="str">
        <f t="shared" si="87"/>
        <v/>
      </c>
      <c r="F422" s="17">
        <f t="shared" si="88"/>
        <v>7.5471698113207552E-5</v>
      </c>
      <c r="G422" s="17">
        <f t="shared" ref="G422:G487" si="90">+IF(AND(C422=0,D422=0)," ",IF(C422=0,1,IF(D422=0,-1,(D422-C422)/C422)))</f>
        <v>1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1</v>
      </c>
      <c r="D424" s="16">
        <v>1</v>
      </c>
      <c r="E424" s="17">
        <f t="shared" si="87"/>
        <v>9.4903672772136282E-5</v>
      </c>
      <c r="F424" s="17">
        <f t="shared" si="88"/>
        <v>7.5471698113207552E-5</v>
      </c>
      <c r="G424" s="17">
        <f t="shared" si="90"/>
        <v>0</v>
      </c>
      <c r="H424" s="17">
        <f t="shared" si="89"/>
        <v>0</v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1</v>
      </c>
      <c r="E425" s="17" t="str">
        <f t="shared" si="87"/>
        <v/>
      </c>
      <c r="F425" s="17">
        <f t="shared" si="88"/>
        <v>7.5471698113207552E-5</v>
      </c>
      <c r="G425" s="17">
        <f t="shared" si="90"/>
        <v>1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2</v>
      </c>
      <c r="E426" s="17" t="str">
        <f t="shared" si="87"/>
        <v/>
      </c>
      <c r="F426" s="17">
        <f t="shared" si="88"/>
        <v>1.509433962264151E-4</v>
      </c>
      <c r="G426" s="17">
        <f t="shared" si="90"/>
        <v>1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1</v>
      </c>
      <c r="E427" s="17" t="str">
        <f t="shared" si="87"/>
        <v/>
      </c>
      <c r="F427" s="17">
        <f t="shared" si="88"/>
        <v>7.5471698113207552E-5</v>
      </c>
      <c r="G427" s="17">
        <f t="shared" si="90"/>
        <v>1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62</v>
      </c>
      <c r="D428" s="16">
        <v>23</v>
      </c>
      <c r="E428" s="17">
        <f t="shared" si="87"/>
        <v>5.8840277118724499E-3</v>
      </c>
      <c r="F428" s="17">
        <f t="shared" si="88"/>
        <v>1.7358490566037736E-3</v>
      </c>
      <c r="G428" s="17">
        <f t="shared" si="90"/>
        <v>-0.62903225806451613</v>
      </c>
      <c r="H428" s="17">
        <f t="shared" si="89"/>
        <v>-3.7012432381133154E-3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77</v>
      </c>
      <c r="D431" s="16">
        <v>1</v>
      </c>
      <c r="E431" s="17">
        <f t="shared" si="87"/>
        <v>7.3075828034544939E-3</v>
      </c>
      <c r="F431" s="17">
        <f t="shared" si="88"/>
        <v>7.5471698113207552E-5</v>
      </c>
      <c r="G431" s="17">
        <f t="shared" si="90"/>
        <v>-0.98701298701298701</v>
      </c>
      <c r="H431" s="17">
        <f t="shared" si="89"/>
        <v>-7.2126791306823578E-3</v>
      </c>
      <c r="I431" s="21"/>
    </row>
    <row r="432" spans="1:9" x14ac:dyDescent="0.2">
      <c r="A432" s="14"/>
      <c r="B432" s="15" t="s">
        <v>387</v>
      </c>
      <c r="C432" s="16">
        <v>3</v>
      </c>
      <c r="D432" s="16">
        <v>8</v>
      </c>
      <c r="E432" s="17">
        <f t="shared" si="87"/>
        <v>2.8471101831640882E-4</v>
      </c>
      <c r="F432" s="17">
        <f t="shared" si="88"/>
        <v>6.0377358490566041E-4</v>
      </c>
      <c r="G432" s="17">
        <f t="shared" si="90"/>
        <v>1.6666666666666667</v>
      </c>
      <c r="H432" s="17">
        <f t="shared" si="89"/>
        <v>4.7451836386068138E-4</v>
      </c>
      <c r="I432" s="21"/>
    </row>
    <row r="433" spans="1:9" x14ac:dyDescent="0.2">
      <c r="A433" s="14"/>
      <c r="B433" s="15" t="s">
        <v>388</v>
      </c>
      <c r="C433" s="16">
        <v>1</v>
      </c>
      <c r="D433" s="16">
        <v>0</v>
      </c>
      <c r="E433" s="17">
        <f t="shared" si="87"/>
        <v>9.4903672772136282E-5</v>
      </c>
      <c r="F433" s="17" t="str">
        <f t="shared" si="88"/>
        <v/>
      </c>
      <c r="G433" s="17">
        <f t="shared" si="90"/>
        <v>-1</v>
      </c>
      <c r="H433" s="17">
        <f t="shared" si="89"/>
        <v>-9.4903672772136282E-5</v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1</v>
      </c>
      <c r="E436" s="17" t="str">
        <f t="shared" si="87"/>
        <v/>
      </c>
      <c r="F436" s="17">
        <f t="shared" si="88"/>
        <v>7.5471698113207552E-5</v>
      </c>
      <c r="G436" s="17">
        <f t="shared" si="90"/>
        <v>1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1</v>
      </c>
      <c r="D437" s="16">
        <v>0</v>
      </c>
      <c r="E437" s="17">
        <f t="shared" si="87"/>
        <v>9.4903672772136282E-5</v>
      </c>
      <c r="F437" s="17" t="str">
        <f t="shared" si="88"/>
        <v/>
      </c>
      <c r="G437" s="17">
        <f t="shared" si="90"/>
        <v>-1</v>
      </c>
      <c r="H437" s="17">
        <f t="shared" si="89"/>
        <v>-9.4903672772136282E-5</v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1</v>
      </c>
      <c r="D442" s="16">
        <v>4</v>
      </c>
      <c r="E442" s="17">
        <f t="shared" si="87"/>
        <v>9.4903672772136282E-5</v>
      </c>
      <c r="F442" s="17">
        <f t="shared" si="88"/>
        <v>3.0188679245283021E-4</v>
      </c>
      <c r="G442" s="17">
        <f t="shared" si="90"/>
        <v>3</v>
      </c>
      <c r="H442" s="17">
        <f t="shared" si="89"/>
        <v>2.8471101831640882E-4</v>
      </c>
      <c r="I442" s="21"/>
    </row>
    <row r="443" spans="1:9" x14ac:dyDescent="0.2">
      <c r="A443" s="14"/>
      <c r="B443" s="15" t="s">
        <v>396</v>
      </c>
      <c r="C443" s="16">
        <v>1</v>
      </c>
      <c r="D443" s="16">
        <v>0</v>
      </c>
      <c r="E443" s="17">
        <f t="shared" si="87"/>
        <v>9.4903672772136282E-5</v>
      </c>
      <c r="F443" s="17" t="str">
        <f t="shared" si="88"/>
        <v/>
      </c>
      <c r="G443" s="17">
        <f t="shared" si="90"/>
        <v>-1</v>
      </c>
      <c r="H443" s="17">
        <f t="shared" si="89"/>
        <v>-9.4903672772136282E-5</v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1</v>
      </c>
      <c r="D447" s="16">
        <v>0</v>
      </c>
      <c r="E447" s="17">
        <f t="shared" si="87"/>
        <v>9.4903672772136282E-5</v>
      </c>
      <c r="F447" s="17" t="str">
        <f t="shared" si="88"/>
        <v/>
      </c>
      <c r="G447" s="17">
        <f t="shared" si="90"/>
        <v>-1</v>
      </c>
      <c r="H447" s="17">
        <f t="shared" si="89"/>
        <v>-9.4903672772136282E-5</v>
      </c>
      <c r="I447" s="21"/>
    </row>
    <row r="448" spans="1:9" x14ac:dyDescent="0.2">
      <c r="A448" s="14"/>
      <c r="B448" s="15" t="s">
        <v>401</v>
      </c>
      <c r="C448" s="16">
        <v>1</v>
      </c>
      <c r="D448" s="16">
        <v>5</v>
      </c>
      <c r="E448" s="17">
        <f t="shared" si="87"/>
        <v>9.4903672772136282E-5</v>
      </c>
      <c r="F448" s="17">
        <f t="shared" si="88"/>
        <v>3.7735849056603772E-4</v>
      </c>
      <c r="G448" s="17">
        <f t="shared" si="90"/>
        <v>4</v>
      </c>
      <c r="H448" s="17">
        <f t="shared" si="89"/>
        <v>3.7961469108854513E-4</v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6</v>
      </c>
      <c r="E449" s="17" t="str">
        <f t="shared" si="87"/>
        <v/>
      </c>
      <c r="F449" s="17">
        <f t="shared" si="88"/>
        <v>4.5283018867924528E-4</v>
      </c>
      <c r="G449" s="17">
        <f t="shared" si="90"/>
        <v>1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13</v>
      </c>
      <c r="D451" s="16">
        <v>0</v>
      </c>
      <c r="E451" s="17">
        <f t="shared" si="87"/>
        <v>1.2337477460377716E-3</v>
      </c>
      <c r="F451" s="17" t="str">
        <f t="shared" si="88"/>
        <v/>
      </c>
      <c r="G451" s="17">
        <f t="shared" si="90"/>
        <v>-1</v>
      </c>
      <c r="H451" s="17">
        <f t="shared" si="89"/>
        <v>-1.2337477460377716E-3</v>
      </c>
      <c r="I451" s="21"/>
    </row>
    <row r="452" spans="1:9" x14ac:dyDescent="0.2">
      <c r="A452" s="14"/>
      <c r="B452" s="15" t="s">
        <v>405</v>
      </c>
      <c r="C452" s="16">
        <v>19</v>
      </c>
      <c r="D452" s="16">
        <v>322</v>
      </c>
      <c r="E452" s="17">
        <f t="shared" si="87"/>
        <v>1.8031697826705894E-3</v>
      </c>
      <c r="F452" s="17">
        <f t="shared" si="88"/>
        <v>2.4301886792452831E-2</v>
      </c>
      <c r="G452" s="17">
        <f t="shared" si="90"/>
        <v>15.947368421052632</v>
      </c>
      <c r="H452" s="17">
        <f t="shared" si="89"/>
        <v>2.8755812849957294E-2</v>
      </c>
      <c r="I452" s="21"/>
    </row>
    <row r="453" spans="1:9" x14ac:dyDescent="0.2">
      <c r="A453" s="14"/>
      <c r="B453" s="15" t="s">
        <v>406</v>
      </c>
      <c r="C453" s="16">
        <v>4</v>
      </c>
      <c r="D453" s="16">
        <v>20</v>
      </c>
      <c r="E453" s="17">
        <f t="shared" si="87"/>
        <v>3.7961469108854513E-4</v>
      </c>
      <c r="F453" s="17">
        <f t="shared" si="88"/>
        <v>1.5094339622641509E-3</v>
      </c>
      <c r="G453" s="17">
        <f t="shared" si="90"/>
        <v>4</v>
      </c>
      <c r="H453" s="17">
        <f t="shared" si="89"/>
        <v>1.5184587643541805E-3</v>
      </c>
      <c r="I453" s="21"/>
    </row>
    <row r="454" spans="1:9" x14ac:dyDescent="0.2">
      <c r="A454" s="14"/>
      <c r="B454" s="15" t="s">
        <v>407</v>
      </c>
      <c r="C454" s="16">
        <v>1</v>
      </c>
      <c r="D454" s="16">
        <v>0</v>
      </c>
      <c r="E454" s="17">
        <f t="shared" si="87"/>
        <v>9.4903672772136282E-5</v>
      </c>
      <c r="F454" s="17" t="str">
        <f t="shared" si="88"/>
        <v/>
      </c>
      <c r="G454" s="17">
        <f t="shared" si="90"/>
        <v>-1</v>
      </c>
      <c r="H454" s="17">
        <f t="shared" si="89"/>
        <v>-9.4903672772136282E-5</v>
      </c>
      <c r="I454" s="21"/>
    </row>
    <row r="455" spans="1:9" x14ac:dyDescent="0.2">
      <c r="A455" s="14"/>
      <c r="B455" s="15" t="s">
        <v>408</v>
      </c>
      <c r="C455" s="16">
        <v>2</v>
      </c>
      <c r="D455" s="16">
        <v>5</v>
      </c>
      <c r="E455" s="17">
        <f t="shared" si="87"/>
        <v>1.8980734554427256E-4</v>
      </c>
      <c r="F455" s="17">
        <f t="shared" si="88"/>
        <v>3.7735849056603772E-4</v>
      </c>
      <c r="G455" s="17">
        <f t="shared" si="90"/>
        <v>1.5</v>
      </c>
      <c r="H455" s="17">
        <f t="shared" si="89"/>
        <v>2.8471101831640882E-4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7</v>
      </c>
      <c r="E463" s="17">
        <f t="shared" si="87"/>
        <v>9.4903672772136282E-5</v>
      </c>
      <c r="F463" s="17">
        <f t="shared" si="88"/>
        <v>5.2830188679245285E-4</v>
      </c>
      <c r="G463" s="17">
        <f t="shared" si="90"/>
        <v>6</v>
      </c>
      <c r="H463" s="17">
        <f t="shared" si="89"/>
        <v>5.6942203663281764E-4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1</v>
      </c>
      <c r="E464" s="17" t="str">
        <f t="shared" si="87"/>
        <v/>
      </c>
      <c r="F464" s="17">
        <f t="shared" si="88"/>
        <v>7.5471698113207552E-5</v>
      </c>
      <c r="G464" s="17">
        <f t="shared" si="90"/>
        <v>1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7.5471698113207552E-5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19</v>
      </c>
      <c r="D466" s="16">
        <v>16</v>
      </c>
      <c r="E466" s="17">
        <f t="shared" si="87"/>
        <v>1.8031697826705894E-3</v>
      </c>
      <c r="F466" s="17">
        <f t="shared" si="88"/>
        <v>1.2075471698113208E-3</v>
      </c>
      <c r="G466" s="17">
        <f t="shared" si="90"/>
        <v>-0.15789473684210525</v>
      </c>
      <c r="H466" s="17">
        <f t="shared" si="89"/>
        <v>-2.8471101831640882E-4</v>
      </c>
      <c r="I466" s="21"/>
    </row>
    <row r="467" spans="1:9" x14ac:dyDescent="0.2">
      <c r="A467" s="14"/>
      <c r="B467" s="15" t="s">
        <v>419</v>
      </c>
      <c r="C467" s="16">
        <v>179</v>
      </c>
      <c r="D467" s="16">
        <v>3</v>
      </c>
      <c r="E467" s="17">
        <f t="shared" si="87"/>
        <v>1.6987757426212394E-2</v>
      </c>
      <c r="F467" s="17">
        <f t="shared" si="88"/>
        <v>2.2641509433962264E-4</v>
      </c>
      <c r="G467" s="17">
        <f t="shared" si="90"/>
        <v>-0.98324022346368711</v>
      </c>
      <c r="H467" s="17">
        <f t="shared" si="89"/>
        <v>-1.6703046407895984E-2</v>
      </c>
      <c r="I467" s="21"/>
    </row>
    <row r="468" spans="1:9" ht="25.5" x14ac:dyDescent="0.2">
      <c r="A468" s="14"/>
      <c r="B468" s="15" t="s">
        <v>420</v>
      </c>
      <c r="C468" s="16">
        <v>4</v>
      </c>
      <c r="D468" s="16">
        <v>151</v>
      </c>
      <c r="E468" s="17">
        <f t="shared" si="87"/>
        <v>3.7961469108854513E-4</v>
      </c>
      <c r="F468" s="17">
        <f t="shared" si="88"/>
        <v>1.139622641509434E-2</v>
      </c>
      <c r="G468" s="17">
        <f t="shared" si="90"/>
        <v>36.75</v>
      </c>
      <c r="H468" s="17">
        <f t="shared" si="89"/>
        <v>1.3950839897504034E-2</v>
      </c>
      <c r="I468" s="21"/>
    </row>
    <row r="469" spans="1:9" ht="25.5" x14ac:dyDescent="0.2">
      <c r="A469" s="14"/>
      <c r="B469" s="15" t="s">
        <v>421</v>
      </c>
      <c r="C469" s="16">
        <v>1</v>
      </c>
      <c r="D469" s="16">
        <v>450</v>
      </c>
      <c r="E469" s="17">
        <f t="shared" si="87"/>
        <v>9.4903672772136282E-5</v>
      </c>
      <c r="F469" s="17">
        <f t="shared" si="88"/>
        <v>3.3962264150943396E-2</v>
      </c>
      <c r="G469" s="17">
        <f t="shared" si="90"/>
        <v>449</v>
      </c>
      <c r="H469" s="17">
        <f t="shared" si="89"/>
        <v>4.261174907468919E-2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1</v>
      </c>
      <c r="D471" s="16">
        <v>1</v>
      </c>
      <c r="E471" s="17">
        <f t="shared" si="87"/>
        <v>9.4903672772136282E-5</v>
      </c>
      <c r="F471" s="17">
        <f t="shared" si="88"/>
        <v>7.5471698113207552E-5</v>
      </c>
      <c r="G471" s="17">
        <f t="shared" si="90"/>
        <v>0</v>
      </c>
      <c r="H471" s="17">
        <f t="shared" si="89"/>
        <v>0</v>
      </c>
      <c r="I471" s="21"/>
    </row>
    <row r="472" spans="1:9" ht="25.5" x14ac:dyDescent="0.2">
      <c r="A472" s="14"/>
      <c r="B472" s="15" t="s">
        <v>424</v>
      </c>
      <c r="C472" s="16">
        <v>6</v>
      </c>
      <c r="D472" s="16">
        <v>0</v>
      </c>
      <c r="E472" s="17">
        <f t="shared" si="87"/>
        <v>5.6942203663281764E-4</v>
      </c>
      <c r="F472" s="17" t="str">
        <f t="shared" si="88"/>
        <v/>
      </c>
      <c r="G472" s="17">
        <f t="shared" si="90"/>
        <v>-1</v>
      </c>
      <c r="H472" s="17">
        <f t="shared" si="89"/>
        <v>-5.6942203663281764E-4</v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1</v>
      </c>
      <c r="E473" s="17" t="str">
        <f t="shared" si="87"/>
        <v/>
      </c>
      <c r="F473" s="17">
        <f t="shared" si="88"/>
        <v>7.5471698113207552E-5</v>
      </c>
      <c r="G473" s="17">
        <f t="shared" si="90"/>
        <v>1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5</v>
      </c>
      <c r="E474" s="17" t="str">
        <f t="shared" si="87"/>
        <v/>
      </c>
      <c r="F474" s="17">
        <f t="shared" si="88"/>
        <v>3.7735849056603772E-4</v>
      </c>
      <c r="G474" s="17">
        <f t="shared" si="90"/>
        <v>1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6</v>
      </c>
      <c r="D475" s="16">
        <v>66</v>
      </c>
      <c r="E475" s="17">
        <f t="shared" si="87"/>
        <v>5.6942203663281764E-4</v>
      </c>
      <c r="F475" s="17">
        <f t="shared" si="88"/>
        <v>4.9811320754716984E-3</v>
      </c>
      <c r="G475" s="17">
        <f t="shared" si="90"/>
        <v>10</v>
      </c>
      <c r="H475" s="17">
        <f t="shared" si="89"/>
        <v>5.694220366328176E-3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4</v>
      </c>
      <c r="E476" s="17" t="str">
        <f t="shared" si="87"/>
        <v/>
      </c>
      <c r="F476" s="17">
        <f t="shared" si="88"/>
        <v>3.0188679245283021E-4</v>
      </c>
      <c r="G476" s="17">
        <f t="shared" si="90"/>
        <v>1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3</v>
      </c>
      <c r="E477" s="17" t="str">
        <f t="shared" si="87"/>
        <v/>
      </c>
      <c r="F477" s="17">
        <f t="shared" si="88"/>
        <v>2.2641509433962264E-4</v>
      </c>
      <c r="G477" s="17">
        <f t="shared" si="90"/>
        <v>1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1</v>
      </c>
      <c r="E478" s="17" t="str">
        <f t="shared" si="87"/>
        <v/>
      </c>
      <c r="F478" s="17">
        <f t="shared" si="88"/>
        <v>7.5471698113207552E-5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12</v>
      </c>
      <c r="E479" s="17" t="str">
        <f t="shared" si="87"/>
        <v/>
      </c>
      <c r="F479" s="17">
        <f t="shared" si="88"/>
        <v>9.0566037735849056E-4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26</v>
      </c>
      <c r="D481" s="16">
        <v>57</v>
      </c>
      <c r="E481" s="17">
        <f t="shared" si="87"/>
        <v>2.4674954920755432E-3</v>
      </c>
      <c r="F481" s="17">
        <f t="shared" si="88"/>
        <v>4.3018867924528303E-3</v>
      </c>
      <c r="G481" s="17">
        <f t="shared" si="90"/>
        <v>1.1923076923076923</v>
      </c>
      <c r="H481" s="17">
        <f t="shared" si="89"/>
        <v>2.9420138559362245E-3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4</v>
      </c>
      <c r="E485" s="17" t="str">
        <f t="shared" si="87"/>
        <v/>
      </c>
      <c r="F485" s="17">
        <f t="shared" si="88"/>
        <v>3.0188679245283021E-4</v>
      </c>
      <c r="G485" s="17">
        <f t="shared" si="90"/>
        <v>1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1</v>
      </c>
      <c r="D486" s="16">
        <v>7</v>
      </c>
      <c r="E486" s="17">
        <f t="shared" si="87"/>
        <v>9.4903672772136282E-5</v>
      </c>
      <c r="F486" s="17">
        <f t="shared" si="88"/>
        <v>5.2830188679245285E-4</v>
      </c>
      <c r="G486" s="17">
        <f t="shared" si="90"/>
        <v>6</v>
      </c>
      <c r="H486" s="17">
        <f t="shared" si="89"/>
        <v>5.6942203663281764E-4</v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32</v>
      </c>
      <c r="D489" s="16">
        <v>34</v>
      </c>
      <c r="E489" s="17">
        <f t="shared" si="95"/>
        <v>3.036917528708361E-3</v>
      </c>
      <c r="F489" s="17">
        <f t="shared" si="96"/>
        <v>2.5660377358490568E-3</v>
      </c>
      <c r="G489" s="17">
        <f t="shared" si="98"/>
        <v>6.25E-2</v>
      </c>
      <c r="H489" s="17">
        <f t="shared" si="97"/>
        <v>1.8980734554427256E-4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2</v>
      </c>
      <c r="E491" s="17" t="str">
        <f t="shared" si="95"/>
        <v/>
      </c>
      <c r="F491" s="17">
        <f t="shared" si="96"/>
        <v>1.509433962264151E-4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2</v>
      </c>
      <c r="D494" s="16">
        <v>6</v>
      </c>
      <c r="E494" s="17">
        <f t="shared" si="95"/>
        <v>1.8980734554427256E-4</v>
      </c>
      <c r="F494" s="17">
        <f t="shared" si="96"/>
        <v>4.5283018867924528E-4</v>
      </c>
      <c r="G494" s="17">
        <f t="shared" si="98"/>
        <v>2</v>
      </c>
      <c r="H494" s="17">
        <f t="shared" si="97"/>
        <v>3.7961469108854513E-4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2</v>
      </c>
      <c r="E495" s="17" t="str">
        <f t="shared" si="95"/>
        <v/>
      </c>
      <c r="F495" s="17">
        <f t="shared" si="96"/>
        <v>1.509433962264151E-4</v>
      </c>
      <c r="G495" s="17">
        <f t="shared" si="98"/>
        <v>1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1</v>
      </c>
      <c r="D496" s="16">
        <v>1</v>
      </c>
      <c r="E496" s="17">
        <f t="shared" si="95"/>
        <v>9.4903672772136282E-5</v>
      </c>
      <c r="F496" s="17">
        <f t="shared" si="96"/>
        <v>7.5471698113207552E-5</v>
      </c>
      <c r="G496" s="17">
        <f t="shared" si="98"/>
        <v>0</v>
      </c>
      <c r="H496" s="17">
        <f t="shared" si="97"/>
        <v>0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2</v>
      </c>
      <c r="D498" s="16">
        <v>1</v>
      </c>
      <c r="E498" s="17">
        <f t="shared" si="95"/>
        <v>1.8980734554427256E-4</v>
      </c>
      <c r="F498" s="17">
        <f t="shared" si="96"/>
        <v>7.5471698113207552E-5</v>
      </c>
      <c r="G498" s="17">
        <f t="shared" si="98"/>
        <v>-0.5</v>
      </c>
      <c r="H498" s="17">
        <f t="shared" si="97"/>
        <v>-9.4903672772136282E-5</v>
      </c>
      <c r="I498" s="21"/>
    </row>
    <row r="499" spans="1:9" x14ac:dyDescent="0.2">
      <c r="A499" s="14"/>
      <c r="B499" s="15" t="s">
        <v>450</v>
      </c>
      <c r="C499" s="16">
        <v>2</v>
      </c>
      <c r="D499" s="16">
        <v>21</v>
      </c>
      <c r="E499" s="17">
        <f t="shared" si="95"/>
        <v>1.8980734554427256E-4</v>
      </c>
      <c r="F499" s="17">
        <f t="shared" si="96"/>
        <v>1.5849056603773584E-3</v>
      </c>
      <c r="G499" s="17">
        <f t="shared" si="98"/>
        <v>9.5</v>
      </c>
      <c r="H499" s="17">
        <f t="shared" si="97"/>
        <v>1.8031697826705894E-3</v>
      </c>
      <c r="I499" s="21"/>
    </row>
    <row r="500" spans="1:9" x14ac:dyDescent="0.2">
      <c r="A500" s="14"/>
      <c r="B500" s="15" t="s">
        <v>451</v>
      </c>
      <c r="C500" s="16">
        <v>6</v>
      </c>
      <c r="D500" s="16">
        <v>78</v>
      </c>
      <c r="E500" s="17">
        <f t="shared" si="95"/>
        <v>5.6942203663281764E-4</v>
      </c>
      <c r="F500" s="17">
        <f t="shared" si="96"/>
        <v>5.8867924528301883E-3</v>
      </c>
      <c r="G500" s="17">
        <f t="shared" si="98"/>
        <v>12</v>
      </c>
      <c r="H500" s="17">
        <f t="shared" si="97"/>
        <v>6.8330644395938117E-3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1</v>
      </c>
      <c r="D502" s="16">
        <v>8</v>
      </c>
      <c r="E502" s="17">
        <f t="shared" si="95"/>
        <v>9.4903672772136282E-5</v>
      </c>
      <c r="F502" s="17">
        <f t="shared" si="96"/>
        <v>6.0377358490566041E-4</v>
      </c>
      <c r="G502" s="17">
        <f t="shared" si="98"/>
        <v>7</v>
      </c>
      <c r="H502" s="17">
        <f t="shared" si="97"/>
        <v>6.6432570940495395E-4</v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13</v>
      </c>
      <c r="D504" s="16">
        <v>0</v>
      </c>
      <c r="E504" s="17">
        <f t="shared" si="95"/>
        <v>1.2337477460377716E-3</v>
      </c>
      <c r="F504" s="17" t="str">
        <f t="shared" si="96"/>
        <v/>
      </c>
      <c r="G504" s="17">
        <f t="shared" si="98"/>
        <v>-1</v>
      </c>
      <c r="H504" s="17">
        <f t="shared" si="97"/>
        <v>-1.2337477460377716E-3</v>
      </c>
      <c r="I504" s="21"/>
    </row>
    <row r="505" spans="1:9" x14ac:dyDescent="0.2">
      <c r="A505" s="14"/>
      <c r="B505" s="15" t="s">
        <v>455</v>
      </c>
      <c r="C505" s="16">
        <v>1</v>
      </c>
      <c r="D505" s="16">
        <v>0</v>
      </c>
      <c r="E505" s="17">
        <f t="shared" si="95"/>
        <v>9.4903672772136282E-5</v>
      </c>
      <c r="F505" s="17" t="str">
        <f t="shared" si="96"/>
        <v/>
      </c>
      <c r="G505" s="17">
        <f t="shared" si="98"/>
        <v>-1</v>
      </c>
      <c r="H505" s="17">
        <f t="shared" si="97"/>
        <v>-9.4903672772136282E-5</v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2</v>
      </c>
      <c r="E507" s="17" t="str">
        <f t="shared" si="95"/>
        <v/>
      </c>
      <c r="F507" s="17">
        <f t="shared" si="96"/>
        <v>1.509433962264151E-4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1</v>
      </c>
      <c r="D508" s="16">
        <v>98</v>
      </c>
      <c r="E508" s="17">
        <f t="shared" si="95"/>
        <v>9.4903672772136282E-5</v>
      </c>
      <c r="F508" s="17">
        <f t="shared" si="96"/>
        <v>7.3962264150943396E-3</v>
      </c>
      <c r="G508" s="17">
        <f t="shared" si="98"/>
        <v>97</v>
      </c>
      <c r="H508" s="17">
        <f t="shared" si="97"/>
        <v>9.2056562588972192E-3</v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3</v>
      </c>
      <c r="E510" s="17" t="str">
        <f t="shared" si="95"/>
        <v/>
      </c>
      <c r="F510" s="17">
        <f t="shared" si="96"/>
        <v>2.2641509433962264E-4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329</v>
      </c>
      <c r="E520" s="17" t="str">
        <f t="shared" si="95"/>
        <v/>
      </c>
      <c r="F520" s="17">
        <f t="shared" si="96"/>
        <v>2.4830188679245285E-2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1</v>
      </c>
      <c r="E521" s="17" t="str">
        <f t="shared" si="95"/>
        <v/>
      </c>
      <c r="F521" s="17">
        <f t="shared" si="96"/>
        <v>7.5471698113207552E-5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6</v>
      </c>
      <c r="E524" s="17" t="str">
        <f t="shared" si="95"/>
        <v/>
      </c>
      <c r="F524" s="17">
        <f t="shared" si="96"/>
        <v>4.5283018867924528E-4</v>
      </c>
      <c r="G524" s="17">
        <f t="shared" si="98"/>
        <v>1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2</v>
      </c>
      <c r="D525" s="16">
        <v>27</v>
      </c>
      <c r="E525" s="17">
        <f t="shared" si="95"/>
        <v>1.8980734554427256E-4</v>
      </c>
      <c r="F525" s="17">
        <f t="shared" si="96"/>
        <v>2.0377358490566038E-3</v>
      </c>
      <c r="G525" s="17">
        <f t="shared" si="98"/>
        <v>12.5</v>
      </c>
      <c r="H525" s="17">
        <f t="shared" si="97"/>
        <v>2.3725918193034071E-3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121</v>
      </c>
      <c r="D527" s="16">
        <v>133</v>
      </c>
      <c r="E527" s="17">
        <f t="shared" si="95"/>
        <v>1.1483344405428491E-2</v>
      </c>
      <c r="F527" s="17">
        <f t="shared" si="96"/>
        <v>1.0037735849056604E-2</v>
      </c>
      <c r="G527" s="17">
        <f t="shared" si="98"/>
        <v>9.9173553719008267E-2</v>
      </c>
      <c r="H527" s="17">
        <f t="shared" si="97"/>
        <v>1.1388440732656355E-3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1</v>
      </c>
      <c r="D530" s="16">
        <v>0</v>
      </c>
      <c r="E530" s="17">
        <f t="shared" si="95"/>
        <v>9.4903672772136282E-5</v>
      </c>
      <c r="F530" s="17" t="str">
        <f t="shared" si="96"/>
        <v/>
      </c>
      <c r="G530" s="17">
        <f t="shared" si="98"/>
        <v>-1</v>
      </c>
      <c r="H530" s="17">
        <f t="shared" si="97"/>
        <v>-9.4903672772136282E-5</v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2</v>
      </c>
      <c r="E531" s="17" t="str">
        <f t="shared" si="95"/>
        <v/>
      </c>
      <c r="F531" s="17">
        <f t="shared" si="96"/>
        <v>1.509433962264151E-4</v>
      </c>
      <c r="G531" s="17">
        <f t="shared" si="98"/>
        <v>1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6</v>
      </c>
      <c r="E538" s="17" t="str">
        <f t="shared" si="95"/>
        <v/>
      </c>
      <c r="F538" s="17">
        <f t="shared" si="96"/>
        <v>4.5283018867924528E-4</v>
      </c>
      <c r="G538" s="17">
        <f t="shared" si="98"/>
        <v>1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75</v>
      </c>
      <c r="D540" s="16">
        <v>75</v>
      </c>
      <c r="E540" s="17">
        <f t="shared" si="95"/>
        <v>7.1177754579102208E-3</v>
      </c>
      <c r="F540" s="17">
        <f t="shared" si="96"/>
        <v>5.6603773584905656E-3</v>
      </c>
      <c r="G540" s="17">
        <f t="shared" si="98"/>
        <v>0</v>
      </c>
      <c r="H540" s="17">
        <f t="shared" si="97"/>
        <v>0</v>
      </c>
      <c r="I540" s="21"/>
    </row>
    <row r="541" spans="1:9" ht="25.5" x14ac:dyDescent="0.2">
      <c r="A541" s="14"/>
      <c r="B541" s="15" t="s">
        <v>638</v>
      </c>
      <c r="C541" s="16">
        <v>1</v>
      </c>
      <c r="D541" s="16">
        <v>0</v>
      </c>
      <c r="E541" s="17">
        <f t="shared" si="95"/>
        <v>9.4903672772136282E-5</v>
      </c>
      <c r="F541" s="17" t="str">
        <f t="shared" si="96"/>
        <v/>
      </c>
      <c r="G541" s="17">
        <f t="shared" si="98"/>
        <v>-1</v>
      </c>
      <c r="H541" s="17">
        <f t="shared" si="97"/>
        <v>-9.4903672772136282E-5</v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23</v>
      </c>
      <c r="E542" s="17" t="str">
        <f t="shared" si="95"/>
        <v/>
      </c>
      <c r="F542" s="17">
        <f t="shared" si="96"/>
        <v>1.7358490566037736E-3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4</v>
      </c>
      <c r="D544" s="16">
        <v>4</v>
      </c>
      <c r="E544" s="17">
        <f t="shared" si="95"/>
        <v>3.7961469108854513E-4</v>
      </c>
      <c r="F544" s="17">
        <f t="shared" si="96"/>
        <v>3.0188679245283021E-4</v>
      </c>
      <c r="G544" s="17">
        <f t="shared" si="98"/>
        <v>0</v>
      </c>
      <c r="H544" s="17">
        <f t="shared" si="97"/>
        <v>0</v>
      </c>
      <c r="I544" s="21"/>
    </row>
    <row r="545" spans="1:9" x14ac:dyDescent="0.2">
      <c r="A545" s="14"/>
      <c r="B545" s="15" t="s">
        <v>493</v>
      </c>
      <c r="C545" s="16">
        <v>199</v>
      </c>
      <c r="D545" s="16">
        <v>305</v>
      </c>
      <c r="E545" s="17">
        <f t="shared" si="95"/>
        <v>1.888583088165512E-2</v>
      </c>
      <c r="F545" s="17">
        <f t="shared" si="96"/>
        <v>2.3018867924528303E-2</v>
      </c>
      <c r="G545" s="17">
        <f t="shared" si="98"/>
        <v>0.53266331658291455</v>
      </c>
      <c r="H545" s="17">
        <f t="shared" si="97"/>
        <v>1.0059789313846445E-2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1</v>
      </c>
      <c r="D547" s="16">
        <v>0</v>
      </c>
      <c r="E547" s="17">
        <f t="shared" si="95"/>
        <v>9.4903672772136282E-5</v>
      </c>
      <c r="F547" s="17" t="str">
        <f t="shared" si="96"/>
        <v/>
      </c>
      <c r="G547" s="17">
        <f t="shared" si="98"/>
        <v>-1</v>
      </c>
      <c r="H547" s="17">
        <f t="shared" si="97"/>
        <v>-9.4903672772136282E-5</v>
      </c>
      <c r="I547" s="21"/>
    </row>
    <row r="548" spans="1:9" x14ac:dyDescent="0.2">
      <c r="A548" s="14"/>
      <c r="B548" s="15" t="s">
        <v>496</v>
      </c>
      <c r="C548" s="16">
        <v>9</v>
      </c>
      <c r="D548" s="16">
        <v>18</v>
      </c>
      <c r="E548" s="17">
        <f t="shared" si="95"/>
        <v>8.5413305494922657E-4</v>
      </c>
      <c r="F548" s="17">
        <f t="shared" si="96"/>
        <v>1.358490566037736E-3</v>
      </c>
      <c r="G548" s="17">
        <f t="shared" si="98"/>
        <v>1</v>
      </c>
      <c r="H548" s="17">
        <f t="shared" si="97"/>
        <v>8.5413305494922657E-4</v>
      </c>
      <c r="I548" s="21"/>
    </row>
    <row r="549" spans="1:9" x14ac:dyDescent="0.2">
      <c r="A549" s="14"/>
      <c r="B549" s="15" t="s">
        <v>497</v>
      </c>
      <c r="C549" s="16">
        <v>5</v>
      </c>
      <c r="D549" s="16">
        <v>16</v>
      </c>
      <c r="E549" s="17">
        <f t="shared" si="95"/>
        <v>4.7451836386068138E-4</v>
      </c>
      <c r="F549" s="17">
        <f t="shared" si="96"/>
        <v>1.2075471698113208E-3</v>
      </c>
      <c r="G549" s="17">
        <f t="shared" si="98"/>
        <v>2.2000000000000002</v>
      </c>
      <c r="H549" s="17">
        <f t="shared" si="97"/>
        <v>1.0439404004934992E-3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8</v>
      </c>
      <c r="E551" s="17" t="str">
        <f t="shared" ref="E551:E585" si="99">+IF(C551=0,"",C551/C$356)</f>
        <v/>
      </c>
      <c r="F551" s="17">
        <f t="shared" ref="F551:F585" si="100">+IF(D551=0,"",D551/D$356)</f>
        <v>6.0377358490566041E-4</v>
      </c>
      <c r="G551" s="17">
        <f t="shared" si="98"/>
        <v>1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2</v>
      </c>
      <c r="E552" s="17" t="str">
        <f t="shared" si="99"/>
        <v/>
      </c>
      <c r="F552" s="17">
        <f t="shared" si="100"/>
        <v>1.509433962264151E-4</v>
      </c>
      <c r="G552" s="17">
        <f t="shared" ref="G552:G585" si="102">+IF(AND(C552=0,D552=0)," ",IF(C552=0,1,IF(D552=0,-1,(D552-C552)/C552)))</f>
        <v>1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10</v>
      </c>
      <c r="E554" s="17" t="str">
        <f t="shared" si="99"/>
        <v/>
      </c>
      <c r="F554" s="17">
        <f t="shared" si="100"/>
        <v>7.5471698113207543E-4</v>
      </c>
      <c r="G554" s="17">
        <f t="shared" si="102"/>
        <v>1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247</v>
      </c>
      <c r="D558" s="16">
        <v>504</v>
      </c>
      <c r="E558" s="17">
        <f t="shared" si="99"/>
        <v>2.3441207174717663E-2</v>
      </c>
      <c r="F558" s="17">
        <f t="shared" si="100"/>
        <v>3.8037735849056606E-2</v>
      </c>
      <c r="G558" s="17">
        <f t="shared" si="102"/>
        <v>1.0404858299595141</v>
      </c>
      <c r="H558" s="17">
        <f t="shared" si="101"/>
        <v>2.4390243902439025E-2</v>
      </c>
      <c r="I558" s="21"/>
    </row>
    <row r="559" spans="1:9" ht="25.5" x14ac:dyDescent="0.2">
      <c r="A559" s="14"/>
      <c r="B559" s="15" t="s">
        <v>506</v>
      </c>
      <c r="C559" s="16">
        <v>1</v>
      </c>
      <c r="D559" s="16">
        <v>0</v>
      </c>
      <c r="E559" s="17">
        <f t="shared" si="99"/>
        <v>9.4903672772136282E-5</v>
      </c>
      <c r="F559" s="17" t="str">
        <f t="shared" si="100"/>
        <v/>
      </c>
      <c r="G559" s="17">
        <f t="shared" si="102"/>
        <v>-1</v>
      </c>
      <c r="H559" s="17">
        <f t="shared" si="101"/>
        <v>-9.4903672772136282E-5</v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0</v>
      </c>
      <c r="E561" s="17">
        <f t="shared" si="99"/>
        <v>9.4903672772136282E-5</v>
      </c>
      <c r="F561" s="17" t="str">
        <f t="shared" si="100"/>
        <v/>
      </c>
      <c r="G561" s="17">
        <f t="shared" si="102"/>
        <v>-1</v>
      </c>
      <c r="H561" s="17">
        <f t="shared" si="101"/>
        <v>-9.4903672772136282E-5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7</v>
      </c>
      <c r="D564" s="16">
        <v>10</v>
      </c>
      <c r="E564" s="17">
        <f t="shared" si="99"/>
        <v>6.6432570940495395E-4</v>
      </c>
      <c r="F564" s="17">
        <f t="shared" si="100"/>
        <v>7.5471698113207543E-4</v>
      </c>
      <c r="G564" s="17">
        <f t="shared" si="102"/>
        <v>0.42857142857142855</v>
      </c>
      <c r="H564" s="17">
        <f t="shared" si="101"/>
        <v>2.8471101831640882E-4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50</v>
      </c>
      <c r="D569" s="16">
        <v>62</v>
      </c>
      <c r="E569" s="17">
        <f t="shared" si="99"/>
        <v>4.7451836386068142E-3</v>
      </c>
      <c r="F569" s="17">
        <f t="shared" si="100"/>
        <v>4.6792452830188682E-3</v>
      </c>
      <c r="G569" s="17">
        <f t="shared" si="102"/>
        <v>0.24</v>
      </c>
      <c r="H569" s="17">
        <f t="shared" si="101"/>
        <v>1.1388440732656353E-3</v>
      </c>
      <c r="I569" s="21"/>
    </row>
    <row r="570" spans="1:9" ht="25.5" x14ac:dyDescent="0.2">
      <c r="A570" s="14"/>
      <c r="B570" s="15" t="s">
        <v>517</v>
      </c>
      <c r="C570" s="16">
        <v>17</v>
      </c>
      <c r="D570" s="16">
        <v>3</v>
      </c>
      <c r="E570" s="17">
        <f t="shared" si="99"/>
        <v>1.6133624371263168E-3</v>
      </c>
      <c r="F570" s="17">
        <f t="shared" si="100"/>
        <v>2.2641509433962264E-4</v>
      </c>
      <c r="G570" s="17">
        <f t="shared" si="102"/>
        <v>-0.82352941176470584</v>
      </c>
      <c r="H570" s="17">
        <f t="shared" si="101"/>
        <v>-1.3286514188099079E-3</v>
      </c>
      <c r="I570" s="21"/>
    </row>
    <row r="571" spans="1:9" x14ac:dyDescent="0.2">
      <c r="A571" s="14"/>
      <c r="B571" s="15" t="s">
        <v>518</v>
      </c>
      <c r="C571" s="16">
        <v>34</v>
      </c>
      <c r="D571" s="16">
        <v>314</v>
      </c>
      <c r="E571" s="17">
        <f t="shared" si="99"/>
        <v>3.2267248742526337E-3</v>
      </c>
      <c r="F571" s="17">
        <f t="shared" si="100"/>
        <v>2.369811320754717E-2</v>
      </c>
      <c r="G571" s="17">
        <f t="shared" si="102"/>
        <v>8.235294117647058</v>
      </c>
      <c r="H571" s="17">
        <f t="shared" si="101"/>
        <v>2.6573028376198158E-2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7.5471698113207552E-5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130</v>
      </c>
      <c r="D576" s="16">
        <v>0</v>
      </c>
      <c r="E576" s="17">
        <f t="shared" si="99"/>
        <v>1.2337477460377716E-2</v>
      </c>
      <c r="F576" s="17" t="str">
        <f t="shared" si="100"/>
        <v/>
      </c>
      <c r="G576" s="17">
        <f t="shared" si="102"/>
        <v>-1</v>
      </c>
      <c r="H576" s="17">
        <f t="shared" si="101"/>
        <v>-1.2337477460377716E-2</v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37</v>
      </c>
      <c r="D578" s="16">
        <v>225</v>
      </c>
      <c r="E578" s="17">
        <f t="shared" si="99"/>
        <v>3.5114358925690424E-3</v>
      </c>
      <c r="F578" s="17">
        <f t="shared" si="100"/>
        <v>1.6981132075471698E-2</v>
      </c>
      <c r="G578" s="17">
        <f t="shared" si="102"/>
        <v>5.0810810810810807</v>
      </c>
      <c r="H578" s="17">
        <f t="shared" si="101"/>
        <v>1.784189048116162E-2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4</v>
      </c>
      <c r="E581" s="17" t="str">
        <f t="shared" si="99"/>
        <v/>
      </c>
      <c r="F581" s="17">
        <f t="shared" si="100"/>
        <v>3.0188679245283021E-4</v>
      </c>
      <c r="G581" s="17">
        <f t="shared" si="102"/>
        <v>1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1</v>
      </c>
      <c r="E583" s="17" t="str">
        <f t="shared" si="99"/>
        <v/>
      </c>
      <c r="F583" s="17">
        <f t="shared" si="100"/>
        <v>7.5471698113207552E-5</v>
      </c>
      <c r="G583" s="17">
        <f t="shared" si="102"/>
        <v>1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1</v>
      </c>
      <c r="E584" s="17" t="str">
        <f t="shared" si="99"/>
        <v/>
      </c>
      <c r="F584" s="17">
        <f t="shared" si="100"/>
        <v>7.5471698113207552E-5</v>
      </c>
      <c r="G584" s="17">
        <f t="shared" si="102"/>
        <v>1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4022</v>
      </c>
      <c r="D591" s="19">
        <f>SUM(D592:D618)</f>
        <v>3104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-0.22824465440079564</v>
      </c>
      <c r="H591" s="20">
        <f t="shared" ref="H591:H618" si="105">+IF(OR(AND(E591=""),(G591="")),"",E591*G591)</f>
        <v>-0.22824465440079564</v>
      </c>
      <c r="I591" s="21"/>
    </row>
    <row r="592" spans="1:9" x14ac:dyDescent="0.2">
      <c r="A592" s="14"/>
      <c r="B592" s="15" t="s">
        <v>533</v>
      </c>
      <c r="C592" s="16">
        <v>1</v>
      </c>
      <c r="D592" s="16">
        <v>29</v>
      </c>
      <c r="E592" s="17">
        <f t="shared" si="103"/>
        <v>2.4863252113376428E-4</v>
      </c>
      <c r="F592" s="17">
        <f t="shared" si="104"/>
        <v>9.3427835051546389E-3</v>
      </c>
      <c r="G592" s="17">
        <f t="shared" ref="G592:G618" si="106">+IF(AND(C592=0,D592=0)," ",IF(C592=0,1,IF(D592=0,-1,(D592-C592)/C592)))</f>
        <v>28</v>
      </c>
      <c r="H592" s="17">
        <f t="shared" si="105"/>
        <v>6.9617105917453995E-3</v>
      </c>
      <c r="I592" s="21"/>
    </row>
    <row r="593" spans="1:9" x14ac:dyDescent="0.2">
      <c r="A593" s="14"/>
      <c r="B593" s="15" t="s">
        <v>534</v>
      </c>
      <c r="C593" s="16">
        <v>165</v>
      </c>
      <c r="D593" s="16">
        <v>12</v>
      </c>
      <c r="E593" s="17">
        <f t="shared" si="103"/>
        <v>4.1024365987071106E-2</v>
      </c>
      <c r="F593" s="17">
        <f t="shared" si="104"/>
        <v>3.8659793814432991E-3</v>
      </c>
      <c r="G593" s="17">
        <f t="shared" si="106"/>
        <v>-0.92727272727272725</v>
      </c>
      <c r="H593" s="17">
        <f t="shared" si="105"/>
        <v>-3.8040775733465933E-2</v>
      </c>
      <c r="I593" s="21"/>
    </row>
    <row r="594" spans="1:9" ht="25.5" x14ac:dyDescent="0.2">
      <c r="A594" s="14"/>
      <c r="B594" s="15" t="s">
        <v>535</v>
      </c>
      <c r="C594" s="16">
        <v>138</v>
      </c>
      <c r="D594" s="16">
        <v>306</v>
      </c>
      <c r="E594" s="17">
        <f t="shared" si="103"/>
        <v>3.4311287916459474E-2</v>
      </c>
      <c r="F594" s="17">
        <f t="shared" si="104"/>
        <v>9.858247422680412E-2</v>
      </c>
      <c r="G594" s="17">
        <f t="shared" si="106"/>
        <v>1.2173913043478262</v>
      </c>
      <c r="H594" s="17">
        <f t="shared" si="105"/>
        <v>4.1770263550472406E-2</v>
      </c>
      <c r="I594" s="21"/>
    </row>
    <row r="595" spans="1:9" x14ac:dyDescent="0.2">
      <c r="A595" s="14"/>
      <c r="B595" s="15" t="s">
        <v>536</v>
      </c>
      <c r="C595" s="16">
        <v>511</v>
      </c>
      <c r="D595" s="16">
        <v>256</v>
      </c>
      <c r="E595" s="17">
        <f t="shared" si="103"/>
        <v>0.12705121829935356</v>
      </c>
      <c r="F595" s="17">
        <f t="shared" si="104"/>
        <v>8.247422680412371E-2</v>
      </c>
      <c r="G595" s="17">
        <f t="shared" si="106"/>
        <v>-0.49902152641878667</v>
      </c>
      <c r="H595" s="17">
        <f t="shared" si="105"/>
        <v>-6.3401292889109895E-2</v>
      </c>
      <c r="I595" s="21"/>
    </row>
    <row r="596" spans="1:9" x14ac:dyDescent="0.2">
      <c r="A596" s="14"/>
      <c r="B596" s="15" t="s">
        <v>537</v>
      </c>
      <c r="C596" s="16">
        <v>25</v>
      </c>
      <c r="D596" s="16">
        <v>10</v>
      </c>
      <c r="E596" s="17">
        <f t="shared" si="103"/>
        <v>6.2158130283441072E-3</v>
      </c>
      <c r="F596" s="17">
        <f t="shared" si="104"/>
        <v>3.2216494845360823E-3</v>
      </c>
      <c r="G596" s="17">
        <f t="shared" si="106"/>
        <v>-0.6</v>
      </c>
      <c r="H596" s="17">
        <f t="shared" si="105"/>
        <v>-3.7294878170064643E-3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5</v>
      </c>
      <c r="E598" s="17" t="str">
        <f t="shared" si="103"/>
        <v/>
      </c>
      <c r="F598" s="17">
        <f t="shared" si="104"/>
        <v>1.6108247422680412E-3</v>
      </c>
      <c r="G598" s="17">
        <f t="shared" si="106"/>
        <v>1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2</v>
      </c>
      <c r="D599" s="16">
        <v>3</v>
      </c>
      <c r="E599" s="17">
        <f t="shared" si="103"/>
        <v>4.9726504226752855E-4</v>
      </c>
      <c r="F599" s="17">
        <f t="shared" si="104"/>
        <v>9.6649484536082478E-4</v>
      </c>
      <c r="G599" s="17">
        <f t="shared" si="106"/>
        <v>0.5</v>
      </c>
      <c r="H599" s="17">
        <f t="shared" si="105"/>
        <v>2.4863252113376428E-4</v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17</v>
      </c>
      <c r="E600" s="17" t="str">
        <f t="shared" si="103"/>
        <v/>
      </c>
      <c r="F600" s="17">
        <f t="shared" si="104"/>
        <v>5.4768041237113398E-3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1</v>
      </c>
      <c r="D601" s="16">
        <v>69</v>
      </c>
      <c r="E601" s="17">
        <f t="shared" si="103"/>
        <v>2.4863252113376428E-4</v>
      </c>
      <c r="F601" s="17">
        <f t="shared" si="104"/>
        <v>2.222938144329897E-2</v>
      </c>
      <c r="G601" s="17">
        <f t="shared" si="106"/>
        <v>68</v>
      </c>
      <c r="H601" s="17">
        <f t="shared" si="105"/>
        <v>1.690701143709597E-2</v>
      </c>
      <c r="I601" s="21"/>
    </row>
    <row r="602" spans="1:9" x14ac:dyDescent="0.2">
      <c r="A602" s="14"/>
      <c r="B602" s="15" t="s">
        <v>542</v>
      </c>
      <c r="C602" s="16">
        <v>1</v>
      </c>
      <c r="D602" s="16">
        <v>8</v>
      </c>
      <c r="E602" s="17">
        <f t="shared" si="103"/>
        <v>2.4863252113376428E-4</v>
      </c>
      <c r="F602" s="17">
        <f t="shared" si="104"/>
        <v>2.5773195876288659E-3</v>
      </c>
      <c r="G602" s="17">
        <f t="shared" si="106"/>
        <v>7</v>
      </c>
      <c r="H602" s="17">
        <f t="shared" si="105"/>
        <v>1.7404276479363499E-3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1</v>
      </c>
      <c r="D605" s="16">
        <v>0</v>
      </c>
      <c r="E605" s="17">
        <f t="shared" si="103"/>
        <v>2.4863252113376428E-4</v>
      </c>
      <c r="F605" s="17" t="str">
        <f t="shared" si="104"/>
        <v/>
      </c>
      <c r="G605" s="17">
        <f t="shared" si="106"/>
        <v>-1</v>
      </c>
      <c r="H605" s="17">
        <f t="shared" si="105"/>
        <v>-2.4863252113376428E-4</v>
      </c>
      <c r="I605" s="21"/>
    </row>
    <row r="606" spans="1:9" ht="25.5" x14ac:dyDescent="0.2">
      <c r="A606" s="14"/>
      <c r="B606" s="15" t="s">
        <v>546</v>
      </c>
      <c r="C606" s="16">
        <v>1</v>
      </c>
      <c r="D606" s="16">
        <v>19</v>
      </c>
      <c r="E606" s="17">
        <f t="shared" si="103"/>
        <v>2.4863252113376428E-4</v>
      </c>
      <c r="F606" s="17">
        <f t="shared" si="104"/>
        <v>6.1211340206185566E-3</v>
      </c>
      <c r="G606" s="17">
        <f t="shared" si="106"/>
        <v>18</v>
      </c>
      <c r="H606" s="17">
        <f t="shared" si="105"/>
        <v>4.4753853804077566E-3</v>
      </c>
      <c r="I606" s="21"/>
    </row>
    <row r="607" spans="1:9" x14ac:dyDescent="0.2">
      <c r="A607" s="14"/>
      <c r="B607" s="15" t="s">
        <v>547</v>
      </c>
      <c r="C607" s="16">
        <v>444</v>
      </c>
      <c r="D607" s="16">
        <v>130</v>
      </c>
      <c r="E607" s="17">
        <f t="shared" si="103"/>
        <v>0.11039283938339135</v>
      </c>
      <c r="F607" s="17">
        <f t="shared" si="104"/>
        <v>4.1881443298969069E-2</v>
      </c>
      <c r="G607" s="17">
        <f t="shared" si="106"/>
        <v>-0.7072072072072072</v>
      </c>
      <c r="H607" s="17">
        <f t="shared" si="105"/>
        <v>-7.8070611636001985E-2</v>
      </c>
      <c r="I607" s="21"/>
    </row>
    <row r="608" spans="1:9" x14ac:dyDescent="0.2">
      <c r="A608" s="14"/>
      <c r="B608" s="15" t="s">
        <v>548</v>
      </c>
      <c r="C608" s="16">
        <v>16</v>
      </c>
      <c r="D608" s="16">
        <v>18</v>
      </c>
      <c r="E608" s="17">
        <f t="shared" si="103"/>
        <v>3.9781203381402284E-3</v>
      </c>
      <c r="F608" s="17">
        <f t="shared" si="104"/>
        <v>5.7989690721649487E-3</v>
      </c>
      <c r="G608" s="17">
        <f t="shared" si="106"/>
        <v>0.125</v>
      </c>
      <c r="H608" s="17">
        <f t="shared" si="105"/>
        <v>4.9726504226752855E-4</v>
      </c>
      <c r="I608" s="21"/>
    </row>
    <row r="609" spans="1:9" x14ac:dyDescent="0.2">
      <c r="A609" s="14"/>
      <c r="B609" s="15" t="s">
        <v>549</v>
      </c>
      <c r="C609" s="16">
        <v>169</v>
      </c>
      <c r="D609" s="16">
        <v>80</v>
      </c>
      <c r="E609" s="17">
        <f t="shared" si="103"/>
        <v>4.2018896071606165E-2</v>
      </c>
      <c r="F609" s="17">
        <f t="shared" si="104"/>
        <v>2.5773195876288658E-2</v>
      </c>
      <c r="G609" s="17">
        <f t="shared" si="106"/>
        <v>-0.52662721893491127</v>
      </c>
      <c r="H609" s="17">
        <f t="shared" si="105"/>
        <v>-2.2128294380905023E-2</v>
      </c>
      <c r="I609" s="21"/>
    </row>
    <row r="610" spans="1:9" x14ac:dyDescent="0.2">
      <c r="A610" s="14"/>
      <c r="B610" s="15" t="s">
        <v>550</v>
      </c>
      <c r="C610" s="16">
        <v>48</v>
      </c>
      <c r="D610" s="16">
        <v>56</v>
      </c>
      <c r="E610" s="17">
        <f t="shared" si="103"/>
        <v>1.1934361014420686E-2</v>
      </c>
      <c r="F610" s="17">
        <f t="shared" si="104"/>
        <v>1.804123711340206E-2</v>
      </c>
      <c r="G610" s="17">
        <f t="shared" si="106"/>
        <v>0.16666666666666666</v>
      </c>
      <c r="H610" s="17">
        <f t="shared" si="105"/>
        <v>1.9890601690701142E-3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3.2216494845360824E-4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117</v>
      </c>
      <c r="D612" s="16">
        <v>5</v>
      </c>
      <c r="E612" s="17">
        <f t="shared" si="103"/>
        <v>2.9090004972650421E-2</v>
      </c>
      <c r="F612" s="17">
        <f t="shared" si="104"/>
        <v>1.6108247422680412E-3</v>
      </c>
      <c r="G612" s="17">
        <f t="shared" si="106"/>
        <v>-0.95726495726495731</v>
      </c>
      <c r="H612" s="17">
        <f t="shared" si="105"/>
        <v>-2.7846842366981601E-2</v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5</v>
      </c>
      <c r="D614" s="16">
        <v>9</v>
      </c>
      <c r="E614" s="17">
        <f t="shared" si="103"/>
        <v>1.2431626056688214E-3</v>
      </c>
      <c r="F614" s="17">
        <f t="shared" si="104"/>
        <v>2.8994845360824743E-3</v>
      </c>
      <c r="G614" s="17">
        <f t="shared" si="106"/>
        <v>0.8</v>
      </c>
      <c r="H614" s="17">
        <f t="shared" si="105"/>
        <v>9.945300845350571E-4</v>
      </c>
      <c r="I614" s="21"/>
    </row>
    <row r="615" spans="1:9" x14ac:dyDescent="0.2">
      <c r="A615" s="14"/>
      <c r="B615" s="15" t="s">
        <v>555</v>
      </c>
      <c r="C615" s="16">
        <v>1</v>
      </c>
      <c r="D615" s="16">
        <v>0</v>
      </c>
      <c r="E615" s="17">
        <f t="shared" si="103"/>
        <v>2.4863252113376428E-4</v>
      </c>
      <c r="F615" s="17" t="str">
        <f t="shared" si="104"/>
        <v/>
      </c>
      <c r="G615" s="17">
        <f t="shared" si="106"/>
        <v>-1</v>
      </c>
      <c r="H615" s="17">
        <f t="shared" si="105"/>
        <v>-2.4863252113376428E-4</v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1</v>
      </c>
      <c r="E616" s="17" t="str">
        <f t="shared" si="103"/>
        <v/>
      </c>
      <c r="F616" s="17">
        <f t="shared" si="104"/>
        <v>3.2216494845360824E-4</v>
      </c>
      <c r="G616" s="17">
        <f t="shared" si="106"/>
        <v>1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62</v>
      </c>
      <c r="E617" s="17" t="str">
        <f t="shared" si="103"/>
        <v/>
      </c>
      <c r="F617" s="17">
        <f t="shared" si="104"/>
        <v>1.997422680412371E-2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2376</v>
      </c>
      <c r="D618" s="16">
        <v>2008</v>
      </c>
      <c r="E618" s="17">
        <f t="shared" si="103"/>
        <v>0.590750870213824</v>
      </c>
      <c r="F618" s="17">
        <f t="shared" si="104"/>
        <v>0.64690721649484539</v>
      </c>
      <c r="G618" s="17">
        <f t="shared" si="106"/>
        <v>-0.15488215488215487</v>
      </c>
      <c r="H618" s="17">
        <f t="shared" si="105"/>
        <v>-9.1496767777225263E-2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589</v>
      </c>
      <c r="C8" s="12">
        <f>+C19+C76+C177+C356+C591</f>
        <v>24</v>
      </c>
      <c r="D8" s="13">
        <f>+D19+D76+D177+D356+D591</f>
        <v>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2.0833333333333335</v>
      </c>
      <c r="H8" s="10">
        <f t="shared" ref="H8:H13" si="1">+IF(OR(AND(E8=""),(G8="")),"",E8*G8)</f>
        <v>2.0833333333333335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</v>
      </c>
      <c r="E9" s="17">
        <f t="shared" ref="E9:F13" si="2">+C9/C$8</f>
        <v>0</v>
      </c>
      <c r="F9" s="17">
        <f t="shared" si="2"/>
        <v>1.3513513513513514E-2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8</v>
      </c>
      <c r="D10" s="16">
        <f>+D76</f>
        <v>34</v>
      </c>
      <c r="E10" s="17">
        <f t="shared" si="2"/>
        <v>0.33333333333333331</v>
      </c>
      <c r="F10" s="17">
        <f t="shared" si="2"/>
        <v>0.45945945945945948</v>
      </c>
      <c r="G10" s="17">
        <f t="shared" si="0"/>
        <v>3.25</v>
      </c>
      <c r="H10" s="17">
        <f t="shared" si="1"/>
        <v>1.0833333333333333</v>
      </c>
    </row>
    <row r="11" spans="1:8" ht="25.5" x14ac:dyDescent="0.2">
      <c r="A11" s="14"/>
      <c r="B11" s="15" t="s">
        <v>8</v>
      </c>
      <c r="C11" s="16">
        <f>+C177</f>
        <v>2</v>
      </c>
      <c r="D11" s="16">
        <f>+D177</f>
        <v>2</v>
      </c>
      <c r="E11" s="17">
        <f t="shared" si="2"/>
        <v>8.3333333333333329E-2</v>
      </c>
      <c r="F11" s="17">
        <f t="shared" si="2"/>
        <v>2.7027027027027029E-2</v>
      </c>
      <c r="G11" s="17">
        <f t="shared" si="0"/>
        <v>0</v>
      </c>
      <c r="H11" s="17">
        <f t="shared" si="1"/>
        <v>0</v>
      </c>
    </row>
    <row r="12" spans="1:8" ht="25.5" x14ac:dyDescent="0.2">
      <c r="A12" s="14"/>
      <c r="B12" s="15" t="s">
        <v>9</v>
      </c>
      <c r="C12" s="16">
        <f>+C356</f>
        <v>14</v>
      </c>
      <c r="D12" s="16">
        <f>+D356</f>
        <v>37</v>
      </c>
      <c r="E12" s="17">
        <f t="shared" si="2"/>
        <v>0.58333333333333337</v>
      </c>
      <c r="F12" s="17">
        <f t="shared" si="2"/>
        <v>0.5</v>
      </c>
      <c r="G12" s="17">
        <f t="shared" si="0"/>
        <v>1.6428571428571428</v>
      </c>
      <c r="H12" s="17">
        <f t="shared" si="1"/>
        <v>0.95833333333333337</v>
      </c>
    </row>
    <row r="13" spans="1:8" ht="25.5" x14ac:dyDescent="0.2">
      <c r="A13" s="14"/>
      <c r="B13" s="15" t="s">
        <v>10</v>
      </c>
      <c r="C13" s="16">
        <f>+C591</f>
        <v>0</v>
      </c>
      <c r="D13" s="16">
        <f>+D591</f>
        <v>0</v>
      </c>
      <c r="E13" s="17">
        <f t="shared" si="2"/>
        <v>0</v>
      </c>
      <c r="F13" s="17">
        <f t="shared" si="2"/>
        <v>0</v>
      </c>
      <c r="G13" s="17" t="str">
        <f t="shared" si="0"/>
        <v/>
      </c>
      <c r="H13" s="17" t="str">
        <f t="shared" si="1"/>
        <v/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1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1</v>
      </c>
      <c r="G40" s="17">
        <f t="shared" si="6"/>
        <v>1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8</v>
      </c>
      <c r="D76" s="19">
        <f>SUM(D77:D171)</f>
        <v>34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3.25</v>
      </c>
      <c r="H76" s="20">
        <f t="shared" ref="H76:H109" si="17">+IF(OR(AND(E76=""),(G76="")),"",E76*G76)</f>
        <v>3.25</v>
      </c>
      <c r="I76" s="21"/>
    </row>
    <row r="77" spans="1:9" x14ac:dyDescent="0.2">
      <c r="A77" s="14"/>
      <c r="B77" s="15" t="s">
        <v>62</v>
      </c>
      <c r="C77" s="16">
        <v>0</v>
      </c>
      <c r="D77" s="16">
        <v>1</v>
      </c>
      <c r="E77" s="17" t="str">
        <f t="shared" si="15"/>
        <v/>
      </c>
      <c r="F77" s="17">
        <f t="shared" si="16"/>
        <v>2.9411764705882353E-2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0</v>
      </c>
      <c r="E80" s="17" t="str">
        <f t="shared" si="15"/>
        <v/>
      </c>
      <c r="F80" s="17" t="str">
        <f t="shared" si="16"/>
        <v/>
      </c>
      <c r="G80" s="17" t="str">
        <f t="shared" si="18"/>
        <v xml:space="preserve"> 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0</v>
      </c>
      <c r="E81" s="17" t="str">
        <f t="shared" si="15"/>
        <v/>
      </c>
      <c r="F81" s="17" t="str">
        <f t="shared" si="16"/>
        <v/>
      </c>
      <c r="G81" s="17" t="str">
        <f t="shared" si="18"/>
        <v xml:space="preserve"> 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2</v>
      </c>
      <c r="D82" s="16">
        <v>0</v>
      </c>
      <c r="E82" s="17">
        <f t="shared" si="15"/>
        <v>0.25</v>
      </c>
      <c r="F82" s="17" t="str">
        <f t="shared" si="16"/>
        <v/>
      </c>
      <c r="G82" s="17">
        <f t="shared" si="18"/>
        <v>-1</v>
      </c>
      <c r="H82" s="17">
        <f t="shared" si="17"/>
        <v>-0.25</v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</v>
      </c>
      <c r="E89" s="17" t="str">
        <f t="shared" si="15"/>
        <v/>
      </c>
      <c r="F89" s="17">
        <f t="shared" si="16"/>
        <v>2.9411764705882353E-2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0</v>
      </c>
      <c r="E94" s="17" t="str">
        <f t="shared" si="15"/>
        <v/>
      </c>
      <c r="F94" s="17" t="str">
        <f t="shared" si="16"/>
        <v/>
      </c>
      <c r="G94" s="17" t="str">
        <f t="shared" si="18"/>
        <v xml:space="preserve"> 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6</v>
      </c>
      <c r="E118" s="17" t="str">
        <f t="shared" si="27"/>
        <v/>
      </c>
      <c r="F118" s="17">
        <f t="shared" si="28"/>
        <v>0.17647058823529413</v>
      </c>
      <c r="G118" s="17">
        <f t="shared" si="30"/>
        <v>1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6</v>
      </c>
      <c r="E119" s="17" t="str">
        <f t="shared" si="27"/>
        <v/>
      </c>
      <c r="F119" s="17">
        <f t="shared" si="28"/>
        <v>0.17647058823529413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1</v>
      </c>
      <c r="D124" s="16">
        <v>0</v>
      </c>
      <c r="E124" s="17">
        <f t="shared" si="27"/>
        <v>0.125</v>
      </c>
      <c r="F124" s="17" t="str">
        <f t="shared" si="28"/>
        <v/>
      </c>
      <c r="G124" s="17">
        <f t="shared" si="30"/>
        <v>-1</v>
      </c>
      <c r="H124" s="17">
        <f t="shared" si="29"/>
        <v>-0.125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1</v>
      </c>
      <c r="E127" s="17" t="str">
        <f t="shared" si="27"/>
        <v/>
      </c>
      <c r="F127" s="17">
        <f t="shared" si="28"/>
        <v>2.9411764705882353E-2</v>
      </c>
      <c r="G127" s="17">
        <f t="shared" si="30"/>
        <v>1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5</v>
      </c>
      <c r="E128" s="17" t="str">
        <f t="shared" si="27"/>
        <v/>
      </c>
      <c r="F128" s="17">
        <f t="shared" si="28"/>
        <v>0.14705882352941177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2</v>
      </c>
      <c r="E130" s="17" t="str">
        <f t="shared" si="27"/>
        <v/>
      </c>
      <c r="F130" s="17">
        <f t="shared" si="28"/>
        <v>5.8823529411764705E-2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1</v>
      </c>
      <c r="E134" s="17" t="str">
        <f t="shared" si="27"/>
        <v/>
      </c>
      <c r="F134" s="17">
        <f t="shared" si="28"/>
        <v>2.9411764705882353E-2</v>
      </c>
      <c r="G134" s="17">
        <f t="shared" si="30"/>
        <v>1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5</v>
      </c>
      <c r="D135" s="16">
        <v>3</v>
      </c>
      <c r="E135" s="17">
        <f t="shared" si="27"/>
        <v>0.625</v>
      </c>
      <c r="F135" s="17">
        <f t="shared" si="28"/>
        <v>8.8235294117647065E-2</v>
      </c>
      <c r="G135" s="17">
        <f t="shared" si="30"/>
        <v>-0.4</v>
      </c>
      <c r="H135" s="17">
        <f t="shared" si="29"/>
        <v>-0.25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2</v>
      </c>
      <c r="E140" s="17" t="str">
        <f t="shared" si="27"/>
        <v/>
      </c>
      <c r="F140" s="17">
        <f t="shared" si="28"/>
        <v>5.8823529411764705E-2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4</v>
      </c>
      <c r="E141" s="17" t="str">
        <f t="shared" si="27"/>
        <v/>
      </c>
      <c r="F141" s="17">
        <f t="shared" si="28"/>
        <v>0.11764705882352941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1</v>
      </c>
      <c r="E147" s="17" t="str">
        <f t="shared" si="35"/>
        <v/>
      </c>
      <c r="F147" s="17">
        <f t="shared" si="36"/>
        <v>2.9411764705882353E-2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1</v>
      </c>
      <c r="E159" s="17" t="str">
        <f t="shared" si="35"/>
        <v/>
      </c>
      <c r="F159" s="17">
        <f t="shared" si="36"/>
        <v>2.9411764705882353E-2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</v>
      </c>
      <c r="D177" s="19">
        <f>SUM(D178:D350)</f>
        <v>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</v>
      </c>
      <c r="H177" s="20">
        <f t="shared" ref="H177:H210" si="41">+IF(OR(AND(E177=""),(G177="")),"",E177*G177)</f>
        <v>0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0</v>
      </c>
      <c r="E184" s="17" t="str">
        <f t="shared" si="39"/>
        <v/>
      </c>
      <c r="F184" s="17" t="str">
        <f t="shared" si="40"/>
        <v/>
      </c>
      <c r="G184" s="17" t="str">
        <f t="shared" si="42"/>
        <v xml:space="preserve"> 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1</v>
      </c>
      <c r="D193" s="16">
        <v>0</v>
      </c>
      <c r="E193" s="17">
        <f t="shared" si="39"/>
        <v>0.5</v>
      </c>
      <c r="F193" s="17" t="str">
        <f t="shared" si="40"/>
        <v/>
      </c>
      <c r="G193" s="17">
        <f t="shared" si="42"/>
        <v>-1</v>
      </c>
      <c r="H193" s="17">
        <f t="shared" si="41"/>
        <v>-0.5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0</v>
      </c>
      <c r="E210" s="17" t="str">
        <f t="shared" si="39"/>
        <v/>
      </c>
      <c r="F210" s="17" t="str">
        <f t="shared" si="40"/>
        <v/>
      </c>
      <c r="G210" s="17" t="str">
        <f t="shared" si="42"/>
        <v xml:space="preserve"> 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0</v>
      </c>
      <c r="D219" s="16">
        <v>0</v>
      </c>
      <c r="E219" s="17" t="str">
        <f t="shared" si="51"/>
        <v/>
      </c>
      <c r="F219" s="17" t="str">
        <f t="shared" si="52"/>
        <v/>
      </c>
      <c r="G219" s="17" t="str">
        <f t="shared" si="54"/>
        <v xml:space="preserve"> </v>
      </c>
      <c r="H219" s="17" t="str">
        <f t="shared" si="53"/>
        <v/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0.5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1</v>
      </c>
      <c r="D247" s="16">
        <v>1</v>
      </c>
      <c r="E247" s="17">
        <f t="shared" si="55"/>
        <v>0.5</v>
      </c>
      <c r="F247" s="17">
        <f t="shared" si="56"/>
        <v>0.5</v>
      </c>
      <c r="G247" s="17">
        <f t="shared" si="62"/>
        <v>0</v>
      </c>
      <c r="H247" s="17">
        <f t="shared" si="57"/>
        <v>0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0</v>
      </c>
      <c r="E325" s="17" t="str">
        <f t="shared" si="67"/>
        <v/>
      </c>
      <c r="F325" s="17" t="str">
        <f t="shared" si="68"/>
        <v/>
      </c>
      <c r="G325" s="17" t="str">
        <f t="shared" si="70"/>
        <v xml:space="preserve"> 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14</v>
      </c>
      <c r="D356" s="19">
        <f>SUM(D357:D585)</f>
        <v>37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1.6428571428571428</v>
      </c>
      <c r="H356" s="20">
        <f t="shared" ref="H356:H420" si="81">+IF(OR(AND(E356=""),(G356="")),"",E356*G356)</f>
        <v>1.6428571428571428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0</v>
      </c>
      <c r="D362" s="16">
        <v>0</v>
      </c>
      <c r="E362" s="17" t="str">
        <f t="shared" si="79"/>
        <v/>
      </c>
      <c r="F362" s="17" t="str">
        <f t="shared" si="80"/>
        <v/>
      </c>
      <c r="G362" s="17" t="str">
        <f t="shared" si="82"/>
        <v xml:space="preserve"> </v>
      </c>
      <c r="H362" s="17" t="str">
        <f t="shared" si="81"/>
        <v/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0</v>
      </c>
      <c r="D368" s="16">
        <v>7</v>
      </c>
      <c r="E368" s="17" t="str">
        <f t="shared" si="79"/>
        <v/>
      </c>
      <c r="F368" s="17">
        <f t="shared" si="80"/>
        <v>0.1891891891891892</v>
      </c>
      <c r="G368" s="17">
        <f t="shared" si="82"/>
        <v>1</v>
      </c>
      <c r="H368" s="17" t="str">
        <f t="shared" si="81"/>
        <v/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0</v>
      </c>
      <c r="E376" s="17" t="str">
        <f t="shared" si="79"/>
        <v/>
      </c>
      <c r="F376" s="17" t="str">
        <f t="shared" si="80"/>
        <v/>
      </c>
      <c r="G376" s="17" t="str">
        <f t="shared" si="82"/>
        <v xml:space="preserve"> 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3</v>
      </c>
      <c r="E377" s="17" t="str">
        <f t="shared" si="79"/>
        <v/>
      </c>
      <c r="F377" s="17">
        <f t="shared" si="80"/>
        <v>8.1081081081081086E-2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0</v>
      </c>
      <c r="E380" s="17" t="str">
        <f t="shared" si="79"/>
        <v/>
      </c>
      <c r="F380" s="17" t="str">
        <f t="shared" si="80"/>
        <v/>
      </c>
      <c r="G380" s="17" t="str">
        <f t="shared" si="82"/>
        <v xml:space="preserve"> 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1</v>
      </c>
      <c r="E390" s="17" t="str">
        <f t="shared" si="79"/>
        <v/>
      </c>
      <c r="F390" s="17">
        <f t="shared" si="80"/>
        <v>2.7027027027027029E-2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10</v>
      </c>
      <c r="D391" s="16">
        <v>13</v>
      </c>
      <c r="E391" s="17">
        <f t="shared" si="79"/>
        <v>0.7142857142857143</v>
      </c>
      <c r="F391" s="17">
        <f t="shared" si="80"/>
        <v>0.35135135135135137</v>
      </c>
      <c r="G391" s="17">
        <f t="shared" si="82"/>
        <v>0.3</v>
      </c>
      <c r="H391" s="17">
        <f t="shared" si="81"/>
        <v>0.21428571428571427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2</v>
      </c>
      <c r="E392" s="17" t="str">
        <f t="shared" si="79"/>
        <v/>
      </c>
      <c r="F392" s="17">
        <f t="shared" si="80"/>
        <v>5.4054054054054057E-2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6</v>
      </c>
      <c r="E393" s="17" t="str">
        <f t="shared" si="79"/>
        <v/>
      </c>
      <c r="F393" s="17">
        <f t="shared" si="80"/>
        <v>0.16216216216216217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2</v>
      </c>
      <c r="D402" s="16">
        <v>2</v>
      </c>
      <c r="E402" s="17">
        <f t="shared" si="79"/>
        <v>0.14285714285714285</v>
      </c>
      <c r="F402" s="17">
        <f t="shared" si="80"/>
        <v>5.4054054054054057E-2</v>
      </c>
      <c r="G402" s="17">
        <f t="shared" si="82"/>
        <v>0</v>
      </c>
      <c r="H402" s="17">
        <f t="shared" si="81"/>
        <v>0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0</v>
      </c>
      <c r="E405" s="17" t="str">
        <f t="shared" si="79"/>
        <v/>
      </c>
      <c r="F405" s="17" t="str">
        <f t="shared" si="80"/>
        <v/>
      </c>
      <c r="G405" s="17" t="str">
        <f t="shared" si="82"/>
        <v xml:space="preserve"> 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0</v>
      </c>
      <c r="E406" s="17" t="str">
        <f t="shared" si="79"/>
        <v/>
      </c>
      <c r="F406" s="17" t="str">
        <f t="shared" si="80"/>
        <v/>
      </c>
      <c r="G406" s="17" t="str">
        <f t="shared" si="82"/>
        <v xml:space="preserve"> 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0</v>
      </c>
      <c r="E420" s="17" t="str">
        <f t="shared" si="79"/>
        <v/>
      </c>
      <c r="F420" s="17" t="str">
        <f t="shared" si="80"/>
        <v/>
      </c>
      <c r="G420" s="17" t="str">
        <f t="shared" si="82"/>
        <v xml:space="preserve"> 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1</v>
      </c>
      <c r="E424" s="17" t="str">
        <f t="shared" si="87"/>
        <v/>
      </c>
      <c r="F424" s="17">
        <f t="shared" si="88"/>
        <v>2.7027027027027029E-2</v>
      </c>
      <c r="G424" s="17">
        <f t="shared" si="90"/>
        <v>1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2</v>
      </c>
      <c r="E426" s="17" t="str">
        <f t="shared" si="87"/>
        <v/>
      </c>
      <c r="F426" s="17">
        <f t="shared" si="88"/>
        <v>5.4054054054054057E-2</v>
      </c>
      <c r="G426" s="17">
        <f t="shared" si="90"/>
        <v>1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0</v>
      </c>
      <c r="E428" s="17" t="str">
        <f t="shared" si="87"/>
        <v/>
      </c>
      <c r="F428" s="17" t="str">
        <f t="shared" si="88"/>
        <v/>
      </c>
      <c r="G428" s="17" t="str">
        <f t="shared" si="90"/>
        <v xml:space="preserve"> 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0</v>
      </c>
      <c r="E475" s="17" t="str">
        <f t="shared" si="87"/>
        <v/>
      </c>
      <c r="F475" s="17" t="str">
        <f t="shared" si="88"/>
        <v/>
      </c>
      <c r="G475" s="17" t="str">
        <f t="shared" si="90"/>
        <v xml:space="preserve"> 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0</v>
      </c>
      <c r="E481" s="17" t="str">
        <f t="shared" si="87"/>
        <v/>
      </c>
      <c r="F481" s="17" t="str">
        <f t="shared" si="88"/>
        <v/>
      </c>
      <c r="G481" s="17" t="str">
        <f t="shared" si="90"/>
        <v xml:space="preserve"> 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2</v>
      </c>
      <c r="D527" s="16">
        <v>0</v>
      </c>
      <c r="E527" s="17">
        <f t="shared" si="95"/>
        <v>0.14285714285714285</v>
      </c>
      <c r="F527" s="17" t="str">
        <f t="shared" si="96"/>
        <v/>
      </c>
      <c r="G527" s="17">
        <f t="shared" si="98"/>
        <v>-1</v>
      </c>
      <c r="H527" s="17">
        <f t="shared" si="97"/>
        <v>-0.14285714285714285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0</v>
      </c>
      <c r="E571" s="17" t="str">
        <f t="shared" si="99"/>
        <v/>
      </c>
      <c r="F571" s="17" t="str">
        <f t="shared" si="100"/>
        <v/>
      </c>
      <c r="G571" s="17" t="str">
        <f t="shared" si="102"/>
        <v xml:space="preserve"> 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0</v>
      </c>
      <c r="D591" s="19">
        <f>SUM(D592:D618)</f>
        <v>0</v>
      </c>
      <c r="E591" s="20" t="str">
        <f t="shared" ref="E591:E618" si="103">+IF(C591=0,"",C591/C$591)</f>
        <v/>
      </c>
      <c r="F591" s="20" t="str">
        <f t="shared" ref="F591:F618" si="104">+IF(D591=0,"",D591/D$591)</f>
        <v/>
      </c>
      <c r="G591" s="20" t="str">
        <f>+IF(AND(C591=0,D591=0),"",IF(C591=0,1,IF(D591=0,-1,(D591-C591)/C591)))</f>
        <v/>
      </c>
      <c r="H591" s="20" t="str">
        <f t="shared" ref="H591:H618" si="105">+IF(OR(AND(E591=""),(G591="")),"",E591*G591)</f>
        <v/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0</v>
      </c>
      <c r="E594" s="17" t="str">
        <f t="shared" si="103"/>
        <v/>
      </c>
      <c r="F594" s="17" t="str">
        <f t="shared" si="104"/>
        <v/>
      </c>
      <c r="G594" s="17" t="str">
        <f t="shared" si="106"/>
        <v xml:space="preserve"> 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0</v>
      </c>
      <c r="E595" s="17" t="str">
        <f t="shared" si="103"/>
        <v/>
      </c>
      <c r="F595" s="17" t="str">
        <f t="shared" si="104"/>
        <v/>
      </c>
      <c r="G595" s="17" t="str">
        <f t="shared" si="106"/>
        <v xml:space="preserve"> 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0</v>
      </c>
      <c r="D609" s="16">
        <v>0</v>
      </c>
      <c r="E609" s="17" t="str">
        <f t="shared" si="103"/>
        <v/>
      </c>
      <c r="F609" s="17" t="str">
        <f t="shared" si="104"/>
        <v/>
      </c>
      <c r="G609" s="17" t="str">
        <f t="shared" si="106"/>
        <v xml:space="preserve"> </v>
      </c>
      <c r="H609" s="17" t="str">
        <f t="shared" si="105"/>
        <v/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591</v>
      </c>
      <c r="C8" s="12">
        <f>+C19+C76+C177+C356+C591</f>
        <v>831</v>
      </c>
      <c r="D8" s="13">
        <f>+D19+D76+D177+D356+D591</f>
        <v>924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0.11191335740072202</v>
      </c>
      <c r="H8" s="10">
        <f t="shared" ref="H8:H13" si="1">+IF(OR(AND(E8=""),(G8="")),"",E8*G8)</f>
        <v>0.11191335740072202</v>
      </c>
    </row>
    <row r="9" spans="1:8" x14ac:dyDescent="0.2">
      <c r="A9" s="14"/>
      <c r="B9" s="15" t="s">
        <v>6</v>
      </c>
      <c r="C9" s="16">
        <f>+C19</f>
        <v>8</v>
      </c>
      <c r="D9" s="16">
        <f>+D19</f>
        <v>23</v>
      </c>
      <c r="E9" s="17">
        <f t="shared" ref="E9:F13" si="2">+C9/C$8</f>
        <v>9.6269554753309269E-3</v>
      </c>
      <c r="F9" s="17">
        <f t="shared" si="2"/>
        <v>2.4891774891774892E-2</v>
      </c>
      <c r="G9" s="17">
        <f t="shared" si="0"/>
        <v>1.875</v>
      </c>
      <c r="H9" s="17">
        <f t="shared" si="1"/>
        <v>1.8050541516245487E-2</v>
      </c>
    </row>
    <row r="10" spans="1:8" ht="25.5" x14ac:dyDescent="0.2">
      <c r="A10" s="14"/>
      <c r="B10" s="15" t="s">
        <v>7</v>
      </c>
      <c r="C10" s="16">
        <f>+C76</f>
        <v>164</v>
      </c>
      <c r="D10" s="16">
        <f>+D76</f>
        <v>188</v>
      </c>
      <c r="E10" s="17">
        <f t="shared" si="2"/>
        <v>0.19735258724428401</v>
      </c>
      <c r="F10" s="17">
        <f t="shared" si="2"/>
        <v>0.20346320346320346</v>
      </c>
      <c r="G10" s="17">
        <f t="shared" si="0"/>
        <v>0.14634146341463414</v>
      </c>
      <c r="H10" s="17">
        <f t="shared" si="1"/>
        <v>2.8880866425992781E-2</v>
      </c>
    </row>
    <row r="11" spans="1:8" ht="25.5" x14ac:dyDescent="0.2">
      <c r="A11" s="14"/>
      <c r="B11" s="15" t="s">
        <v>8</v>
      </c>
      <c r="C11" s="16">
        <f>+C177</f>
        <v>66</v>
      </c>
      <c r="D11" s="16">
        <f>+D177</f>
        <v>39</v>
      </c>
      <c r="E11" s="17">
        <f t="shared" si="2"/>
        <v>7.9422382671480149E-2</v>
      </c>
      <c r="F11" s="17">
        <f t="shared" si="2"/>
        <v>4.2207792207792208E-2</v>
      </c>
      <c r="G11" s="17">
        <f t="shared" si="0"/>
        <v>-0.40909090909090912</v>
      </c>
      <c r="H11" s="17">
        <f t="shared" si="1"/>
        <v>-3.2490974729241881E-2</v>
      </c>
    </row>
    <row r="12" spans="1:8" ht="25.5" x14ac:dyDescent="0.2">
      <c r="A12" s="14"/>
      <c r="B12" s="15" t="s">
        <v>9</v>
      </c>
      <c r="C12" s="16">
        <f>+C356</f>
        <v>468</v>
      </c>
      <c r="D12" s="16">
        <f>+D356</f>
        <v>380</v>
      </c>
      <c r="E12" s="17">
        <f t="shared" si="2"/>
        <v>0.56317689530685922</v>
      </c>
      <c r="F12" s="17">
        <f t="shared" si="2"/>
        <v>0.41125541125541126</v>
      </c>
      <c r="G12" s="17">
        <f t="shared" si="0"/>
        <v>-0.18803418803418803</v>
      </c>
      <c r="H12" s="17">
        <f t="shared" si="1"/>
        <v>-0.10589651022864019</v>
      </c>
    </row>
    <row r="13" spans="1:8" ht="25.5" x14ac:dyDescent="0.2">
      <c r="A13" s="14"/>
      <c r="B13" s="15" t="s">
        <v>10</v>
      </c>
      <c r="C13" s="16">
        <f>+C591</f>
        <v>125</v>
      </c>
      <c r="D13" s="16">
        <f>+D591</f>
        <v>294</v>
      </c>
      <c r="E13" s="17">
        <f t="shared" si="2"/>
        <v>0.15042117930204574</v>
      </c>
      <c r="F13" s="17">
        <f t="shared" si="2"/>
        <v>0.31818181818181818</v>
      </c>
      <c r="G13" s="17">
        <f t="shared" si="0"/>
        <v>1.3520000000000001</v>
      </c>
      <c r="H13" s="17">
        <f t="shared" si="1"/>
        <v>0.20336943441636585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8</v>
      </c>
      <c r="D19" s="19">
        <f>SUM(D20:D70)</f>
        <v>23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1.875</v>
      </c>
      <c r="H19" s="20">
        <f t="shared" ref="H19:H50" si="5">+IF(OR(AND(E19=""),(G19="")),"",E19*G19)</f>
        <v>1.875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11</v>
      </c>
      <c r="E30" s="17" t="str">
        <f t="shared" si="3"/>
        <v/>
      </c>
      <c r="F30" s="17">
        <f t="shared" si="4"/>
        <v>0.47826086956521741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7</v>
      </c>
      <c r="D45" s="16">
        <v>11</v>
      </c>
      <c r="E45" s="17">
        <f t="shared" si="3"/>
        <v>0.875</v>
      </c>
      <c r="F45" s="17">
        <f t="shared" si="4"/>
        <v>0.47826086956521741</v>
      </c>
      <c r="G45" s="17">
        <f t="shared" si="6"/>
        <v>0.5714285714285714</v>
      </c>
      <c r="H45" s="17">
        <f t="shared" si="5"/>
        <v>0.5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1</v>
      </c>
      <c r="D50" s="16">
        <v>0</v>
      </c>
      <c r="E50" s="17">
        <f t="shared" si="3"/>
        <v>0.125</v>
      </c>
      <c r="F50" s="17" t="str">
        <f t="shared" si="4"/>
        <v/>
      </c>
      <c r="G50" s="17">
        <f t="shared" si="6"/>
        <v>-1</v>
      </c>
      <c r="H50" s="17">
        <f t="shared" si="5"/>
        <v>-0.125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1</v>
      </c>
      <c r="E62" s="17" t="str">
        <f t="shared" si="7"/>
        <v/>
      </c>
      <c r="F62" s="17">
        <f t="shared" si="8"/>
        <v>4.3478260869565216E-2</v>
      </c>
      <c r="G62" s="17">
        <f t="shared" si="10"/>
        <v>1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164</v>
      </c>
      <c r="D76" s="19">
        <f>SUM(D77:D171)</f>
        <v>188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0.14634146341463414</v>
      </c>
      <c r="H76" s="20">
        <f t="shared" ref="H76:H109" si="17">+IF(OR(AND(E76=""),(G76="")),"",E76*G76)</f>
        <v>0.14634146341463414</v>
      </c>
      <c r="I76" s="21"/>
    </row>
    <row r="77" spans="1:9" x14ac:dyDescent="0.2">
      <c r="A77" s="14"/>
      <c r="B77" s="15" t="s">
        <v>62</v>
      </c>
      <c r="C77" s="16">
        <v>2</v>
      </c>
      <c r="D77" s="16">
        <v>1</v>
      </c>
      <c r="E77" s="17">
        <f t="shared" si="15"/>
        <v>1.2195121951219513E-2</v>
      </c>
      <c r="F77" s="17">
        <f t="shared" si="16"/>
        <v>5.3191489361702126E-3</v>
      </c>
      <c r="G77" s="17">
        <f t="shared" ref="G77:G110" si="18">+IF(AND(C77=0,D77=0)," ",IF(C77=0,1,IF(D77=0,-1,(D77-C77)/C77)))</f>
        <v>-0.5</v>
      </c>
      <c r="H77" s="17">
        <f t="shared" si="17"/>
        <v>-6.0975609756097563E-3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15</v>
      </c>
      <c r="D80" s="16">
        <v>1</v>
      </c>
      <c r="E80" s="17">
        <f t="shared" si="15"/>
        <v>9.1463414634146339E-2</v>
      </c>
      <c r="F80" s="17">
        <f t="shared" si="16"/>
        <v>5.3191489361702126E-3</v>
      </c>
      <c r="G80" s="17">
        <f t="shared" si="18"/>
        <v>-0.93333333333333335</v>
      </c>
      <c r="H80" s="17">
        <f t="shared" si="17"/>
        <v>-8.5365853658536578E-2</v>
      </c>
      <c r="I80" s="21"/>
    </row>
    <row r="81" spans="1:9" ht="25.5" x14ac:dyDescent="0.2">
      <c r="A81" s="14"/>
      <c r="B81" s="15" t="s">
        <v>66</v>
      </c>
      <c r="C81" s="16">
        <v>3</v>
      </c>
      <c r="D81" s="16">
        <v>2</v>
      </c>
      <c r="E81" s="17">
        <f t="shared" si="15"/>
        <v>1.8292682926829267E-2</v>
      </c>
      <c r="F81" s="17">
        <f t="shared" si="16"/>
        <v>1.0638297872340425E-2</v>
      </c>
      <c r="G81" s="17">
        <f t="shared" si="18"/>
        <v>-0.33333333333333331</v>
      </c>
      <c r="H81" s="17">
        <f t="shared" si="17"/>
        <v>-6.0975609756097554E-3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</v>
      </c>
      <c r="D89" s="16">
        <v>1</v>
      </c>
      <c r="E89" s="17">
        <f t="shared" si="15"/>
        <v>6.0975609756097563E-3</v>
      </c>
      <c r="F89" s="17">
        <f t="shared" si="16"/>
        <v>5.3191489361702126E-3</v>
      </c>
      <c r="G89" s="17">
        <f t="shared" si="18"/>
        <v>0</v>
      </c>
      <c r="H89" s="17">
        <f t="shared" si="17"/>
        <v>0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1</v>
      </c>
      <c r="D91" s="16">
        <v>0</v>
      </c>
      <c r="E91" s="17">
        <f t="shared" si="15"/>
        <v>6.0975609756097563E-3</v>
      </c>
      <c r="F91" s="17" t="str">
        <f t="shared" si="16"/>
        <v/>
      </c>
      <c r="G91" s="17">
        <f t="shared" si="18"/>
        <v>-1</v>
      </c>
      <c r="H91" s="17">
        <f t="shared" si="17"/>
        <v>-6.0975609756097563E-3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</v>
      </c>
      <c r="D94" s="16">
        <v>7</v>
      </c>
      <c r="E94" s="17">
        <f t="shared" si="15"/>
        <v>6.0975609756097563E-3</v>
      </c>
      <c r="F94" s="17">
        <f t="shared" si="16"/>
        <v>3.7234042553191488E-2</v>
      </c>
      <c r="G94" s="17">
        <f t="shared" si="18"/>
        <v>6</v>
      </c>
      <c r="H94" s="17">
        <f t="shared" si="17"/>
        <v>3.6585365853658541E-2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6.0975609756097563E-3</v>
      </c>
      <c r="F96" s="17" t="str">
        <f t="shared" si="16"/>
        <v/>
      </c>
      <c r="G96" s="17">
        <f t="shared" si="18"/>
        <v>-1</v>
      </c>
      <c r="H96" s="17">
        <f t="shared" si="17"/>
        <v>-6.0975609756097563E-3</v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1</v>
      </c>
      <c r="E99" s="17" t="str">
        <f t="shared" si="15"/>
        <v/>
      </c>
      <c r="F99" s="17">
        <f t="shared" si="16"/>
        <v>5.3191489361702126E-3</v>
      </c>
      <c r="G99" s="17">
        <f t="shared" si="18"/>
        <v>1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1</v>
      </c>
      <c r="E104" s="17" t="str">
        <f t="shared" si="15"/>
        <v/>
      </c>
      <c r="F104" s="17">
        <f t="shared" si="16"/>
        <v>5.3191489361702126E-3</v>
      </c>
      <c r="G104" s="17">
        <f t="shared" si="18"/>
        <v>1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1</v>
      </c>
      <c r="E107" s="17" t="str">
        <f t="shared" si="15"/>
        <v/>
      </c>
      <c r="F107" s="17">
        <f t="shared" si="16"/>
        <v>5.3191489361702126E-3</v>
      </c>
      <c r="G107" s="17">
        <f t="shared" si="18"/>
        <v>1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3</v>
      </c>
      <c r="E115" s="17" t="str">
        <f t="shared" si="27"/>
        <v/>
      </c>
      <c r="F115" s="17">
        <f t="shared" si="28"/>
        <v>1.5957446808510637E-2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1</v>
      </c>
      <c r="D117" s="16">
        <v>0</v>
      </c>
      <c r="E117" s="17">
        <f t="shared" si="27"/>
        <v>6.0975609756097563E-3</v>
      </c>
      <c r="F117" s="17" t="str">
        <f t="shared" si="28"/>
        <v/>
      </c>
      <c r="G117" s="17">
        <f t="shared" si="30"/>
        <v>-1</v>
      </c>
      <c r="H117" s="17">
        <f t="shared" si="29"/>
        <v>-6.0975609756097563E-3</v>
      </c>
      <c r="I117" s="21"/>
    </row>
    <row r="118" spans="1:9" x14ac:dyDescent="0.2">
      <c r="A118" s="14"/>
      <c r="B118" s="15" t="s">
        <v>101</v>
      </c>
      <c r="C118" s="16">
        <v>1</v>
      </c>
      <c r="D118" s="16">
        <v>3</v>
      </c>
      <c r="E118" s="17">
        <f t="shared" si="27"/>
        <v>6.0975609756097563E-3</v>
      </c>
      <c r="F118" s="17">
        <f t="shared" si="28"/>
        <v>1.5957446808510637E-2</v>
      </c>
      <c r="G118" s="17">
        <f t="shared" si="30"/>
        <v>2</v>
      </c>
      <c r="H118" s="17">
        <f t="shared" si="29"/>
        <v>1.2195121951219513E-2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1</v>
      </c>
      <c r="E119" s="17" t="str">
        <f t="shared" si="27"/>
        <v/>
      </c>
      <c r="F119" s="17">
        <f t="shared" si="28"/>
        <v>5.3191489361702126E-3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1</v>
      </c>
      <c r="D123" s="16">
        <v>1</v>
      </c>
      <c r="E123" s="17">
        <f t="shared" si="27"/>
        <v>6.0975609756097563E-3</v>
      </c>
      <c r="F123" s="17">
        <f t="shared" si="28"/>
        <v>5.3191489361702126E-3</v>
      </c>
      <c r="G123" s="17">
        <f t="shared" si="30"/>
        <v>0</v>
      </c>
      <c r="H123" s="17">
        <f t="shared" si="29"/>
        <v>0</v>
      </c>
      <c r="I123" s="21"/>
    </row>
    <row r="124" spans="1:9" x14ac:dyDescent="0.2">
      <c r="A124" s="14"/>
      <c r="B124" s="15" t="s">
        <v>107</v>
      </c>
      <c r="C124" s="16">
        <v>13</v>
      </c>
      <c r="D124" s="16">
        <v>18</v>
      </c>
      <c r="E124" s="17">
        <f t="shared" si="27"/>
        <v>7.926829268292683E-2</v>
      </c>
      <c r="F124" s="17">
        <f t="shared" si="28"/>
        <v>9.5744680851063829E-2</v>
      </c>
      <c r="G124" s="17">
        <f t="shared" si="30"/>
        <v>0.38461538461538464</v>
      </c>
      <c r="H124" s="17">
        <f t="shared" si="29"/>
        <v>3.0487804878048783E-2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2</v>
      </c>
      <c r="E126" s="17" t="str">
        <f t="shared" si="27"/>
        <v/>
      </c>
      <c r="F126" s="17">
        <f t="shared" si="28"/>
        <v>1.0638297872340425E-2</v>
      </c>
      <c r="G126" s="17">
        <f t="shared" si="30"/>
        <v>1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3</v>
      </c>
      <c r="D128" s="16">
        <v>2</v>
      </c>
      <c r="E128" s="17">
        <f t="shared" si="27"/>
        <v>1.8292682926829267E-2</v>
      </c>
      <c r="F128" s="17">
        <f t="shared" si="28"/>
        <v>1.0638297872340425E-2</v>
      </c>
      <c r="G128" s="17">
        <f t="shared" si="30"/>
        <v>-0.33333333333333331</v>
      </c>
      <c r="H128" s="17">
        <f t="shared" si="29"/>
        <v>-6.0975609756097554E-3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3</v>
      </c>
      <c r="E130" s="17" t="str">
        <f t="shared" si="27"/>
        <v/>
      </c>
      <c r="F130" s="17">
        <f t="shared" si="28"/>
        <v>1.5957446808510637E-2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8</v>
      </c>
      <c r="D135" s="16">
        <v>18</v>
      </c>
      <c r="E135" s="17">
        <f t="shared" si="27"/>
        <v>4.878048780487805E-2</v>
      </c>
      <c r="F135" s="17">
        <f t="shared" si="28"/>
        <v>9.5744680851063829E-2</v>
      </c>
      <c r="G135" s="17">
        <f t="shared" si="30"/>
        <v>1.25</v>
      </c>
      <c r="H135" s="17">
        <f t="shared" si="29"/>
        <v>6.097560975609756E-2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3</v>
      </c>
      <c r="E136" s="17" t="str">
        <f t="shared" si="27"/>
        <v/>
      </c>
      <c r="F136" s="17">
        <f t="shared" si="28"/>
        <v>1.5957446808510637E-2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58</v>
      </c>
      <c r="D138" s="16">
        <v>84</v>
      </c>
      <c r="E138" s="17">
        <f t="shared" si="27"/>
        <v>0.35365853658536583</v>
      </c>
      <c r="F138" s="17">
        <f t="shared" si="28"/>
        <v>0.44680851063829785</v>
      </c>
      <c r="G138" s="17">
        <f t="shared" si="30"/>
        <v>0.44827586206896552</v>
      </c>
      <c r="H138" s="17">
        <f t="shared" si="29"/>
        <v>0.15853658536585366</v>
      </c>
      <c r="I138" s="21"/>
    </row>
    <row r="139" spans="1:9" x14ac:dyDescent="0.2">
      <c r="A139" s="14"/>
      <c r="B139" s="15" t="s">
        <v>121</v>
      </c>
      <c r="C139" s="16">
        <v>25</v>
      </c>
      <c r="D139" s="16">
        <v>0</v>
      </c>
      <c r="E139" s="17">
        <f t="shared" si="27"/>
        <v>0.1524390243902439</v>
      </c>
      <c r="F139" s="17" t="str">
        <f t="shared" si="28"/>
        <v/>
      </c>
      <c r="G139" s="17">
        <f t="shared" si="30"/>
        <v>-1</v>
      </c>
      <c r="H139" s="17">
        <f t="shared" si="29"/>
        <v>-0.1524390243902439</v>
      </c>
      <c r="I139" s="21"/>
    </row>
    <row r="140" spans="1:9" x14ac:dyDescent="0.2">
      <c r="A140" s="14"/>
      <c r="B140" s="15" t="s">
        <v>122</v>
      </c>
      <c r="C140" s="16">
        <v>22</v>
      </c>
      <c r="D140" s="16">
        <v>27</v>
      </c>
      <c r="E140" s="17">
        <f t="shared" si="27"/>
        <v>0.13414634146341464</v>
      </c>
      <c r="F140" s="17">
        <f t="shared" si="28"/>
        <v>0.14361702127659576</v>
      </c>
      <c r="G140" s="17">
        <f t="shared" si="30"/>
        <v>0.22727272727272727</v>
      </c>
      <c r="H140" s="17">
        <f t="shared" si="29"/>
        <v>3.048780487804878E-2</v>
      </c>
      <c r="I140" s="21"/>
    </row>
    <row r="141" spans="1:9" x14ac:dyDescent="0.2">
      <c r="A141" s="14"/>
      <c r="B141" s="15" t="s">
        <v>123</v>
      </c>
      <c r="C141" s="16">
        <v>3</v>
      </c>
      <c r="D141" s="16">
        <v>6</v>
      </c>
      <c r="E141" s="17">
        <f t="shared" si="27"/>
        <v>1.8292682926829267E-2</v>
      </c>
      <c r="F141" s="17">
        <f t="shared" si="28"/>
        <v>3.1914893617021274E-2</v>
      </c>
      <c r="G141" s="17">
        <f t="shared" si="30"/>
        <v>1</v>
      </c>
      <c r="H141" s="17">
        <f t="shared" si="29"/>
        <v>1.8292682926829267E-2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4</v>
      </c>
      <c r="D147" s="16">
        <v>0</v>
      </c>
      <c r="E147" s="17">
        <f t="shared" si="35"/>
        <v>2.4390243902439025E-2</v>
      </c>
      <c r="F147" s="17" t="str">
        <f t="shared" si="36"/>
        <v/>
      </c>
      <c r="G147" s="17">
        <f t="shared" si="38"/>
        <v>-1</v>
      </c>
      <c r="H147" s="17">
        <f t="shared" si="37"/>
        <v>-2.4390243902439025E-2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1</v>
      </c>
      <c r="E150" s="17" t="str">
        <f t="shared" si="35"/>
        <v/>
      </c>
      <c r="F150" s="17">
        <f t="shared" si="36"/>
        <v>5.3191489361702126E-3</v>
      </c>
      <c r="G150" s="17">
        <f t="shared" si="38"/>
        <v>1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1</v>
      </c>
      <c r="D158" s="16">
        <v>0</v>
      </c>
      <c r="E158" s="17">
        <f t="shared" si="35"/>
        <v>6.0975609756097563E-3</v>
      </c>
      <c r="F158" s="17" t="str">
        <f t="shared" si="36"/>
        <v/>
      </c>
      <c r="G158" s="17">
        <f t="shared" si="38"/>
        <v>-1</v>
      </c>
      <c r="H158" s="17">
        <f t="shared" si="37"/>
        <v>-6.0975609756097563E-3</v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1</v>
      </c>
      <c r="E169" s="17" t="str">
        <f t="shared" si="35"/>
        <v/>
      </c>
      <c r="F169" s="17">
        <f t="shared" si="36"/>
        <v>5.3191489361702126E-3</v>
      </c>
      <c r="G169" s="17">
        <f t="shared" si="38"/>
        <v>1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66</v>
      </c>
      <c r="D177" s="19">
        <f>SUM(D178:D350)</f>
        <v>39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-0.40909090909090912</v>
      </c>
      <c r="H177" s="20">
        <f t="shared" ref="H177:H210" si="41">+IF(OR(AND(E177=""),(G177="")),"",E177*G177)</f>
        <v>-0.40909090909090912</v>
      </c>
      <c r="I177" s="21"/>
    </row>
    <row r="178" spans="1:9" x14ac:dyDescent="0.2">
      <c r="A178" s="14"/>
      <c r="B178" s="15" t="s">
        <v>154</v>
      </c>
      <c r="C178" s="16">
        <v>2</v>
      </c>
      <c r="D178" s="16">
        <v>2</v>
      </c>
      <c r="E178" s="17">
        <f t="shared" si="39"/>
        <v>3.0303030303030304E-2</v>
      </c>
      <c r="F178" s="17">
        <f t="shared" si="40"/>
        <v>5.128205128205128E-2</v>
      </c>
      <c r="G178" s="17">
        <f t="shared" ref="G178:G211" si="42">+IF(AND(C178=0,D178=0)," ",IF(C178=0,1,IF(D178=0,-1,(D178-C178)/C178)))</f>
        <v>0</v>
      </c>
      <c r="H178" s="17">
        <f t="shared" si="41"/>
        <v>0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</v>
      </c>
      <c r="D182" s="16">
        <v>1</v>
      </c>
      <c r="E182" s="17">
        <f t="shared" si="39"/>
        <v>1.5151515151515152E-2</v>
      </c>
      <c r="F182" s="17">
        <f t="shared" si="40"/>
        <v>2.564102564102564E-2</v>
      </c>
      <c r="G182" s="17">
        <f t="shared" si="42"/>
        <v>0</v>
      </c>
      <c r="H182" s="17">
        <f t="shared" si="41"/>
        <v>0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4</v>
      </c>
      <c r="D184" s="16">
        <v>2</v>
      </c>
      <c r="E184" s="17">
        <f t="shared" si="39"/>
        <v>6.0606060606060608E-2</v>
      </c>
      <c r="F184" s="17">
        <f t="shared" si="40"/>
        <v>5.128205128205128E-2</v>
      </c>
      <c r="G184" s="17">
        <f t="shared" si="42"/>
        <v>-0.5</v>
      </c>
      <c r="H184" s="17">
        <f t="shared" si="41"/>
        <v>-3.0303030303030304E-2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3</v>
      </c>
      <c r="E192" s="17" t="str">
        <f t="shared" si="39"/>
        <v/>
      </c>
      <c r="F192" s="17">
        <f t="shared" si="40"/>
        <v>7.6923076923076927E-2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0</v>
      </c>
      <c r="E208" s="17">
        <f t="shared" si="39"/>
        <v>1.5151515151515152E-2</v>
      </c>
      <c r="F208" s="17" t="str">
        <f t="shared" si="40"/>
        <v/>
      </c>
      <c r="G208" s="17">
        <f t="shared" si="42"/>
        <v>-1</v>
      </c>
      <c r="H208" s="17">
        <f t="shared" si="41"/>
        <v>-1.5151515151515152E-2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2</v>
      </c>
      <c r="E210" s="17" t="str">
        <f t="shared" si="39"/>
        <v/>
      </c>
      <c r="F210" s="17">
        <f t="shared" si="40"/>
        <v>5.128205128205128E-2</v>
      </c>
      <c r="G210" s="17">
        <f t="shared" si="42"/>
        <v>1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9</v>
      </c>
      <c r="D212" s="16">
        <v>3</v>
      </c>
      <c r="E212" s="17">
        <f t="shared" si="51"/>
        <v>0.13636363636363635</v>
      </c>
      <c r="F212" s="17">
        <f t="shared" si="52"/>
        <v>7.6923076923076927E-2</v>
      </c>
      <c r="G212" s="17">
        <f t="shared" ref="G212:G242" si="54">+IF(AND(C212=0,D212=0)," ",IF(C212=0,1,IF(D212=0,-1,(D212-C212)/C212)))</f>
        <v>-0.66666666666666663</v>
      </c>
      <c r="H212" s="17">
        <f t="shared" si="53"/>
        <v>-9.0909090909090898E-2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2</v>
      </c>
      <c r="D216" s="16">
        <v>0</v>
      </c>
      <c r="E216" s="17">
        <f t="shared" si="51"/>
        <v>3.0303030303030304E-2</v>
      </c>
      <c r="F216" s="17" t="str">
        <f t="shared" si="52"/>
        <v/>
      </c>
      <c r="G216" s="17">
        <f t="shared" si="54"/>
        <v>-1</v>
      </c>
      <c r="H216" s="17">
        <f t="shared" si="53"/>
        <v>-3.0303030303030304E-2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5</v>
      </c>
      <c r="D219" s="16">
        <v>4</v>
      </c>
      <c r="E219" s="17">
        <f t="shared" si="51"/>
        <v>7.575757575757576E-2</v>
      </c>
      <c r="F219" s="17">
        <f t="shared" si="52"/>
        <v>0.10256410256410256</v>
      </c>
      <c r="G219" s="17">
        <f t="shared" si="54"/>
        <v>-0.2</v>
      </c>
      <c r="H219" s="17">
        <f t="shared" si="53"/>
        <v>-1.5151515151515152E-2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1</v>
      </c>
      <c r="E224" s="17" t="str">
        <f t="shared" si="51"/>
        <v/>
      </c>
      <c r="F224" s="17">
        <f t="shared" si="52"/>
        <v>2.564102564102564E-2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1</v>
      </c>
      <c r="D234" s="16">
        <v>0</v>
      </c>
      <c r="E234" s="17">
        <f t="shared" si="51"/>
        <v>1.5151515151515152E-2</v>
      </c>
      <c r="F234" s="17" t="str">
        <f t="shared" si="52"/>
        <v/>
      </c>
      <c r="G234" s="17">
        <f t="shared" si="54"/>
        <v>-1</v>
      </c>
      <c r="H234" s="17">
        <f t="shared" si="53"/>
        <v>-1.5151515151515152E-2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33</v>
      </c>
      <c r="D244" s="16">
        <v>6</v>
      </c>
      <c r="E244" s="17">
        <f t="shared" si="55"/>
        <v>0.5</v>
      </c>
      <c r="F244" s="17">
        <f t="shared" si="56"/>
        <v>0.15384615384615385</v>
      </c>
      <c r="G244" s="17">
        <f t="shared" ref="G244:G275" si="62">+IF(AND(C244=0,D244=0)," ",IF(C244=0,1,IF(D244=0,-1,(D244-C244)/C244)))</f>
        <v>-0.81818181818181823</v>
      </c>
      <c r="H244" s="17">
        <f t="shared" si="57"/>
        <v>-0.40909090909090912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1</v>
      </c>
      <c r="D247" s="16">
        <v>0</v>
      </c>
      <c r="E247" s="17">
        <f t="shared" si="55"/>
        <v>1.5151515151515152E-2</v>
      </c>
      <c r="F247" s="17" t="str">
        <f t="shared" si="56"/>
        <v/>
      </c>
      <c r="G247" s="17">
        <f t="shared" si="62"/>
        <v>-1</v>
      </c>
      <c r="H247" s="17">
        <f t="shared" si="57"/>
        <v>-1.5151515151515152E-2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2</v>
      </c>
      <c r="D252" s="16">
        <v>0</v>
      </c>
      <c r="E252" s="17">
        <f t="shared" si="55"/>
        <v>3.0303030303030304E-2</v>
      </c>
      <c r="F252" s="17" t="str">
        <f t="shared" si="56"/>
        <v/>
      </c>
      <c r="G252" s="17">
        <f t="shared" si="62"/>
        <v>-1</v>
      </c>
      <c r="H252" s="17">
        <f t="shared" si="57"/>
        <v>-3.0303030303030304E-2</v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1</v>
      </c>
      <c r="E282" s="17" t="str">
        <f t="shared" si="63"/>
        <v/>
      </c>
      <c r="F282" s="17">
        <f t="shared" si="64"/>
        <v>2.564102564102564E-2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1</v>
      </c>
      <c r="D283" s="16">
        <v>6</v>
      </c>
      <c r="E283" s="17">
        <f t="shared" si="63"/>
        <v>1.5151515151515152E-2</v>
      </c>
      <c r="F283" s="17">
        <f t="shared" si="64"/>
        <v>0.15384615384615385</v>
      </c>
      <c r="G283" s="17">
        <f t="shared" si="66"/>
        <v>5</v>
      </c>
      <c r="H283" s="17">
        <f t="shared" si="65"/>
        <v>7.575757575757576E-2</v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3</v>
      </c>
      <c r="E289" s="17" t="str">
        <f t="shared" si="63"/>
        <v/>
      </c>
      <c r="F289" s="17">
        <f t="shared" si="64"/>
        <v>7.6923076923076927E-2</v>
      </c>
      <c r="G289" s="17">
        <f t="shared" si="66"/>
        <v>1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3</v>
      </c>
      <c r="E300" s="17" t="str">
        <f t="shared" si="63"/>
        <v/>
      </c>
      <c r="F300" s="17">
        <f t="shared" si="64"/>
        <v>7.6923076923076927E-2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2</v>
      </c>
      <c r="D305" s="16">
        <v>0</v>
      </c>
      <c r="E305" s="17">
        <f t="shared" si="63"/>
        <v>3.0303030303030304E-2</v>
      </c>
      <c r="F305" s="17" t="str">
        <f t="shared" si="64"/>
        <v/>
      </c>
      <c r="G305" s="17">
        <f t="shared" si="66"/>
        <v>-1</v>
      </c>
      <c r="H305" s="17">
        <f t="shared" si="65"/>
        <v>-3.0303030303030304E-2</v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1</v>
      </c>
      <c r="E308" s="17">
        <f t="shared" si="67"/>
        <v>1.5151515151515152E-2</v>
      </c>
      <c r="F308" s="17">
        <f t="shared" si="68"/>
        <v>2.564102564102564E-2</v>
      </c>
      <c r="G308" s="17">
        <f t="shared" ref="G308:G339" si="70">+IF(AND(C308=0,D308=0)," ",IF(C308=0,1,IF(D308=0,-1,(D308-C308)/C308)))</f>
        <v>0</v>
      </c>
      <c r="H308" s="17">
        <f t="shared" si="69"/>
        <v>0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</v>
      </c>
      <c r="D325" s="16">
        <v>1</v>
      </c>
      <c r="E325" s="17">
        <f t="shared" si="67"/>
        <v>1.5151515151515152E-2</v>
      </c>
      <c r="F325" s="17">
        <f t="shared" si="68"/>
        <v>2.564102564102564E-2</v>
      </c>
      <c r="G325" s="17">
        <f t="shared" si="70"/>
        <v>0</v>
      </c>
      <c r="H325" s="17">
        <f t="shared" si="69"/>
        <v>0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468</v>
      </c>
      <c r="D356" s="19">
        <f>SUM(D357:D585)</f>
        <v>380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-0.18803418803418803</v>
      </c>
      <c r="H356" s="20">
        <f t="shared" ref="H356:H420" si="81">+IF(OR(AND(E356=""),(G356="")),"",E356*G356)</f>
        <v>-0.18803418803418803</v>
      </c>
      <c r="I356" s="21"/>
    </row>
    <row r="357" spans="1:9" x14ac:dyDescent="0.2">
      <c r="A357" s="14"/>
      <c r="B357" s="15" t="s">
        <v>316</v>
      </c>
      <c r="C357" s="16">
        <v>3</v>
      </c>
      <c r="D357" s="16">
        <v>1</v>
      </c>
      <c r="E357" s="17">
        <f t="shared" si="79"/>
        <v>6.41025641025641E-3</v>
      </c>
      <c r="F357" s="17">
        <f t="shared" si="80"/>
        <v>2.631578947368421E-3</v>
      </c>
      <c r="G357" s="17">
        <f t="shared" ref="G357:G421" si="82">+IF(AND(C357=0,D357=0)," ",IF(C357=0,1,IF(D357=0,-1,(D357-C357)/C357)))</f>
        <v>-0.66666666666666663</v>
      </c>
      <c r="H357" s="17">
        <f t="shared" si="81"/>
        <v>-4.2735042735042731E-3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1</v>
      </c>
      <c r="E358" s="17">
        <f t="shared" si="79"/>
        <v>2.136752136752137E-3</v>
      </c>
      <c r="F358" s="17">
        <f t="shared" si="80"/>
        <v>2.631578947368421E-3</v>
      </c>
      <c r="G358" s="17">
        <f t="shared" si="82"/>
        <v>0</v>
      </c>
      <c r="H358" s="17">
        <f t="shared" si="81"/>
        <v>0</v>
      </c>
      <c r="I358" s="21"/>
    </row>
    <row r="359" spans="1:9" x14ac:dyDescent="0.2">
      <c r="A359" s="14"/>
      <c r="B359" s="15" t="s">
        <v>318</v>
      </c>
      <c r="C359" s="16">
        <v>2</v>
      </c>
      <c r="D359" s="16">
        <v>3</v>
      </c>
      <c r="E359" s="17">
        <f t="shared" si="79"/>
        <v>4.2735042735042739E-3</v>
      </c>
      <c r="F359" s="17">
        <f t="shared" si="80"/>
        <v>7.8947368421052634E-3</v>
      </c>
      <c r="G359" s="17">
        <f t="shared" si="82"/>
        <v>0.5</v>
      </c>
      <c r="H359" s="17">
        <f t="shared" si="81"/>
        <v>2.136752136752137E-3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5</v>
      </c>
      <c r="D362" s="16">
        <v>0</v>
      </c>
      <c r="E362" s="17">
        <f t="shared" si="79"/>
        <v>1.0683760683760684E-2</v>
      </c>
      <c r="F362" s="17" t="str">
        <f t="shared" si="80"/>
        <v/>
      </c>
      <c r="G362" s="17">
        <f t="shared" si="82"/>
        <v>-1</v>
      </c>
      <c r="H362" s="17">
        <f t="shared" si="81"/>
        <v>-1.0683760683760684E-2</v>
      </c>
      <c r="I362" s="21"/>
    </row>
    <row r="363" spans="1:9" x14ac:dyDescent="0.2">
      <c r="A363" s="14"/>
      <c r="B363" s="15" t="s">
        <v>322</v>
      </c>
      <c r="C363" s="16">
        <v>1</v>
      </c>
      <c r="D363" s="16">
        <v>0</v>
      </c>
      <c r="E363" s="17">
        <f t="shared" si="79"/>
        <v>2.136752136752137E-3</v>
      </c>
      <c r="F363" s="17" t="str">
        <f t="shared" si="80"/>
        <v/>
      </c>
      <c r="G363" s="17">
        <f t="shared" si="82"/>
        <v>-1</v>
      </c>
      <c r="H363" s="17">
        <f t="shared" si="81"/>
        <v>-2.136752136752137E-3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0</v>
      </c>
      <c r="E365" s="17">
        <f t="shared" si="79"/>
        <v>2.136752136752137E-3</v>
      </c>
      <c r="F365" s="17" t="str">
        <f t="shared" si="80"/>
        <v/>
      </c>
      <c r="G365" s="17">
        <f t="shared" si="82"/>
        <v>-1</v>
      </c>
      <c r="H365" s="17">
        <f t="shared" si="81"/>
        <v>-2.136752136752137E-3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16</v>
      </c>
      <c r="D368" s="16">
        <v>3</v>
      </c>
      <c r="E368" s="17">
        <f t="shared" si="79"/>
        <v>3.4188034188034191E-2</v>
      </c>
      <c r="F368" s="17">
        <f t="shared" si="80"/>
        <v>7.8947368421052634E-3</v>
      </c>
      <c r="G368" s="17">
        <f t="shared" si="82"/>
        <v>-0.8125</v>
      </c>
      <c r="H368" s="17">
        <f t="shared" si="81"/>
        <v>-2.777777777777778E-2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1</v>
      </c>
      <c r="E372" s="17" t="str">
        <f t="shared" si="79"/>
        <v/>
      </c>
      <c r="F372" s="17">
        <f t="shared" si="80"/>
        <v>2.631578947368421E-3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0</v>
      </c>
      <c r="E376" s="17" t="str">
        <f t="shared" si="79"/>
        <v/>
      </c>
      <c r="F376" s="17" t="str">
        <f t="shared" si="80"/>
        <v/>
      </c>
      <c r="G376" s="17" t="str">
        <f t="shared" si="82"/>
        <v xml:space="preserve"> 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5</v>
      </c>
      <c r="D380" s="16">
        <v>2</v>
      </c>
      <c r="E380" s="17">
        <f t="shared" si="79"/>
        <v>1.0683760683760684E-2</v>
      </c>
      <c r="F380" s="17">
        <f t="shared" si="80"/>
        <v>5.263157894736842E-3</v>
      </c>
      <c r="G380" s="17">
        <f t="shared" si="82"/>
        <v>-0.6</v>
      </c>
      <c r="H380" s="17">
        <f t="shared" si="81"/>
        <v>-6.41025641025641E-3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7</v>
      </c>
      <c r="E389" s="17" t="str">
        <f t="shared" si="79"/>
        <v/>
      </c>
      <c r="F389" s="17">
        <f t="shared" si="80"/>
        <v>1.8421052631578946E-2</v>
      </c>
      <c r="G389" s="17">
        <f t="shared" si="82"/>
        <v>1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13</v>
      </c>
      <c r="D391" s="16">
        <v>10</v>
      </c>
      <c r="E391" s="17">
        <f t="shared" si="79"/>
        <v>2.7777777777777776E-2</v>
      </c>
      <c r="F391" s="17">
        <f t="shared" si="80"/>
        <v>2.6315789473684209E-2</v>
      </c>
      <c r="G391" s="17">
        <f t="shared" si="82"/>
        <v>-0.23076923076923078</v>
      </c>
      <c r="H391" s="17">
        <f t="shared" si="81"/>
        <v>-6.41025641025641E-3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1</v>
      </c>
      <c r="E392" s="17" t="str">
        <f t="shared" si="79"/>
        <v/>
      </c>
      <c r="F392" s="17">
        <f t="shared" si="80"/>
        <v>2.631578947368421E-3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2</v>
      </c>
      <c r="E393" s="17" t="str">
        <f t="shared" si="79"/>
        <v/>
      </c>
      <c r="F393" s="17">
        <f t="shared" si="80"/>
        <v>5.263157894736842E-3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1</v>
      </c>
      <c r="E395" s="17" t="str">
        <f t="shared" si="79"/>
        <v/>
      </c>
      <c r="F395" s="17">
        <f t="shared" si="80"/>
        <v>2.631578947368421E-3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89</v>
      </c>
      <c r="D398" s="16">
        <v>112</v>
      </c>
      <c r="E398" s="17">
        <f t="shared" si="79"/>
        <v>0.19017094017094016</v>
      </c>
      <c r="F398" s="17">
        <f t="shared" si="80"/>
        <v>0.29473684210526313</v>
      </c>
      <c r="G398" s="17">
        <f t="shared" si="82"/>
        <v>0.25842696629213485</v>
      </c>
      <c r="H398" s="17">
        <f t="shared" si="81"/>
        <v>4.9145299145299144E-2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6</v>
      </c>
      <c r="D402" s="16">
        <v>8</v>
      </c>
      <c r="E402" s="17">
        <f t="shared" si="79"/>
        <v>1.282051282051282E-2</v>
      </c>
      <c r="F402" s="17">
        <f t="shared" si="80"/>
        <v>2.1052631578947368E-2</v>
      </c>
      <c r="G402" s="17">
        <f t="shared" si="82"/>
        <v>0.33333333333333331</v>
      </c>
      <c r="H402" s="17">
        <f t="shared" si="81"/>
        <v>4.2735042735042731E-3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1</v>
      </c>
      <c r="E405" s="17" t="str">
        <f t="shared" si="79"/>
        <v/>
      </c>
      <c r="F405" s="17">
        <f t="shared" si="80"/>
        <v>2.631578947368421E-3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2</v>
      </c>
      <c r="E406" s="17">
        <f t="shared" si="79"/>
        <v>2.136752136752137E-3</v>
      </c>
      <c r="F406" s="17">
        <f t="shared" si="80"/>
        <v>5.263157894736842E-3</v>
      </c>
      <c r="G406" s="17">
        <f t="shared" si="82"/>
        <v>1</v>
      </c>
      <c r="H406" s="17">
        <f t="shared" si="81"/>
        <v>2.136752136752137E-3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</v>
      </c>
      <c r="E407" s="17" t="str">
        <f t="shared" si="79"/>
        <v/>
      </c>
      <c r="F407" s="17">
        <f t="shared" si="80"/>
        <v>2.631578947368421E-3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2.631578947368421E-3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1</v>
      </c>
      <c r="D418" s="16">
        <v>1</v>
      </c>
      <c r="E418" s="17">
        <f t="shared" si="79"/>
        <v>2.136752136752137E-3</v>
      </c>
      <c r="F418" s="17">
        <f t="shared" si="80"/>
        <v>2.631578947368421E-3</v>
      </c>
      <c r="G418" s="17">
        <f t="shared" si="82"/>
        <v>0</v>
      </c>
      <c r="H418" s="17">
        <f t="shared" si="81"/>
        <v>0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2</v>
      </c>
      <c r="E419" s="17" t="str">
        <f t="shared" si="79"/>
        <v/>
      </c>
      <c r="F419" s="17">
        <f t="shared" si="80"/>
        <v>5.263157894736842E-3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203</v>
      </c>
      <c r="D420" s="16">
        <v>96</v>
      </c>
      <c r="E420" s="17">
        <f t="shared" si="79"/>
        <v>0.43376068376068377</v>
      </c>
      <c r="F420" s="17">
        <f t="shared" si="80"/>
        <v>0.25263157894736843</v>
      </c>
      <c r="G420" s="17">
        <f t="shared" si="82"/>
        <v>-0.52709359605911332</v>
      </c>
      <c r="H420" s="17">
        <f t="shared" si="81"/>
        <v>-0.22863247863247865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10</v>
      </c>
      <c r="D428" s="16">
        <v>41</v>
      </c>
      <c r="E428" s="17">
        <f t="shared" si="87"/>
        <v>2.1367521367521368E-2</v>
      </c>
      <c r="F428" s="17">
        <f t="shared" si="88"/>
        <v>0.10789473684210527</v>
      </c>
      <c r="G428" s="17">
        <f t="shared" si="90"/>
        <v>3.1</v>
      </c>
      <c r="H428" s="17">
        <f t="shared" si="89"/>
        <v>6.623931623931624E-2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2</v>
      </c>
      <c r="E431" s="17" t="str">
        <f t="shared" si="87"/>
        <v/>
      </c>
      <c r="F431" s="17">
        <f t="shared" si="88"/>
        <v>5.263157894736842E-3</v>
      </c>
      <c r="G431" s="17">
        <f t="shared" si="90"/>
        <v>1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5</v>
      </c>
      <c r="D442" s="16">
        <v>1</v>
      </c>
      <c r="E442" s="17">
        <f t="shared" si="87"/>
        <v>1.0683760683760684E-2</v>
      </c>
      <c r="F442" s="17">
        <f t="shared" si="88"/>
        <v>2.631578947368421E-3</v>
      </c>
      <c r="G442" s="17">
        <f t="shared" si="90"/>
        <v>-0.8</v>
      </c>
      <c r="H442" s="17">
        <f t="shared" si="89"/>
        <v>-8.5470085470085479E-3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1</v>
      </c>
      <c r="D455" s="16">
        <v>0</v>
      </c>
      <c r="E455" s="17">
        <f t="shared" si="87"/>
        <v>2.136752136752137E-3</v>
      </c>
      <c r="F455" s="17" t="str">
        <f t="shared" si="88"/>
        <v/>
      </c>
      <c r="G455" s="17">
        <f t="shared" si="90"/>
        <v>-1</v>
      </c>
      <c r="H455" s="17">
        <f t="shared" si="89"/>
        <v>-2.136752136752137E-3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26</v>
      </c>
      <c r="D463" s="16">
        <v>0</v>
      </c>
      <c r="E463" s="17">
        <f t="shared" si="87"/>
        <v>5.5555555555555552E-2</v>
      </c>
      <c r="F463" s="17" t="str">
        <f t="shared" si="88"/>
        <v/>
      </c>
      <c r="G463" s="17">
        <f t="shared" si="90"/>
        <v>-1</v>
      </c>
      <c r="H463" s="17">
        <f t="shared" si="89"/>
        <v>-5.5555555555555552E-2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3</v>
      </c>
      <c r="E466" s="17" t="str">
        <f t="shared" si="87"/>
        <v/>
      </c>
      <c r="F466" s="17">
        <f t="shared" si="88"/>
        <v>7.8947368421052634E-3</v>
      </c>
      <c r="G466" s="17">
        <f t="shared" si="90"/>
        <v>1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3</v>
      </c>
      <c r="D469" s="16">
        <v>0</v>
      </c>
      <c r="E469" s="17">
        <f t="shared" si="87"/>
        <v>6.41025641025641E-3</v>
      </c>
      <c r="F469" s="17" t="str">
        <f t="shared" si="88"/>
        <v/>
      </c>
      <c r="G469" s="17">
        <f t="shared" si="90"/>
        <v>-1</v>
      </c>
      <c r="H469" s="17">
        <f t="shared" si="89"/>
        <v>-6.41025641025641E-3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16</v>
      </c>
      <c r="D475" s="16">
        <v>8</v>
      </c>
      <c r="E475" s="17">
        <f t="shared" si="87"/>
        <v>3.4188034188034191E-2</v>
      </c>
      <c r="F475" s="17">
        <f t="shared" si="88"/>
        <v>2.1052631578947368E-2</v>
      </c>
      <c r="G475" s="17">
        <f t="shared" si="90"/>
        <v>-0.5</v>
      </c>
      <c r="H475" s="17">
        <f t="shared" si="89"/>
        <v>-1.7094017094017096E-2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5</v>
      </c>
      <c r="D478" s="16">
        <v>2</v>
      </c>
      <c r="E478" s="17">
        <f t="shared" si="87"/>
        <v>1.0683760683760684E-2</v>
      </c>
      <c r="F478" s="17">
        <f t="shared" si="88"/>
        <v>5.263157894736842E-3</v>
      </c>
      <c r="G478" s="17">
        <f t="shared" si="90"/>
        <v>-0.6</v>
      </c>
      <c r="H478" s="17">
        <f t="shared" si="89"/>
        <v>-6.41025641025641E-3</v>
      </c>
      <c r="I478" s="21"/>
    </row>
    <row r="479" spans="1:9" x14ac:dyDescent="0.2">
      <c r="A479" s="14"/>
      <c r="B479" s="15" t="s">
        <v>430</v>
      </c>
      <c r="C479" s="16">
        <v>1</v>
      </c>
      <c r="D479" s="16">
        <v>0</v>
      </c>
      <c r="E479" s="17">
        <f t="shared" si="87"/>
        <v>2.136752136752137E-3</v>
      </c>
      <c r="F479" s="17" t="str">
        <f t="shared" si="88"/>
        <v/>
      </c>
      <c r="G479" s="17">
        <f t="shared" si="90"/>
        <v>-1</v>
      </c>
      <c r="H479" s="17">
        <f t="shared" si="89"/>
        <v>-2.136752136752137E-3</v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12</v>
      </c>
      <c r="D481" s="16">
        <v>10</v>
      </c>
      <c r="E481" s="17">
        <f t="shared" si="87"/>
        <v>2.564102564102564E-2</v>
      </c>
      <c r="F481" s="17">
        <f t="shared" si="88"/>
        <v>2.6315789473684209E-2</v>
      </c>
      <c r="G481" s="17">
        <f t="shared" si="90"/>
        <v>-0.16666666666666666</v>
      </c>
      <c r="H481" s="17">
        <f t="shared" si="89"/>
        <v>-4.2735042735042731E-3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10</v>
      </c>
      <c r="D489" s="16">
        <v>0</v>
      </c>
      <c r="E489" s="17">
        <f t="shared" si="95"/>
        <v>2.1367521367521368E-2</v>
      </c>
      <c r="F489" s="17" t="str">
        <f t="shared" si="96"/>
        <v/>
      </c>
      <c r="G489" s="17">
        <f t="shared" si="98"/>
        <v>-1</v>
      </c>
      <c r="H489" s="17">
        <f t="shared" si="97"/>
        <v>-2.1367521367521368E-2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</v>
      </c>
      <c r="D499" s="16">
        <v>0</v>
      </c>
      <c r="E499" s="17">
        <f t="shared" si="95"/>
        <v>2.136752136752137E-3</v>
      </c>
      <c r="F499" s="17" t="str">
        <f t="shared" si="96"/>
        <v/>
      </c>
      <c r="G499" s="17">
        <f t="shared" si="98"/>
        <v>-1</v>
      </c>
      <c r="H499" s="17">
        <f t="shared" si="97"/>
        <v>-2.136752136752137E-3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7</v>
      </c>
      <c r="E510" s="17" t="str">
        <f t="shared" si="95"/>
        <v/>
      </c>
      <c r="F510" s="17">
        <f t="shared" si="96"/>
        <v>1.8421052631578946E-2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2</v>
      </c>
      <c r="E542" s="17" t="str">
        <f t="shared" si="95"/>
        <v/>
      </c>
      <c r="F542" s="17">
        <f t="shared" si="96"/>
        <v>5.263157894736842E-3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1</v>
      </c>
      <c r="E545" s="17" t="str">
        <f t="shared" si="95"/>
        <v/>
      </c>
      <c r="F545" s="17">
        <f t="shared" si="96"/>
        <v>2.631578947368421E-3</v>
      </c>
      <c r="G545" s="17">
        <f t="shared" si="98"/>
        <v>1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4</v>
      </c>
      <c r="D548" s="16">
        <v>3</v>
      </c>
      <c r="E548" s="17">
        <f t="shared" si="95"/>
        <v>8.5470085470085479E-3</v>
      </c>
      <c r="F548" s="17">
        <f t="shared" si="96"/>
        <v>7.8947368421052634E-3</v>
      </c>
      <c r="G548" s="17">
        <f t="shared" si="98"/>
        <v>-0.25</v>
      </c>
      <c r="H548" s="17">
        <f t="shared" si="97"/>
        <v>-2.136752136752137E-3</v>
      </c>
      <c r="I548" s="21"/>
    </row>
    <row r="549" spans="1:9" x14ac:dyDescent="0.2">
      <c r="A549" s="14"/>
      <c r="B549" s="15" t="s">
        <v>497</v>
      </c>
      <c r="C549" s="16">
        <v>16</v>
      </c>
      <c r="D549" s="16">
        <v>14</v>
      </c>
      <c r="E549" s="17">
        <f t="shared" si="95"/>
        <v>3.4188034188034191E-2</v>
      </c>
      <c r="F549" s="17">
        <f t="shared" si="96"/>
        <v>3.6842105263157891E-2</v>
      </c>
      <c r="G549" s="17">
        <f t="shared" si="98"/>
        <v>-0.125</v>
      </c>
      <c r="H549" s="17">
        <f t="shared" si="97"/>
        <v>-4.2735042735042739E-3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1</v>
      </c>
      <c r="E552" s="17" t="str">
        <f t="shared" si="99"/>
        <v/>
      </c>
      <c r="F552" s="17">
        <f t="shared" si="100"/>
        <v>2.631578947368421E-3</v>
      </c>
      <c r="G552" s="17">
        <f t="shared" ref="G552:G585" si="102">+IF(AND(C552=0,D552=0)," ",IF(C552=0,1,IF(D552=0,-1,(D552-C552)/C552)))</f>
        <v>1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11</v>
      </c>
      <c r="E558" s="17" t="str">
        <f t="shared" si="99"/>
        <v/>
      </c>
      <c r="F558" s="17">
        <f t="shared" si="100"/>
        <v>2.8947368421052631E-2</v>
      </c>
      <c r="G558" s="17">
        <f t="shared" si="102"/>
        <v>1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10</v>
      </c>
      <c r="E564" s="17" t="str">
        <f t="shared" si="99"/>
        <v/>
      </c>
      <c r="F564" s="17">
        <f t="shared" si="100"/>
        <v>2.6315789473684209E-2</v>
      </c>
      <c r="G564" s="17">
        <f t="shared" si="102"/>
        <v>1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9</v>
      </c>
      <c r="D569" s="16">
        <v>2</v>
      </c>
      <c r="E569" s="17">
        <f t="shared" si="99"/>
        <v>1.9230769230769232E-2</v>
      </c>
      <c r="F569" s="17">
        <f t="shared" si="100"/>
        <v>5.263157894736842E-3</v>
      </c>
      <c r="G569" s="17">
        <f t="shared" si="102"/>
        <v>-0.77777777777777779</v>
      </c>
      <c r="H569" s="17">
        <f t="shared" si="101"/>
        <v>-1.4957264957264958E-2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2</v>
      </c>
      <c r="D571" s="16">
        <v>4</v>
      </c>
      <c r="E571" s="17">
        <f t="shared" si="99"/>
        <v>4.2735042735042739E-3</v>
      </c>
      <c r="F571" s="17">
        <f t="shared" si="100"/>
        <v>1.0526315789473684E-2</v>
      </c>
      <c r="G571" s="17">
        <f t="shared" si="102"/>
        <v>1</v>
      </c>
      <c r="H571" s="17">
        <f t="shared" si="101"/>
        <v>4.2735042735042739E-3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2</v>
      </c>
      <c r="E579" s="17" t="str">
        <f t="shared" si="99"/>
        <v/>
      </c>
      <c r="F579" s="17">
        <f t="shared" si="100"/>
        <v>5.263157894736842E-3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125</v>
      </c>
      <c r="D591" s="19">
        <f>SUM(D592:D618)</f>
        <v>294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1.3520000000000001</v>
      </c>
      <c r="H591" s="20">
        <f t="shared" ref="H591:H618" si="105">+IF(OR(AND(E591=""),(G591="")),"",E591*G591)</f>
        <v>1.3520000000000001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6</v>
      </c>
      <c r="D593" s="16">
        <v>0</v>
      </c>
      <c r="E593" s="17">
        <f t="shared" si="103"/>
        <v>4.8000000000000001E-2</v>
      </c>
      <c r="F593" s="17" t="str">
        <f t="shared" si="104"/>
        <v/>
      </c>
      <c r="G593" s="17">
        <f t="shared" si="106"/>
        <v>-1</v>
      </c>
      <c r="H593" s="17">
        <f t="shared" si="105"/>
        <v>-4.8000000000000001E-2</v>
      </c>
      <c r="I593" s="21"/>
    </row>
    <row r="594" spans="1:9" ht="25.5" x14ac:dyDescent="0.2">
      <c r="A594" s="14"/>
      <c r="B594" s="15" t="s">
        <v>535</v>
      </c>
      <c r="C594" s="16">
        <v>45</v>
      </c>
      <c r="D594" s="16">
        <v>151</v>
      </c>
      <c r="E594" s="17">
        <f t="shared" si="103"/>
        <v>0.36</v>
      </c>
      <c r="F594" s="17">
        <f t="shared" si="104"/>
        <v>0.51360544217687076</v>
      </c>
      <c r="G594" s="17">
        <f t="shared" si="106"/>
        <v>2.3555555555555556</v>
      </c>
      <c r="H594" s="17">
        <f t="shared" si="105"/>
        <v>0.84799999999999998</v>
      </c>
      <c r="I594" s="21"/>
    </row>
    <row r="595" spans="1:9" x14ac:dyDescent="0.2">
      <c r="A595" s="14"/>
      <c r="B595" s="15" t="s">
        <v>536</v>
      </c>
      <c r="C595" s="16">
        <v>33</v>
      </c>
      <c r="D595" s="16">
        <v>41</v>
      </c>
      <c r="E595" s="17">
        <f t="shared" si="103"/>
        <v>0.26400000000000001</v>
      </c>
      <c r="F595" s="17">
        <f t="shared" si="104"/>
        <v>0.13945578231292516</v>
      </c>
      <c r="G595" s="17">
        <f t="shared" si="106"/>
        <v>0.24242424242424243</v>
      </c>
      <c r="H595" s="17">
        <f t="shared" si="105"/>
        <v>6.4000000000000001E-2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6</v>
      </c>
      <c r="D601" s="16">
        <v>0</v>
      </c>
      <c r="E601" s="17">
        <f t="shared" si="103"/>
        <v>4.8000000000000001E-2</v>
      </c>
      <c r="F601" s="17" t="str">
        <f t="shared" si="104"/>
        <v/>
      </c>
      <c r="G601" s="17">
        <f t="shared" si="106"/>
        <v>-1</v>
      </c>
      <c r="H601" s="17">
        <f t="shared" si="105"/>
        <v>-4.8000000000000001E-2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20</v>
      </c>
      <c r="D606" s="16">
        <v>19</v>
      </c>
      <c r="E606" s="17">
        <f t="shared" si="103"/>
        <v>0.16</v>
      </c>
      <c r="F606" s="17">
        <f t="shared" si="104"/>
        <v>6.4625850340136057E-2</v>
      </c>
      <c r="G606" s="17">
        <f t="shared" si="106"/>
        <v>-0.05</v>
      </c>
      <c r="H606" s="17">
        <f t="shared" si="105"/>
        <v>-8.0000000000000002E-3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1</v>
      </c>
      <c r="D609" s="16">
        <v>77</v>
      </c>
      <c r="E609" s="17">
        <f t="shared" si="103"/>
        <v>8.0000000000000002E-3</v>
      </c>
      <c r="F609" s="17">
        <f t="shared" si="104"/>
        <v>0.26190476190476192</v>
      </c>
      <c r="G609" s="17">
        <f t="shared" si="106"/>
        <v>76</v>
      </c>
      <c r="H609" s="17">
        <f t="shared" si="105"/>
        <v>0.60799999999999998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6</v>
      </c>
      <c r="E610" s="17" t="str">
        <f t="shared" si="103"/>
        <v/>
      </c>
      <c r="F610" s="17">
        <f t="shared" si="104"/>
        <v>2.0408163265306121E-2</v>
      </c>
      <c r="G610" s="17">
        <f t="shared" si="106"/>
        <v>1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1</v>
      </c>
      <c r="D611" s="16">
        <v>0</v>
      </c>
      <c r="E611" s="17">
        <f t="shared" si="103"/>
        <v>8.0000000000000002E-3</v>
      </c>
      <c r="F611" s="17" t="str">
        <f t="shared" si="104"/>
        <v/>
      </c>
      <c r="G611" s="17">
        <f t="shared" si="106"/>
        <v>-1</v>
      </c>
      <c r="H611" s="17">
        <f t="shared" si="105"/>
        <v>-8.0000000000000002E-3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13</v>
      </c>
      <c r="D618" s="16">
        <v>0</v>
      </c>
      <c r="E618" s="17">
        <f t="shared" si="103"/>
        <v>0.104</v>
      </c>
      <c r="F618" s="17" t="str">
        <f t="shared" si="104"/>
        <v/>
      </c>
      <c r="G618" s="17">
        <f t="shared" si="106"/>
        <v>-1</v>
      </c>
      <c r="H618" s="17">
        <f t="shared" si="105"/>
        <v>-0.104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593</v>
      </c>
      <c r="C8" s="12">
        <f>+C19+C76+C177+C356+C591</f>
        <v>30</v>
      </c>
      <c r="D8" s="13">
        <f>+D19+D76+D177+D356+D591</f>
        <v>124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3.1333333333333333</v>
      </c>
      <c r="H8" s="10">
        <f t="shared" ref="H8:H13" si="1">+IF(OR(AND(E8=""),(G8="")),"",E8*G8)</f>
        <v>3.1333333333333333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3.3333333333333333E-2</v>
      </c>
      <c r="F9" s="17">
        <f t="shared" si="2"/>
        <v>0</v>
      </c>
      <c r="G9" s="17">
        <f t="shared" si="0"/>
        <v>-1</v>
      </c>
      <c r="H9" s="17">
        <f t="shared" si="1"/>
        <v>-3.3333333333333333E-2</v>
      </c>
    </row>
    <row r="10" spans="1:8" ht="25.5" x14ac:dyDescent="0.2">
      <c r="A10" s="14"/>
      <c r="B10" s="15" t="s">
        <v>7</v>
      </c>
      <c r="C10" s="16">
        <f>+C76</f>
        <v>5</v>
      </c>
      <c r="D10" s="16">
        <f>+D76</f>
        <v>40</v>
      </c>
      <c r="E10" s="17">
        <f t="shared" si="2"/>
        <v>0.16666666666666666</v>
      </c>
      <c r="F10" s="17">
        <f t="shared" si="2"/>
        <v>0.32258064516129031</v>
      </c>
      <c r="G10" s="17">
        <f t="shared" si="0"/>
        <v>7</v>
      </c>
      <c r="H10" s="17">
        <f t="shared" si="1"/>
        <v>1.1666666666666665</v>
      </c>
    </row>
    <row r="11" spans="1:8" ht="25.5" x14ac:dyDescent="0.2">
      <c r="A11" s="14"/>
      <c r="B11" s="15" t="s">
        <v>8</v>
      </c>
      <c r="C11" s="16">
        <f>+C177</f>
        <v>6</v>
      </c>
      <c r="D11" s="16">
        <f>+D177</f>
        <v>19</v>
      </c>
      <c r="E11" s="17">
        <f t="shared" si="2"/>
        <v>0.2</v>
      </c>
      <c r="F11" s="17">
        <f t="shared" si="2"/>
        <v>0.15322580645161291</v>
      </c>
      <c r="G11" s="17">
        <f t="shared" si="0"/>
        <v>2.1666666666666665</v>
      </c>
      <c r="H11" s="17">
        <f t="shared" si="1"/>
        <v>0.43333333333333335</v>
      </c>
    </row>
    <row r="12" spans="1:8" ht="25.5" x14ac:dyDescent="0.2">
      <c r="A12" s="14"/>
      <c r="B12" s="15" t="s">
        <v>9</v>
      </c>
      <c r="C12" s="16">
        <f>+C356</f>
        <v>8</v>
      </c>
      <c r="D12" s="16">
        <f>+D356</f>
        <v>33</v>
      </c>
      <c r="E12" s="17">
        <f t="shared" si="2"/>
        <v>0.26666666666666666</v>
      </c>
      <c r="F12" s="17">
        <f t="shared" si="2"/>
        <v>0.2661290322580645</v>
      </c>
      <c r="G12" s="17">
        <f t="shared" si="0"/>
        <v>3.125</v>
      </c>
      <c r="H12" s="17">
        <f t="shared" si="1"/>
        <v>0.83333333333333337</v>
      </c>
    </row>
    <row r="13" spans="1:8" ht="25.5" x14ac:dyDescent="0.2">
      <c r="A13" s="14"/>
      <c r="B13" s="15" t="s">
        <v>10</v>
      </c>
      <c r="C13" s="16">
        <f>+C591</f>
        <v>10</v>
      </c>
      <c r="D13" s="16">
        <f>+D591</f>
        <v>32</v>
      </c>
      <c r="E13" s="17">
        <f t="shared" si="2"/>
        <v>0.33333333333333331</v>
      </c>
      <c r="F13" s="17">
        <f t="shared" si="2"/>
        <v>0.25806451612903225</v>
      </c>
      <c r="G13" s="17">
        <f t="shared" si="0"/>
        <v>2.2000000000000002</v>
      </c>
      <c r="H13" s="17">
        <f t="shared" si="1"/>
        <v>0.73333333333333339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</v>
      </c>
      <c r="D19" s="19">
        <f>SUM(D20:D70)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1</v>
      </c>
      <c r="F25" s="17" t="str">
        <f t="shared" si="4"/>
        <v/>
      </c>
      <c r="G25" s="17">
        <f t="shared" si="6"/>
        <v>-1</v>
      </c>
      <c r="H25" s="17">
        <f t="shared" si="5"/>
        <v>-1</v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5</v>
      </c>
      <c r="D76" s="19">
        <f>SUM(D77:D171)</f>
        <v>40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7</v>
      </c>
      <c r="H76" s="20">
        <f t="shared" ref="H76:H109" si="17">+IF(OR(AND(E76=""),(G76="")),"",E76*G76)</f>
        <v>7</v>
      </c>
      <c r="I76" s="21"/>
    </row>
    <row r="77" spans="1:9" x14ac:dyDescent="0.2">
      <c r="A77" s="14"/>
      <c r="B77" s="15" t="s">
        <v>62</v>
      </c>
      <c r="C77" s="16">
        <v>0</v>
      </c>
      <c r="D77" s="16">
        <v>0</v>
      </c>
      <c r="E77" s="17" t="str">
        <f t="shared" si="15"/>
        <v/>
      </c>
      <c r="F77" s="17" t="str">
        <f t="shared" si="16"/>
        <v/>
      </c>
      <c r="G77" s="17" t="str">
        <f t="shared" ref="G77:G110" si="18">+IF(AND(C77=0,D77=0)," ",IF(C77=0,1,IF(D77=0,-1,(D77-C77)/C77)))</f>
        <v xml:space="preserve"> 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0</v>
      </c>
      <c r="E80" s="17" t="str">
        <f t="shared" si="15"/>
        <v/>
      </c>
      <c r="F80" s="17" t="str">
        <f t="shared" si="16"/>
        <v/>
      </c>
      <c r="G80" s="17" t="str">
        <f t="shared" si="18"/>
        <v xml:space="preserve"> 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2</v>
      </c>
      <c r="D81" s="16">
        <v>1</v>
      </c>
      <c r="E81" s="17">
        <f t="shared" si="15"/>
        <v>0.4</v>
      </c>
      <c r="F81" s="17">
        <f t="shared" si="16"/>
        <v>2.5000000000000001E-2</v>
      </c>
      <c r="G81" s="17">
        <f t="shared" si="18"/>
        <v>-0.5</v>
      </c>
      <c r="H81" s="17">
        <f t="shared" si="17"/>
        <v>-0.2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2</v>
      </c>
      <c r="E82" s="17" t="str">
        <f t="shared" si="15"/>
        <v/>
      </c>
      <c r="F82" s="17">
        <f t="shared" si="16"/>
        <v>0.05</v>
      </c>
      <c r="G82" s="17">
        <f t="shared" si="18"/>
        <v>1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1</v>
      </c>
      <c r="E91" s="17" t="str">
        <f t="shared" si="15"/>
        <v/>
      </c>
      <c r="F91" s="17">
        <f t="shared" si="16"/>
        <v>2.5000000000000001E-2</v>
      </c>
      <c r="G91" s="17">
        <f t="shared" si="18"/>
        <v>1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1</v>
      </c>
      <c r="E94" s="17" t="str">
        <f t="shared" si="15"/>
        <v/>
      </c>
      <c r="F94" s="17">
        <f t="shared" si="16"/>
        <v>2.5000000000000001E-2</v>
      </c>
      <c r="G94" s="17">
        <f t="shared" si="18"/>
        <v>1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1</v>
      </c>
      <c r="E97" s="17" t="str">
        <f t="shared" si="15"/>
        <v/>
      </c>
      <c r="F97" s="17">
        <f t="shared" si="16"/>
        <v>2.5000000000000001E-2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1</v>
      </c>
      <c r="E117" s="17" t="str">
        <f t="shared" si="27"/>
        <v/>
      </c>
      <c r="F117" s="17">
        <f t="shared" si="28"/>
        <v>2.5000000000000001E-2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1</v>
      </c>
      <c r="E124" s="17" t="str">
        <f t="shared" si="27"/>
        <v/>
      </c>
      <c r="F124" s="17">
        <f t="shared" si="28"/>
        <v>2.5000000000000001E-2</v>
      </c>
      <c r="G124" s="17">
        <f t="shared" si="30"/>
        <v>1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1</v>
      </c>
      <c r="E128" s="17" t="str">
        <f t="shared" si="27"/>
        <v/>
      </c>
      <c r="F128" s="17">
        <f t="shared" si="28"/>
        <v>2.5000000000000001E-2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16</v>
      </c>
      <c r="E130" s="17" t="str">
        <f t="shared" si="27"/>
        <v/>
      </c>
      <c r="F130" s="17">
        <f t="shared" si="28"/>
        <v>0.4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10</v>
      </c>
      <c r="E135" s="17" t="str">
        <f t="shared" si="27"/>
        <v/>
      </c>
      <c r="F135" s="17">
        <f t="shared" si="28"/>
        <v>0.25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2</v>
      </c>
      <c r="E138" s="17" t="str">
        <f t="shared" si="27"/>
        <v/>
      </c>
      <c r="F138" s="17">
        <f t="shared" si="28"/>
        <v>0.05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3</v>
      </c>
      <c r="E147" s="17" t="str">
        <f t="shared" si="35"/>
        <v/>
      </c>
      <c r="F147" s="17">
        <f t="shared" si="36"/>
        <v>7.4999999999999997E-2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0</v>
      </c>
      <c r="E157" s="17">
        <f t="shared" si="35"/>
        <v>0.2</v>
      </c>
      <c r="F157" s="17" t="str">
        <f t="shared" si="36"/>
        <v/>
      </c>
      <c r="G157" s="17">
        <f t="shared" si="38"/>
        <v>-1</v>
      </c>
      <c r="H157" s="17">
        <f t="shared" si="37"/>
        <v>-0.2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2</v>
      </c>
      <c r="D161" s="16">
        <v>0</v>
      </c>
      <c r="E161" s="17">
        <f t="shared" si="35"/>
        <v>0.4</v>
      </c>
      <c r="F161" s="17" t="str">
        <f t="shared" si="36"/>
        <v/>
      </c>
      <c r="G161" s="17">
        <f t="shared" si="38"/>
        <v>-1</v>
      </c>
      <c r="H161" s="17">
        <f t="shared" si="37"/>
        <v>-0.4</v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6</v>
      </c>
      <c r="D177" s="19">
        <f>SUM(D178:D350)</f>
        <v>19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2.1666666666666665</v>
      </c>
      <c r="H177" s="20">
        <f t="shared" ref="H177:H210" si="41">+IF(OR(AND(E177=""),(G177="")),"",E177*G177)</f>
        <v>2.1666666666666665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1</v>
      </c>
      <c r="E184" s="17" t="str">
        <f t="shared" si="39"/>
        <v/>
      </c>
      <c r="F184" s="17">
        <f t="shared" si="40"/>
        <v>5.2631578947368418E-2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1</v>
      </c>
      <c r="E192" s="17" t="str">
        <f t="shared" si="39"/>
        <v/>
      </c>
      <c r="F192" s="17">
        <f t="shared" si="40"/>
        <v>5.2631578947368418E-2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0</v>
      </c>
      <c r="E210" s="17" t="str">
        <f t="shared" si="39"/>
        <v/>
      </c>
      <c r="F210" s="17" t="str">
        <f t="shared" si="40"/>
        <v/>
      </c>
      <c r="G210" s="17" t="str">
        <f t="shared" si="42"/>
        <v xml:space="preserve"> 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0</v>
      </c>
      <c r="D219" s="16">
        <v>1</v>
      </c>
      <c r="E219" s="17" t="str">
        <f t="shared" si="51"/>
        <v/>
      </c>
      <c r="F219" s="17">
        <f t="shared" si="52"/>
        <v>5.2631578947368418E-2</v>
      </c>
      <c r="G219" s="17">
        <f t="shared" si="54"/>
        <v>1</v>
      </c>
      <c r="H219" s="17" t="str">
        <f t="shared" si="53"/>
        <v/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2</v>
      </c>
      <c r="D244" s="16">
        <v>0</v>
      </c>
      <c r="E244" s="17">
        <f t="shared" si="55"/>
        <v>0.33333333333333331</v>
      </c>
      <c r="F244" s="17" t="str">
        <f t="shared" si="56"/>
        <v/>
      </c>
      <c r="G244" s="17">
        <f t="shared" ref="G244:G275" si="62">+IF(AND(C244=0,D244=0)," ",IF(C244=0,1,IF(D244=0,-1,(D244-C244)/C244)))</f>
        <v>-1</v>
      </c>
      <c r="H244" s="17">
        <f t="shared" si="57"/>
        <v>-0.33333333333333331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5</v>
      </c>
      <c r="E247" s="17" t="str">
        <f t="shared" si="55"/>
        <v/>
      </c>
      <c r="F247" s="17">
        <f t="shared" si="56"/>
        <v>0.26315789473684209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4</v>
      </c>
      <c r="D261" s="16">
        <v>0</v>
      </c>
      <c r="E261" s="17">
        <f t="shared" si="55"/>
        <v>0.66666666666666663</v>
      </c>
      <c r="F261" s="17" t="str">
        <f t="shared" si="56"/>
        <v/>
      </c>
      <c r="G261" s="17">
        <f t="shared" si="62"/>
        <v>-1</v>
      </c>
      <c r="H261" s="17">
        <f t="shared" si="57"/>
        <v>-0.66666666666666663</v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5.2631578947368418E-2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1</v>
      </c>
      <c r="E304" s="17" t="str">
        <f t="shared" si="63"/>
        <v/>
      </c>
      <c r="F304" s="17">
        <f t="shared" si="64"/>
        <v>5.2631578947368418E-2</v>
      </c>
      <c r="G304" s="17">
        <f t="shared" si="66"/>
        <v>1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9</v>
      </c>
      <c r="E325" s="17" t="str">
        <f t="shared" si="67"/>
        <v/>
      </c>
      <c r="F325" s="17">
        <f t="shared" si="68"/>
        <v>0.47368421052631576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8</v>
      </c>
      <c r="D356" s="19">
        <f>SUM(D357:D585)</f>
        <v>33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3.125</v>
      </c>
      <c r="H356" s="20">
        <f t="shared" ref="H356:H420" si="81">+IF(OR(AND(E356=""),(G356="")),"",E356*G356)</f>
        <v>3.125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</v>
      </c>
      <c r="D362" s="16">
        <v>2</v>
      </c>
      <c r="E362" s="17">
        <f t="shared" si="79"/>
        <v>0.125</v>
      </c>
      <c r="F362" s="17">
        <f t="shared" si="80"/>
        <v>6.0606060606060608E-2</v>
      </c>
      <c r="G362" s="17">
        <f t="shared" si="82"/>
        <v>1</v>
      </c>
      <c r="H362" s="17">
        <f t="shared" si="81"/>
        <v>0.125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2</v>
      </c>
      <c r="D368" s="16">
        <v>2</v>
      </c>
      <c r="E368" s="17">
        <f t="shared" si="79"/>
        <v>0.25</v>
      </c>
      <c r="F368" s="17">
        <f t="shared" si="80"/>
        <v>6.0606060606060608E-2</v>
      </c>
      <c r="G368" s="17">
        <f t="shared" si="82"/>
        <v>0</v>
      </c>
      <c r="H368" s="17">
        <f t="shared" si="81"/>
        <v>0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1</v>
      </c>
      <c r="E372" s="17" t="str">
        <f t="shared" si="79"/>
        <v/>
      </c>
      <c r="F372" s="17">
        <f t="shared" si="80"/>
        <v>3.0303030303030304E-2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1</v>
      </c>
      <c r="E376" s="17" t="str">
        <f t="shared" si="79"/>
        <v/>
      </c>
      <c r="F376" s="17">
        <f t="shared" si="80"/>
        <v>3.0303030303030304E-2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0</v>
      </c>
      <c r="E380" s="17" t="str">
        <f t="shared" si="79"/>
        <v/>
      </c>
      <c r="F380" s="17" t="str">
        <f t="shared" si="80"/>
        <v/>
      </c>
      <c r="G380" s="17" t="str">
        <f t="shared" si="82"/>
        <v xml:space="preserve"> 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1</v>
      </c>
      <c r="E390" s="17" t="str">
        <f t="shared" si="79"/>
        <v/>
      </c>
      <c r="F390" s="17">
        <f t="shared" si="80"/>
        <v>3.0303030303030304E-2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4</v>
      </c>
      <c r="E391" s="17" t="str">
        <f t="shared" si="79"/>
        <v/>
      </c>
      <c r="F391" s="17">
        <f t="shared" si="80"/>
        <v>0.12121212121212122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5</v>
      </c>
      <c r="D398" s="16">
        <v>1</v>
      </c>
      <c r="E398" s="17">
        <f t="shared" si="79"/>
        <v>0.625</v>
      </c>
      <c r="F398" s="17">
        <f t="shared" si="80"/>
        <v>3.0303030303030304E-2</v>
      </c>
      <c r="G398" s="17">
        <f t="shared" si="82"/>
        <v>-0.8</v>
      </c>
      <c r="H398" s="17">
        <f t="shared" si="81"/>
        <v>-0.5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0</v>
      </c>
      <c r="E402" s="17" t="str">
        <f t="shared" si="79"/>
        <v/>
      </c>
      <c r="F402" s="17" t="str">
        <f t="shared" si="80"/>
        <v/>
      </c>
      <c r="G402" s="17" t="str">
        <f t="shared" si="82"/>
        <v xml:space="preserve"> 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0</v>
      </c>
      <c r="E405" s="17" t="str">
        <f t="shared" si="79"/>
        <v/>
      </c>
      <c r="F405" s="17" t="str">
        <f t="shared" si="80"/>
        <v/>
      </c>
      <c r="G405" s="17" t="str">
        <f t="shared" si="82"/>
        <v xml:space="preserve"> 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1</v>
      </c>
      <c r="E406" s="17" t="str">
        <f t="shared" si="79"/>
        <v/>
      </c>
      <c r="F406" s="17">
        <f t="shared" si="80"/>
        <v>3.0303030303030304E-2</v>
      </c>
      <c r="G406" s="17">
        <f t="shared" si="82"/>
        <v>1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1</v>
      </c>
      <c r="E420" s="17" t="str">
        <f t="shared" si="79"/>
        <v/>
      </c>
      <c r="F420" s="17">
        <f t="shared" si="80"/>
        <v>3.0303030303030304E-2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0</v>
      </c>
      <c r="E428" s="17" t="str">
        <f t="shared" si="87"/>
        <v/>
      </c>
      <c r="F428" s="17" t="str">
        <f t="shared" si="88"/>
        <v/>
      </c>
      <c r="G428" s="17" t="str">
        <f t="shared" si="90"/>
        <v xml:space="preserve"> 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0</v>
      </c>
      <c r="E475" s="17" t="str">
        <f t="shared" si="87"/>
        <v/>
      </c>
      <c r="F475" s="17" t="str">
        <f t="shared" si="88"/>
        <v/>
      </c>
      <c r="G475" s="17" t="str">
        <f t="shared" si="90"/>
        <v xml:space="preserve"> 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18</v>
      </c>
      <c r="E481" s="17" t="str">
        <f t="shared" si="87"/>
        <v/>
      </c>
      <c r="F481" s="17">
        <f t="shared" si="88"/>
        <v>0.54545454545454541</v>
      </c>
      <c r="G481" s="17">
        <f t="shared" si="90"/>
        <v>1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1</v>
      </c>
      <c r="E571" s="17" t="str">
        <f t="shared" si="99"/>
        <v/>
      </c>
      <c r="F571" s="17">
        <f t="shared" si="100"/>
        <v>3.0303030303030304E-2</v>
      </c>
      <c r="G571" s="17">
        <f t="shared" si="102"/>
        <v>1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10</v>
      </c>
      <c r="D591" s="19">
        <f>SUM(D592:D618)</f>
        <v>32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2.2000000000000002</v>
      </c>
      <c r="H591" s="20">
        <f t="shared" ref="H591:H618" si="105">+IF(OR(AND(E591=""),(G591="")),"",E591*G591)</f>
        <v>2.2000000000000002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7</v>
      </c>
      <c r="D594" s="16">
        <v>0</v>
      </c>
      <c r="E594" s="17">
        <f t="shared" si="103"/>
        <v>0.7</v>
      </c>
      <c r="F594" s="17" t="str">
        <f t="shared" si="104"/>
        <v/>
      </c>
      <c r="G594" s="17">
        <f t="shared" si="106"/>
        <v>-1</v>
      </c>
      <c r="H594" s="17">
        <f t="shared" si="105"/>
        <v>-0.7</v>
      </c>
      <c r="I594" s="21"/>
    </row>
    <row r="595" spans="1:9" x14ac:dyDescent="0.2">
      <c r="A595" s="14"/>
      <c r="B595" s="15" t="s">
        <v>536</v>
      </c>
      <c r="C595" s="16">
        <v>3</v>
      </c>
      <c r="D595" s="16">
        <v>0</v>
      </c>
      <c r="E595" s="17">
        <f t="shared" si="103"/>
        <v>0.3</v>
      </c>
      <c r="F595" s="17" t="str">
        <f t="shared" si="104"/>
        <v/>
      </c>
      <c r="G595" s="17">
        <f t="shared" si="106"/>
        <v>-1</v>
      </c>
      <c r="H595" s="17">
        <f t="shared" si="105"/>
        <v>-0.3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0</v>
      </c>
      <c r="D609" s="16">
        <v>32</v>
      </c>
      <c r="E609" s="17" t="str">
        <f t="shared" si="103"/>
        <v/>
      </c>
      <c r="F609" s="17">
        <f t="shared" si="104"/>
        <v>1</v>
      </c>
      <c r="G609" s="17">
        <f t="shared" si="106"/>
        <v>1</v>
      </c>
      <c r="H609" s="17" t="str">
        <f t="shared" si="105"/>
        <v/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558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559</v>
      </c>
      <c r="C8" s="12">
        <f>+C19+C76+C177+C356+C591</f>
        <v>31</v>
      </c>
      <c r="D8" s="13">
        <f>+D19+D76+D177+D356+D591</f>
        <v>148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3.774193548387097</v>
      </c>
      <c r="H8" s="10">
        <f t="shared" ref="H8:H13" si="1">+IF(OR(AND(E8=""),(G8="")),"",E8*G8)</f>
        <v>3.774193548387097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7</v>
      </c>
      <c r="E9" s="17">
        <f t="shared" ref="E9:F13" si="2">+C9/C$8</f>
        <v>0</v>
      </c>
      <c r="F9" s="17">
        <f t="shared" si="2"/>
        <v>4.72972972972973E-2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7</v>
      </c>
      <c r="D10" s="16">
        <f>+D76</f>
        <v>43</v>
      </c>
      <c r="E10" s="17">
        <f t="shared" si="2"/>
        <v>0.22580645161290322</v>
      </c>
      <c r="F10" s="17">
        <f t="shared" si="2"/>
        <v>0.29054054054054052</v>
      </c>
      <c r="G10" s="17">
        <f t="shared" si="0"/>
        <v>5.1428571428571432</v>
      </c>
      <c r="H10" s="17">
        <f t="shared" si="1"/>
        <v>1.1612903225806452</v>
      </c>
    </row>
    <row r="11" spans="1:8" ht="25.5" x14ac:dyDescent="0.2">
      <c r="A11" s="14"/>
      <c r="B11" s="15" t="s">
        <v>8</v>
      </c>
      <c r="C11" s="16">
        <f>+C177</f>
        <v>3</v>
      </c>
      <c r="D11" s="16">
        <f>+D177</f>
        <v>19</v>
      </c>
      <c r="E11" s="17">
        <f t="shared" si="2"/>
        <v>9.6774193548387094E-2</v>
      </c>
      <c r="F11" s="17">
        <f t="shared" si="2"/>
        <v>0.12837837837837837</v>
      </c>
      <c r="G11" s="17">
        <f t="shared" si="0"/>
        <v>5.333333333333333</v>
      </c>
      <c r="H11" s="17">
        <f t="shared" si="1"/>
        <v>0.5161290322580645</v>
      </c>
    </row>
    <row r="12" spans="1:8" ht="25.5" x14ac:dyDescent="0.2">
      <c r="A12" s="14"/>
      <c r="B12" s="15" t="s">
        <v>9</v>
      </c>
      <c r="C12" s="16">
        <f>+C356</f>
        <v>15</v>
      </c>
      <c r="D12" s="16">
        <f>+D356</f>
        <v>68</v>
      </c>
      <c r="E12" s="17">
        <f t="shared" si="2"/>
        <v>0.4838709677419355</v>
      </c>
      <c r="F12" s="17">
        <f t="shared" si="2"/>
        <v>0.45945945945945948</v>
      </c>
      <c r="G12" s="17">
        <f t="shared" si="0"/>
        <v>3.5333333333333332</v>
      </c>
      <c r="H12" s="17">
        <f t="shared" si="1"/>
        <v>1.7096774193548387</v>
      </c>
    </row>
    <row r="13" spans="1:8" ht="25.5" x14ac:dyDescent="0.2">
      <c r="A13" s="14"/>
      <c r="B13" s="15" t="s">
        <v>10</v>
      </c>
      <c r="C13" s="16">
        <f>+C591</f>
        <v>6</v>
      </c>
      <c r="D13" s="16">
        <f>+D591</f>
        <v>11</v>
      </c>
      <c r="E13" s="17">
        <f t="shared" si="2"/>
        <v>0.19354838709677419</v>
      </c>
      <c r="F13" s="17">
        <f t="shared" si="2"/>
        <v>7.4324324324324328E-2</v>
      </c>
      <c r="G13" s="17">
        <f t="shared" si="0"/>
        <v>0.83333333333333337</v>
      </c>
      <c r="H13" s="17">
        <f t="shared" si="1"/>
        <v>0.16129032258064516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7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4</v>
      </c>
      <c r="E30" s="17" t="str">
        <f t="shared" si="3"/>
        <v/>
      </c>
      <c r="F30" s="17">
        <f t="shared" si="4"/>
        <v>0.5714285714285714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0.14285714285714285</v>
      </c>
      <c r="G48" s="17">
        <f t="shared" si="6"/>
        <v>1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0.14285714285714285</v>
      </c>
      <c r="G53" s="17">
        <f t="shared" si="10"/>
        <v>1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0.14285714285714285</v>
      </c>
      <c r="G54" s="17">
        <f t="shared" si="10"/>
        <v>1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7</v>
      </c>
      <c r="D76" s="19">
        <f>SUM(D77:D171)</f>
        <v>43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5.1428571428571432</v>
      </c>
      <c r="H76" s="20">
        <f t="shared" ref="H76:H109" si="17">+IF(OR(AND(E76=""),(G76="")),"",E76*G76)</f>
        <v>5.1428571428571432</v>
      </c>
      <c r="I76" s="21"/>
    </row>
    <row r="77" spans="1:9" x14ac:dyDescent="0.2">
      <c r="A77" s="14"/>
      <c r="B77" s="15" t="s">
        <v>62</v>
      </c>
      <c r="C77" s="16">
        <v>1</v>
      </c>
      <c r="D77" s="16">
        <v>3</v>
      </c>
      <c r="E77" s="17">
        <f t="shared" si="15"/>
        <v>0.14285714285714285</v>
      </c>
      <c r="F77" s="17">
        <f t="shared" si="16"/>
        <v>6.9767441860465115E-2</v>
      </c>
      <c r="G77" s="17">
        <f t="shared" ref="G77:G110" si="18">+IF(AND(C77=0,D77=0)," ",IF(C77=0,1,IF(D77=0,-1,(D77-C77)/C77)))</f>
        <v>2</v>
      </c>
      <c r="H77" s="17">
        <f t="shared" si="17"/>
        <v>0.2857142857142857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0</v>
      </c>
      <c r="E80" s="17" t="str">
        <f t="shared" si="15"/>
        <v/>
      </c>
      <c r="F80" s="17" t="str">
        <f t="shared" si="16"/>
        <v/>
      </c>
      <c r="G80" s="17" t="str">
        <f t="shared" si="18"/>
        <v xml:space="preserve"> 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1</v>
      </c>
      <c r="E81" s="17" t="str">
        <f t="shared" si="15"/>
        <v/>
      </c>
      <c r="F81" s="17">
        <f t="shared" si="16"/>
        <v>2.3255813953488372E-2</v>
      </c>
      <c r="G81" s="17">
        <f t="shared" si="18"/>
        <v>1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1</v>
      </c>
      <c r="E86" s="17" t="str">
        <f t="shared" si="15"/>
        <v/>
      </c>
      <c r="F86" s="17">
        <f t="shared" si="16"/>
        <v>2.3255813953488372E-2</v>
      </c>
      <c r="G86" s="17">
        <f t="shared" si="18"/>
        <v>1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2</v>
      </c>
      <c r="E89" s="17" t="str">
        <f t="shared" si="15"/>
        <v/>
      </c>
      <c r="F89" s="17">
        <f t="shared" si="16"/>
        <v>4.6511627906976744E-2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1</v>
      </c>
      <c r="E91" s="17" t="str">
        <f t="shared" si="15"/>
        <v/>
      </c>
      <c r="F91" s="17">
        <f t="shared" si="16"/>
        <v>2.3255813953488372E-2</v>
      </c>
      <c r="G91" s="17">
        <f t="shared" si="18"/>
        <v>1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0</v>
      </c>
      <c r="E94" s="17" t="str">
        <f t="shared" si="15"/>
        <v/>
      </c>
      <c r="F94" s="17" t="str">
        <f t="shared" si="16"/>
        <v/>
      </c>
      <c r="G94" s="17" t="str">
        <f t="shared" si="18"/>
        <v xml:space="preserve"> 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1</v>
      </c>
      <c r="D124" s="16">
        <v>1</v>
      </c>
      <c r="E124" s="17">
        <f t="shared" si="27"/>
        <v>0.14285714285714285</v>
      </c>
      <c r="F124" s="17">
        <f t="shared" si="28"/>
        <v>2.3255813953488372E-2</v>
      </c>
      <c r="G124" s="17">
        <f t="shared" si="30"/>
        <v>0</v>
      </c>
      <c r="H124" s="17">
        <f t="shared" si="29"/>
        <v>0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2</v>
      </c>
      <c r="E126" s="17" t="str">
        <f t="shared" si="27"/>
        <v/>
      </c>
      <c r="F126" s="17">
        <f t="shared" si="28"/>
        <v>4.6511627906976744E-2</v>
      </c>
      <c r="G126" s="17">
        <f t="shared" si="30"/>
        <v>1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1</v>
      </c>
      <c r="E127" s="17" t="str">
        <f t="shared" si="27"/>
        <v/>
      </c>
      <c r="F127" s="17">
        <f t="shared" si="28"/>
        <v>2.3255813953488372E-2</v>
      </c>
      <c r="G127" s="17">
        <f t="shared" si="30"/>
        <v>1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0</v>
      </c>
      <c r="E128" s="17" t="str">
        <f t="shared" si="27"/>
        <v/>
      </c>
      <c r="F128" s="17" t="str">
        <f t="shared" si="28"/>
        <v/>
      </c>
      <c r="G128" s="17" t="str">
        <f t="shared" si="30"/>
        <v xml:space="preserve"> 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1</v>
      </c>
      <c r="E130" s="17" t="str">
        <f t="shared" si="27"/>
        <v/>
      </c>
      <c r="F130" s="17">
        <f t="shared" si="28"/>
        <v>2.3255813953488372E-2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1</v>
      </c>
      <c r="E132" s="17" t="str">
        <f t="shared" si="27"/>
        <v/>
      </c>
      <c r="F132" s="17">
        <f t="shared" si="28"/>
        <v>2.3255813953488372E-2</v>
      </c>
      <c r="G132" s="17">
        <f t="shared" si="30"/>
        <v>1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1</v>
      </c>
      <c r="E134" s="17" t="str">
        <f t="shared" si="27"/>
        <v/>
      </c>
      <c r="F134" s="17">
        <f t="shared" si="28"/>
        <v>2.3255813953488372E-2</v>
      </c>
      <c r="G134" s="17">
        <f t="shared" si="30"/>
        <v>1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5</v>
      </c>
      <c r="D135" s="16">
        <v>19</v>
      </c>
      <c r="E135" s="17">
        <f t="shared" si="27"/>
        <v>0.7142857142857143</v>
      </c>
      <c r="F135" s="17">
        <f t="shared" si="28"/>
        <v>0.44186046511627908</v>
      </c>
      <c r="G135" s="17">
        <f t="shared" si="30"/>
        <v>2.8</v>
      </c>
      <c r="H135" s="17">
        <f t="shared" si="29"/>
        <v>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2</v>
      </c>
      <c r="E136" s="17" t="str">
        <f t="shared" si="27"/>
        <v/>
      </c>
      <c r="F136" s="17">
        <f t="shared" si="28"/>
        <v>4.6511627906976744E-2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1</v>
      </c>
      <c r="E137" s="17" t="str">
        <f t="shared" si="27"/>
        <v/>
      </c>
      <c r="F137" s="17">
        <f t="shared" si="28"/>
        <v>2.3255813953488372E-2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1</v>
      </c>
      <c r="E139" s="17" t="str">
        <f t="shared" si="27"/>
        <v/>
      </c>
      <c r="F139" s="17">
        <f t="shared" si="28"/>
        <v>2.3255813953488372E-2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1</v>
      </c>
      <c r="E152" s="17" t="str">
        <f t="shared" si="35"/>
        <v/>
      </c>
      <c r="F152" s="17">
        <f t="shared" si="36"/>
        <v>2.3255813953488372E-2</v>
      </c>
      <c r="G152" s="17">
        <f t="shared" si="38"/>
        <v>1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2</v>
      </c>
      <c r="E157" s="17" t="str">
        <f t="shared" si="35"/>
        <v/>
      </c>
      <c r="F157" s="17">
        <f t="shared" si="36"/>
        <v>4.6511627906976744E-2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1</v>
      </c>
      <c r="E159" s="17" t="str">
        <f t="shared" si="35"/>
        <v/>
      </c>
      <c r="F159" s="17">
        <f t="shared" si="36"/>
        <v>2.3255813953488372E-2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1</v>
      </c>
      <c r="E162" s="17" t="str">
        <f t="shared" si="35"/>
        <v/>
      </c>
      <c r="F162" s="17">
        <f t="shared" si="36"/>
        <v>2.3255813953488372E-2</v>
      </c>
      <c r="G162" s="17">
        <f t="shared" si="38"/>
        <v>1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3</v>
      </c>
      <c r="D177" s="19">
        <f>SUM(D178:D350)</f>
        <v>19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5.333333333333333</v>
      </c>
      <c r="H177" s="20">
        <f t="shared" ref="H177:H210" si="41">+IF(OR(AND(E177=""),(G177="")),"",E177*G177)</f>
        <v>5.333333333333333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1</v>
      </c>
      <c r="E178" s="17" t="str">
        <f t="shared" si="39"/>
        <v/>
      </c>
      <c r="F178" s="17">
        <f t="shared" si="40"/>
        <v>5.2631578947368418E-2</v>
      </c>
      <c r="G178" s="17">
        <f t="shared" ref="G178:G211" si="42">+IF(AND(C178=0,D178=0)," ",IF(C178=0,1,IF(D178=0,-1,(D178-C178)/C178)))</f>
        <v>1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1</v>
      </c>
      <c r="E180" s="17" t="str">
        <f t="shared" si="39"/>
        <v/>
      </c>
      <c r="F180" s="17">
        <f t="shared" si="40"/>
        <v>5.2631578947368418E-2</v>
      </c>
      <c r="G180" s="17">
        <f t="shared" si="42"/>
        <v>1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1</v>
      </c>
      <c r="E181" s="17" t="str">
        <f t="shared" si="39"/>
        <v/>
      </c>
      <c r="F181" s="17">
        <f t="shared" si="40"/>
        <v>5.2631578947368418E-2</v>
      </c>
      <c r="G181" s="17">
        <f t="shared" si="42"/>
        <v>1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2</v>
      </c>
      <c r="E184" s="17" t="str">
        <f t="shared" si="39"/>
        <v/>
      </c>
      <c r="F184" s="17">
        <f t="shared" si="40"/>
        <v>0.10526315789473684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1</v>
      </c>
      <c r="E187" s="17" t="str">
        <f t="shared" si="39"/>
        <v/>
      </c>
      <c r="F187" s="17">
        <f t="shared" si="40"/>
        <v>5.2631578947368418E-2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1</v>
      </c>
      <c r="E191" s="17" t="str">
        <f t="shared" si="39"/>
        <v/>
      </c>
      <c r="F191" s="17">
        <f t="shared" si="40"/>
        <v>5.2631578947368418E-2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1</v>
      </c>
      <c r="D199" s="16">
        <v>1</v>
      </c>
      <c r="E199" s="17">
        <f t="shared" si="39"/>
        <v>0.33333333333333331</v>
      </c>
      <c r="F199" s="17">
        <f t="shared" si="40"/>
        <v>5.2631578947368418E-2</v>
      </c>
      <c r="G199" s="17">
        <f t="shared" si="42"/>
        <v>0</v>
      </c>
      <c r="H199" s="17">
        <f t="shared" si="41"/>
        <v>0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1</v>
      </c>
      <c r="D204" s="16">
        <v>0</v>
      </c>
      <c r="E204" s="17">
        <f t="shared" si="39"/>
        <v>0.33333333333333331</v>
      </c>
      <c r="F204" s="17" t="str">
        <f t="shared" si="40"/>
        <v/>
      </c>
      <c r="G204" s="17">
        <f t="shared" si="42"/>
        <v>-1</v>
      </c>
      <c r="H204" s="17">
        <f t="shared" si="41"/>
        <v>-0.33333333333333331</v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0</v>
      </c>
      <c r="E210" s="17" t="str">
        <f t="shared" si="39"/>
        <v/>
      </c>
      <c r="F210" s="17" t="str">
        <f t="shared" si="40"/>
        <v/>
      </c>
      <c r="G210" s="17" t="str">
        <f t="shared" si="42"/>
        <v xml:space="preserve"> 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0</v>
      </c>
      <c r="D219" s="16">
        <v>0</v>
      </c>
      <c r="E219" s="17" t="str">
        <f t="shared" si="51"/>
        <v/>
      </c>
      <c r="F219" s="17" t="str">
        <f t="shared" si="52"/>
        <v/>
      </c>
      <c r="G219" s="17" t="str">
        <f t="shared" si="54"/>
        <v xml:space="preserve"> </v>
      </c>
      <c r="H219" s="17" t="str">
        <f t="shared" si="53"/>
        <v/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5.2631578947368418E-2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2</v>
      </c>
      <c r="E247" s="17" t="str">
        <f t="shared" si="55"/>
        <v/>
      </c>
      <c r="F247" s="17">
        <f t="shared" si="56"/>
        <v>0.10526315789473684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1</v>
      </c>
      <c r="E259" s="17" t="str">
        <f t="shared" si="55"/>
        <v/>
      </c>
      <c r="F259" s="17">
        <f t="shared" si="56"/>
        <v>5.2631578947368418E-2</v>
      </c>
      <c r="G259" s="17">
        <f t="shared" si="62"/>
        <v>1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1</v>
      </c>
      <c r="E261" s="17" t="str">
        <f t="shared" si="55"/>
        <v/>
      </c>
      <c r="F261" s="17">
        <f t="shared" si="56"/>
        <v>5.2631578947368418E-2</v>
      </c>
      <c r="G261" s="17">
        <f t="shared" si="62"/>
        <v>1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1</v>
      </c>
      <c r="E265" s="17" t="str">
        <f t="shared" si="55"/>
        <v/>
      </c>
      <c r="F265" s="17">
        <f t="shared" si="56"/>
        <v>5.2631578947368418E-2</v>
      </c>
      <c r="G265" s="17">
        <f t="shared" si="62"/>
        <v>1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1</v>
      </c>
      <c r="D270" s="16">
        <v>0</v>
      </c>
      <c r="E270" s="17">
        <f t="shared" si="55"/>
        <v>0.33333333333333331</v>
      </c>
      <c r="F270" s="17" t="str">
        <f t="shared" si="56"/>
        <v/>
      </c>
      <c r="G270" s="17">
        <f t="shared" si="62"/>
        <v>-1</v>
      </c>
      <c r="H270" s="17">
        <f t="shared" si="57"/>
        <v>-0.33333333333333331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1</v>
      </c>
      <c r="E281" s="17" t="str">
        <f t="shared" si="63"/>
        <v/>
      </c>
      <c r="F281" s="17">
        <f t="shared" si="64"/>
        <v>5.2631578947368418E-2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5.2631578947368418E-2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1</v>
      </c>
      <c r="E299" s="17" t="str">
        <f t="shared" si="63"/>
        <v/>
      </c>
      <c r="F299" s="17">
        <f t="shared" si="64"/>
        <v>5.2631578947368418E-2</v>
      </c>
      <c r="G299" s="17">
        <f t="shared" si="66"/>
        <v>1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1</v>
      </c>
      <c r="E306" s="17" t="str">
        <f t="shared" si="63"/>
        <v/>
      </c>
      <c r="F306" s="17">
        <f t="shared" si="64"/>
        <v>5.2631578947368418E-2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1</v>
      </c>
      <c r="E323" s="17" t="str">
        <f t="shared" si="67"/>
        <v/>
      </c>
      <c r="F323" s="17">
        <f t="shared" si="68"/>
        <v>5.2631578947368418E-2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0</v>
      </c>
      <c r="E325" s="17" t="str">
        <f t="shared" si="67"/>
        <v/>
      </c>
      <c r="F325" s="17" t="str">
        <f t="shared" si="68"/>
        <v/>
      </c>
      <c r="G325" s="17" t="str">
        <f t="shared" si="70"/>
        <v xml:space="preserve"> 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15</v>
      </c>
      <c r="D356" s="19">
        <f>SUM(D357:D585)</f>
        <v>68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3.5333333333333332</v>
      </c>
      <c r="H356" s="20">
        <f t="shared" ref="H356:H420" si="81">+IF(OR(AND(E356=""),(G356="")),"",E356*G356)</f>
        <v>3.5333333333333332</v>
      </c>
      <c r="I356" s="21"/>
    </row>
    <row r="357" spans="1:9" x14ac:dyDescent="0.2">
      <c r="A357" s="14"/>
      <c r="B357" s="15" t="s">
        <v>316</v>
      </c>
      <c r="C357" s="16">
        <v>2</v>
      </c>
      <c r="D357" s="16">
        <v>0</v>
      </c>
      <c r="E357" s="17">
        <f t="shared" si="79"/>
        <v>0.13333333333333333</v>
      </c>
      <c r="F357" s="17" t="str">
        <f t="shared" si="80"/>
        <v/>
      </c>
      <c r="G357" s="17">
        <f t="shared" ref="G357:G421" si="82">+IF(AND(C357=0,D357=0)," ",IF(C357=0,1,IF(D357=0,-1,(D357-C357)/C357)))</f>
        <v>-1</v>
      </c>
      <c r="H357" s="17">
        <f t="shared" si="81"/>
        <v>-0.13333333333333333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</v>
      </c>
      <c r="D362" s="16">
        <v>3</v>
      </c>
      <c r="E362" s="17">
        <f t="shared" si="79"/>
        <v>6.6666666666666666E-2</v>
      </c>
      <c r="F362" s="17">
        <f t="shared" si="80"/>
        <v>4.4117647058823532E-2</v>
      </c>
      <c r="G362" s="17">
        <f t="shared" si="82"/>
        <v>2</v>
      </c>
      <c r="H362" s="17">
        <f t="shared" si="81"/>
        <v>0.13333333333333333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1</v>
      </c>
      <c r="E363" s="17" t="str">
        <f t="shared" si="79"/>
        <v/>
      </c>
      <c r="F363" s="17">
        <f t="shared" si="80"/>
        <v>1.4705882352941176E-2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0</v>
      </c>
      <c r="D368" s="16">
        <v>6</v>
      </c>
      <c r="E368" s="17" t="str">
        <f t="shared" si="79"/>
        <v/>
      </c>
      <c r="F368" s="17">
        <f t="shared" si="80"/>
        <v>8.8235294117647065E-2</v>
      </c>
      <c r="G368" s="17">
        <f t="shared" si="82"/>
        <v>1</v>
      </c>
      <c r="H368" s="17" t="str">
        <f t="shared" si="81"/>
        <v/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1</v>
      </c>
      <c r="E371" s="17" t="str">
        <f t="shared" si="79"/>
        <v/>
      </c>
      <c r="F371" s="17">
        <f t="shared" si="80"/>
        <v>1.4705882352941176E-2</v>
      </c>
      <c r="G371" s="17">
        <f t="shared" si="82"/>
        <v>1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1</v>
      </c>
      <c r="E374" s="17" t="str">
        <f t="shared" si="79"/>
        <v/>
      </c>
      <c r="F374" s="17">
        <f t="shared" si="80"/>
        <v>1.4705882352941176E-2</v>
      </c>
      <c r="G374" s="17">
        <f t="shared" si="82"/>
        <v>1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0</v>
      </c>
      <c r="E376" s="17" t="str">
        <f t="shared" si="79"/>
        <v/>
      </c>
      <c r="F376" s="17" t="str">
        <f t="shared" si="80"/>
        <v/>
      </c>
      <c r="G376" s="17" t="str">
        <f t="shared" si="82"/>
        <v xml:space="preserve"> 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5</v>
      </c>
      <c r="E377" s="17" t="str">
        <f t="shared" si="79"/>
        <v/>
      </c>
      <c r="F377" s="17">
        <f t="shared" si="80"/>
        <v>7.3529411764705885E-2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3</v>
      </c>
      <c r="E380" s="17" t="str">
        <f t="shared" si="79"/>
        <v/>
      </c>
      <c r="F380" s="17">
        <f t="shared" si="80"/>
        <v>4.4117647058823532E-2</v>
      </c>
      <c r="G380" s="17">
        <f t="shared" si="82"/>
        <v>1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0</v>
      </c>
      <c r="E391" s="17" t="str">
        <f t="shared" si="79"/>
        <v/>
      </c>
      <c r="F391" s="17" t="str">
        <f t="shared" si="80"/>
        <v/>
      </c>
      <c r="G391" s="17" t="str">
        <f t="shared" si="82"/>
        <v xml:space="preserve"> 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1</v>
      </c>
      <c r="E398" s="17" t="str">
        <f t="shared" si="79"/>
        <v/>
      </c>
      <c r="F398" s="17">
        <f t="shared" si="80"/>
        <v>1.4705882352941176E-2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1</v>
      </c>
      <c r="E399" s="17" t="str">
        <f t="shared" si="79"/>
        <v/>
      </c>
      <c r="F399" s="17">
        <f t="shared" si="80"/>
        <v>1.4705882352941176E-2</v>
      </c>
      <c r="G399" s="17">
        <f t="shared" si="82"/>
        <v>1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6</v>
      </c>
      <c r="E402" s="17" t="str">
        <f t="shared" si="79"/>
        <v/>
      </c>
      <c r="F402" s="17">
        <f t="shared" si="80"/>
        <v>8.8235294117647065E-2</v>
      </c>
      <c r="G402" s="17">
        <f t="shared" si="82"/>
        <v>1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2</v>
      </c>
      <c r="D405" s="16">
        <v>5</v>
      </c>
      <c r="E405" s="17">
        <f t="shared" si="79"/>
        <v>0.13333333333333333</v>
      </c>
      <c r="F405" s="17">
        <f t="shared" si="80"/>
        <v>7.3529411764705885E-2</v>
      </c>
      <c r="G405" s="17">
        <f t="shared" si="82"/>
        <v>1.5</v>
      </c>
      <c r="H405" s="17">
        <f t="shared" si="81"/>
        <v>0.2</v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3</v>
      </c>
      <c r="E406" s="17" t="str">
        <f t="shared" si="79"/>
        <v/>
      </c>
      <c r="F406" s="17">
        <f t="shared" si="80"/>
        <v>4.4117647058823532E-2</v>
      </c>
      <c r="G406" s="17">
        <f t="shared" si="82"/>
        <v>1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2</v>
      </c>
      <c r="E407" s="17" t="str">
        <f t="shared" si="79"/>
        <v/>
      </c>
      <c r="F407" s="17">
        <f t="shared" si="80"/>
        <v>2.9411764705882353E-2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1</v>
      </c>
      <c r="E409" s="17" t="str">
        <f t="shared" si="79"/>
        <v/>
      </c>
      <c r="F409" s="17">
        <f t="shared" si="80"/>
        <v>1.4705882352941176E-2</v>
      </c>
      <c r="G409" s="17">
        <f t="shared" si="82"/>
        <v>1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</v>
      </c>
      <c r="D411" s="16">
        <v>2</v>
      </c>
      <c r="E411" s="17">
        <f t="shared" si="79"/>
        <v>6.6666666666666666E-2</v>
      </c>
      <c r="F411" s="17">
        <f t="shared" si="80"/>
        <v>2.9411764705882353E-2</v>
      </c>
      <c r="G411" s="17">
        <f t="shared" si="82"/>
        <v>1</v>
      </c>
      <c r="H411" s="17">
        <f t="shared" si="81"/>
        <v>6.6666666666666666E-2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1</v>
      </c>
      <c r="D417" s="16">
        <v>0</v>
      </c>
      <c r="E417" s="17">
        <f t="shared" si="79"/>
        <v>6.6666666666666666E-2</v>
      </c>
      <c r="F417" s="17" t="str">
        <f t="shared" si="80"/>
        <v/>
      </c>
      <c r="G417" s="17">
        <f t="shared" si="82"/>
        <v>-1</v>
      </c>
      <c r="H417" s="17">
        <f t="shared" si="81"/>
        <v>-6.6666666666666666E-2</v>
      </c>
      <c r="I417" s="21"/>
    </row>
    <row r="418" spans="1:9" x14ac:dyDescent="0.2">
      <c r="A418" s="14"/>
      <c r="B418" s="15" t="s">
        <v>373</v>
      </c>
      <c r="C418" s="16">
        <v>2</v>
      </c>
      <c r="D418" s="16">
        <v>3</v>
      </c>
      <c r="E418" s="17">
        <f t="shared" si="79"/>
        <v>0.13333333333333333</v>
      </c>
      <c r="F418" s="17">
        <f t="shared" si="80"/>
        <v>4.4117647058823532E-2</v>
      </c>
      <c r="G418" s="17">
        <f t="shared" si="82"/>
        <v>0.5</v>
      </c>
      <c r="H418" s="17">
        <f t="shared" si="81"/>
        <v>6.6666666666666666E-2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</v>
      </c>
      <c r="D420" s="16">
        <v>3</v>
      </c>
      <c r="E420" s="17">
        <f t="shared" si="79"/>
        <v>6.6666666666666666E-2</v>
      </c>
      <c r="F420" s="17">
        <f t="shared" si="80"/>
        <v>4.4117647058823532E-2</v>
      </c>
      <c r="G420" s="17">
        <f t="shared" si="82"/>
        <v>2</v>
      </c>
      <c r="H420" s="17">
        <f t="shared" si="81"/>
        <v>0.13333333333333333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0</v>
      </c>
      <c r="E428" s="17" t="str">
        <f t="shared" si="87"/>
        <v/>
      </c>
      <c r="F428" s="17" t="str">
        <f t="shared" si="88"/>
        <v/>
      </c>
      <c r="G428" s="17" t="str">
        <f t="shared" si="90"/>
        <v xml:space="preserve"> 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2</v>
      </c>
      <c r="E432" s="17" t="str">
        <f t="shared" si="87"/>
        <v/>
      </c>
      <c r="F432" s="17">
        <f t="shared" si="88"/>
        <v>2.9411764705882353E-2</v>
      </c>
      <c r="G432" s="17">
        <f t="shared" si="90"/>
        <v>1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3</v>
      </c>
      <c r="E451" s="17" t="str">
        <f t="shared" si="87"/>
        <v/>
      </c>
      <c r="F451" s="17">
        <f t="shared" si="88"/>
        <v>4.4117647058823532E-2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3</v>
      </c>
      <c r="D452" s="16">
        <v>0</v>
      </c>
      <c r="E452" s="17">
        <f t="shared" si="87"/>
        <v>0.2</v>
      </c>
      <c r="F452" s="17" t="str">
        <f t="shared" si="88"/>
        <v/>
      </c>
      <c r="G452" s="17">
        <f t="shared" si="90"/>
        <v>-1</v>
      </c>
      <c r="H452" s="17">
        <f t="shared" si="89"/>
        <v>-0.2</v>
      </c>
      <c r="I452" s="21"/>
    </row>
    <row r="453" spans="1:9" x14ac:dyDescent="0.2">
      <c r="A453" s="14"/>
      <c r="B453" s="15" t="s">
        <v>406</v>
      </c>
      <c r="C453" s="16">
        <v>2</v>
      </c>
      <c r="D453" s="16">
        <v>0</v>
      </c>
      <c r="E453" s="17">
        <f t="shared" si="87"/>
        <v>0.13333333333333333</v>
      </c>
      <c r="F453" s="17" t="str">
        <f t="shared" si="88"/>
        <v/>
      </c>
      <c r="G453" s="17">
        <f t="shared" si="90"/>
        <v>-1</v>
      </c>
      <c r="H453" s="17">
        <f t="shared" si="89"/>
        <v>-0.13333333333333333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1.4705882352941176E-2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0</v>
      </c>
      <c r="E475" s="17" t="str">
        <f t="shared" si="87"/>
        <v/>
      </c>
      <c r="F475" s="17" t="str">
        <f t="shared" si="88"/>
        <v/>
      </c>
      <c r="G475" s="17" t="str">
        <f t="shared" si="90"/>
        <v xml:space="preserve"> 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</v>
      </c>
      <c r="E479" s="17" t="str">
        <f t="shared" si="87"/>
        <v/>
      </c>
      <c r="F479" s="17">
        <f t="shared" si="88"/>
        <v>1.4705882352941176E-2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0</v>
      </c>
      <c r="E481" s="17" t="str">
        <f t="shared" si="87"/>
        <v/>
      </c>
      <c r="F481" s="17" t="str">
        <f t="shared" si="88"/>
        <v/>
      </c>
      <c r="G481" s="17" t="str">
        <f t="shared" si="90"/>
        <v xml:space="preserve"> 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6</v>
      </c>
      <c r="E496" s="17" t="str">
        <f t="shared" si="95"/>
        <v/>
      </c>
      <c r="F496" s="17">
        <f t="shared" si="96"/>
        <v>8.8235294117647065E-2</v>
      </c>
      <c r="G496" s="17">
        <f t="shared" si="98"/>
        <v>1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1</v>
      </c>
      <c r="E510" s="17" t="str">
        <f t="shared" si="95"/>
        <v/>
      </c>
      <c r="F510" s="17">
        <f t="shared" si="96"/>
        <v>1.4705882352941176E-2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2</v>
      </c>
      <c r="E520" s="17" t="str">
        <f t="shared" si="95"/>
        <v/>
      </c>
      <c r="F520" s="17">
        <f t="shared" si="96"/>
        <v>2.9411764705882353E-2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1</v>
      </c>
      <c r="E552" s="17" t="str">
        <f t="shared" si="99"/>
        <v/>
      </c>
      <c r="F552" s="17">
        <f t="shared" si="100"/>
        <v>1.4705882352941176E-2</v>
      </c>
      <c r="G552" s="17">
        <f t="shared" ref="G552:G585" si="102">+IF(AND(C552=0,D552=0)," ",IF(C552=0,1,IF(D552=0,-1,(D552-C552)/C552)))</f>
        <v>1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2</v>
      </c>
      <c r="E569" s="17" t="str">
        <f t="shared" si="99"/>
        <v/>
      </c>
      <c r="F569" s="17">
        <f t="shared" si="100"/>
        <v>2.9411764705882353E-2</v>
      </c>
      <c r="G569" s="17">
        <f t="shared" si="102"/>
        <v>1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1</v>
      </c>
      <c r="E571" s="17" t="str">
        <f t="shared" si="99"/>
        <v/>
      </c>
      <c r="F571" s="17">
        <f t="shared" si="100"/>
        <v>1.4705882352941176E-2</v>
      </c>
      <c r="G571" s="17">
        <f t="shared" si="102"/>
        <v>1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1.4705882352941176E-2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6</v>
      </c>
      <c r="D591" s="19">
        <f>SUM(D592:D618)</f>
        <v>11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0.83333333333333337</v>
      </c>
      <c r="H591" s="20">
        <f t="shared" ref="H591:H618" si="105">+IF(OR(AND(E591=""),(G591="")),"",E591*G591)</f>
        <v>0.83333333333333337</v>
      </c>
      <c r="I591" s="21"/>
    </row>
    <row r="592" spans="1:9" x14ac:dyDescent="0.2">
      <c r="A592" s="14"/>
      <c r="B592" s="15" t="s">
        <v>533</v>
      </c>
      <c r="C592" s="16">
        <v>2</v>
      </c>
      <c r="D592" s="16">
        <v>0</v>
      </c>
      <c r="E592" s="17">
        <f t="shared" si="103"/>
        <v>0.33333333333333331</v>
      </c>
      <c r="F592" s="17" t="str">
        <f t="shared" si="104"/>
        <v/>
      </c>
      <c r="G592" s="17">
        <f t="shared" ref="G592:G618" si="106">+IF(AND(C592=0,D592=0)," ",IF(C592=0,1,IF(D592=0,-1,(D592-C592)/C592)))</f>
        <v>-1</v>
      </c>
      <c r="H592" s="17">
        <f t="shared" si="105"/>
        <v>-0.33333333333333331</v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3</v>
      </c>
      <c r="E593" s="17" t="str">
        <f t="shared" si="103"/>
        <v/>
      </c>
      <c r="F593" s="17">
        <f t="shared" si="104"/>
        <v>0.27272727272727271</v>
      </c>
      <c r="G593" s="17">
        <f t="shared" si="106"/>
        <v>1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3</v>
      </c>
      <c r="D594" s="16">
        <v>2</v>
      </c>
      <c r="E594" s="17">
        <f t="shared" si="103"/>
        <v>0.5</v>
      </c>
      <c r="F594" s="17">
        <f t="shared" si="104"/>
        <v>0.18181818181818182</v>
      </c>
      <c r="G594" s="17">
        <f t="shared" si="106"/>
        <v>-0.33333333333333331</v>
      </c>
      <c r="H594" s="17">
        <f t="shared" si="105"/>
        <v>-0.16666666666666666</v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2</v>
      </c>
      <c r="E595" s="17" t="str">
        <f t="shared" si="103"/>
        <v/>
      </c>
      <c r="F595" s="17">
        <f t="shared" si="104"/>
        <v>0.18181818181818182</v>
      </c>
      <c r="G595" s="17">
        <f t="shared" si="106"/>
        <v>1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1</v>
      </c>
      <c r="D601" s="16">
        <v>0</v>
      </c>
      <c r="E601" s="17">
        <f t="shared" si="103"/>
        <v>0.16666666666666666</v>
      </c>
      <c r="F601" s="17" t="str">
        <f t="shared" si="104"/>
        <v/>
      </c>
      <c r="G601" s="17">
        <f t="shared" si="106"/>
        <v>-1</v>
      </c>
      <c r="H601" s="17">
        <f t="shared" si="105"/>
        <v>-0.16666666666666666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0</v>
      </c>
      <c r="D609" s="16">
        <v>2</v>
      </c>
      <c r="E609" s="17" t="str">
        <f t="shared" si="103"/>
        <v/>
      </c>
      <c r="F609" s="17">
        <f t="shared" si="104"/>
        <v>0.18181818181818182</v>
      </c>
      <c r="G609" s="17">
        <f t="shared" si="106"/>
        <v>1</v>
      </c>
      <c r="H609" s="17" t="str">
        <f t="shared" si="105"/>
        <v/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2</v>
      </c>
      <c r="E617" s="17" t="str">
        <f t="shared" si="103"/>
        <v/>
      </c>
      <c r="F617" s="17">
        <f t="shared" si="104"/>
        <v>0.18181818181818182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595</v>
      </c>
      <c r="C8" s="12">
        <f>+C19+C76+C177+C356+C591</f>
        <v>1331</v>
      </c>
      <c r="D8" s="13">
        <f>+D19+D76+D177+D356+D591</f>
        <v>2250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0.69045830202854996</v>
      </c>
      <c r="H8" s="10">
        <f t="shared" ref="H8:H13" si="1">+IF(OR(AND(E8=""),(G8="")),"",E8*G8)</f>
        <v>0.69045830202854985</v>
      </c>
    </row>
    <row r="9" spans="1:8" x14ac:dyDescent="0.2">
      <c r="A9" s="14"/>
      <c r="B9" s="15" t="s">
        <v>6</v>
      </c>
      <c r="C9" s="16">
        <f>+C19</f>
        <v>12</v>
      </c>
      <c r="D9" s="16">
        <f>+D19</f>
        <v>9</v>
      </c>
      <c r="E9" s="17">
        <f t="shared" ref="E9:F13" si="2">+C9/C$8</f>
        <v>9.0157776108189328E-3</v>
      </c>
      <c r="F9" s="17">
        <f t="shared" si="2"/>
        <v>4.0000000000000001E-3</v>
      </c>
      <c r="G9" s="17">
        <f t="shared" si="0"/>
        <v>-0.25</v>
      </c>
      <c r="H9" s="17">
        <f t="shared" si="1"/>
        <v>-2.2539444027047332E-3</v>
      </c>
    </row>
    <row r="10" spans="1:8" ht="25.5" x14ac:dyDescent="0.2">
      <c r="A10" s="14"/>
      <c r="B10" s="15" t="s">
        <v>7</v>
      </c>
      <c r="C10" s="16">
        <f>+C76</f>
        <v>241</v>
      </c>
      <c r="D10" s="16">
        <f>+D76</f>
        <v>331</v>
      </c>
      <c r="E10" s="17">
        <f t="shared" si="2"/>
        <v>0.18106686701728025</v>
      </c>
      <c r="F10" s="17">
        <f t="shared" si="2"/>
        <v>0.14711111111111111</v>
      </c>
      <c r="G10" s="17">
        <f t="shared" si="0"/>
        <v>0.37344398340248963</v>
      </c>
      <c r="H10" s="17">
        <f t="shared" si="1"/>
        <v>6.7618332081141999E-2</v>
      </c>
    </row>
    <row r="11" spans="1:8" ht="25.5" x14ac:dyDescent="0.2">
      <c r="A11" s="14"/>
      <c r="B11" s="15" t="s">
        <v>8</v>
      </c>
      <c r="C11" s="16">
        <f>+C177</f>
        <v>193</v>
      </c>
      <c r="D11" s="16">
        <f>+D177</f>
        <v>322</v>
      </c>
      <c r="E11" s="17">
        <f t="shared" si="2"/>
        <v>0.14500375657400449</v>
      </c>
      <c r="F11" s="17">
        <f t="shared" si="2"/>
        <v>0.14311111111111111</v>
      </c>
      <c r="G11" s="17">
        <f t="shared" si="0"/>
        <v>0.66839378238341973</v>
      </c>
      <c r="H11" s="17">
        <f t="shared" si="1"/>
        <v>9.6919609316303529E-2</v>
      </c>
    </row>
    <row r="12" spans="1:8" ht="25.5" x14ac:dyDescent="0.2">
      <c r="A12" s="14"/>
      <c r="B12" s="15" t="s">
        <v>9</v>
      </c>
      <c r="C12" s="16">
        <f>+C356</f>
        <v>640</v>
      </c>
      <c r="D12" s="16">
        <f>+D356</f>
        <v>1207</v>
      </c>
      <c r="E12" s="17">
        <f t="shared" si="2"/>
        <v>0.48084147257700977</v>
      </c>
      <c r="F12" s="17">
        <f t="shared" si="2"/>
        <v>0.53644444444444439</v>
      </c>
      <c r="G12" s="17">
        <f t="shared" si="0"/>
        <v>0.88593750000000004</v>
      </c>
      <c r="H12" s="17">
        <f t="shared" si="1"/>
        <v>0.42599549211119458</v>
      </c>
    </row>
    <row r="13" spans="1:8" ht="25.5" x14ac:dyDescent="0.2">
      <c r="A13" s="14"/>
      <c r="B13" s="15" t="s">
        <v>10</v>
      </c>
      <c r="C13" s="16">
        <f>+C591</f>
        <v>245</v>
      </c>
      <c r="D13" s="16">
        <f>+D591</f>
        <v>381</v>
      </c>
      <c r="E13" s="17">
        <f t="shared" si="2"/>
        <v>0.18407212622088656</v>
      </c>
      <c r="F13" s="17">
        <f t="shared" si="2"/>
        <v>0.16933333333333334</v>
      </c>
      <c r="G13" s="17">
        <f t="shared" si="0"/>
        <v>0.55510204081632653</v>
      </c>
      <c r="H13" s="17">
        <f t="shared" si="1"/>
        <v>0.10217881292261458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12</v>
      </c>
      <c r="D19" s="19">
        <f>SUM(D20:D70)</f>
        <v>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-0.25</v>
      </c>
      <c r="H19" s="20">
        <f t="shared" ref="H19:H50" si="5">+IF(OR(AND(E19=""),(G19="")),"",E19*G19)</f>
        <v>-0.25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0.1111111111111111</v>
      </c>
      <c r="G23" s="17">
        <f t="shared" si="6"/>
        <v>1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8.3333333333333329E-2</v>
      </c>
      <c r="F26" s="17" t="str">
        <f t="shared" si="4"/>
        <v/>
      </c>
      <c r="G26" s="17">
        <f t="shared" si="6"/>
        <v>-1</v>
      </c>
      <c r="H26" s="17">
        <f t="shared" si="5"/>
        <v>-8.3333333333333329E-2</v>
      </c>
      <c r="I26" s="21"/>
    </row>
    <row r="27" spans="1:9" x14ac:dyDescent="0.2">
      <c r="A27" s="14"/>
      <c r="B27" s="15" t="s">
        <v>19</v>
      </c>
      <c r="C27" s="16">
        <v>3</v>
      </c>
      <c r="D27" s="16">
        <v>0</v>
      </c>
      <c r="E27" s="17">
        <f t="shared" si="3"/>
        <v>0.25</v>
      </c>
      <c r="F27" s="17" t="str">
        <f t="shared" si="4"/>
        <v/>
      </c>
      <c r="G27" s="17">
        <f t="shared" si="6"/>
        <v>-1</v>
      </c>
      <c r="H27" s="17">
        <f t="shared" si="5"/>
        <v>-0.25</v>
      </c>
      <c r="I27" s="21"/>
    </row>
    <row r="28" spans="1:9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8.3333333333333329E-2</v>
      </c>
      <c r="F28" s="17" t="str">
        <f t="shared" si="4"/>
        <v/>
      </c>
      <c r="G28" s="17">
        <f t="shared" si="6"/>
        <v>-1</v>
      </c>
      <c r="H28" s="17">
        <f t="shared" si="5"/>
        <v>-8.3333333333333329E-2</v>
      </c>
      <c r="I28" s="21"/>
    </row>
    <row r="29" spans="1:9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8.3333333333333329E-2</v>
      </c>
      <c r="F29" s="17" t="str">
        <f t="shared" si="4"/>
        <v/>
      </c>
      <c r="G29" s="17">
        <f t="shared" si="6"/>
        <v>-1</v>
      </c>
      <c r="H29" s="17">
        <f t="shared" si="5"/>
        <v>-8.3333333333333329E-2</v>
      </c>
      <c r="I29" s="21"/>
    </row>
    <row r="30" spans="1:9" x14ac:dyDescent="0.2">
      <c r="A30" s="14"/>
      <c r="B30" s="15" t="s">
        <v>22</v>
      </c>
      <c r="C30" s="16">
        <v>1</v>
      </c>
      <c r="D30" s="16">
        <v>1</v>
      </c>
      <c r="E30" s="17">
        <f t="shared" si="3"/>
        <v>8.3333333333333329E-2</v>
      </c>
      <c r="F30" s="17">
        <f t="shared" si="4"/>
        <v>0.1111111111111111</v>
      </c>
      <c r="G30" s="17">
        <f t="shared" si="6"/>
        <v>0</v>
      </c>
      <c r="H30" s="17">
        <f t="shared" si="5"/>
        <v>0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0.1111111111111111</v>
      </c>
      <c r="G32" s="17">
        <f t="shared" si="6"/>
        <v>1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8.3333333333333329E-2</v>
      </c>
      <c r="F36" s="17">
        <f t="shared" si="4"/>
        <v>0.22222222222222221</v>
      </c>
      <c r="G36" s="17">
        <f t="shared" si="6"/>
        <v>1</v>
      </c>
      <c r="H36" s="17">
        <f t="shared" si="5"/>
        <v>8.3333333333333329E-2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3</v>
      </c>
      <c r="D39" s="16">
        <v>0</v>
      </c>
      <c r="E39" s="17">
        <f t="shared" si="3"/>
        <v>0.25</v>
      </c>
      <c r="F39" s="17" t="str">
        <f t="shared" si="4"/>
        <v/>
      </c>
      <c r="G39" s="17">
        <f t="shared" si="6"/>
        <v>-1</v>
      </c>
      <c r="H39" s="17">
        <f t="shared" si="5"/>
        <v>-0.25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3</v>
      </c>
      <c r="E50" s="17" t="str">
        <f t="shared" si="3"/>
        <v/>
      </c>
      <c r="F50" s="17">
        <f t="shared" si="4"/>
        <v>0.33333333333333331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1</v>
      </c>
      <c r="E68" s="17" t="str">
        <f t="shared" si="7"/>
        <v/>
      </c>
      <c r="F68" s="17">
        <f t="shared" si="8"/>
        <v>0.1111111111111111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1</v>
      </c>
      <c r="D69" s="16">
        <v>0</v>
      </c>
      <c r="E69" s="17">
        <f t="shared" si="7"/>
        <v>8.3333333333333329E-2</v>
      </c>
      <c r="F69" s="17" t="str">
        <f t="shared" si="8"/>
        <v/>
      </c>
      <c r="G69" s="17">
        <f t="shared" si="10"/>
        <v>-1</v>
      </c>
      <c r="H69" s="17">
        <f t="shared" si="9"/>
        <v>-8.3333333333333329E-2</v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241</v>
      </c>
      <c r="D76" s="19">
        <f>SUM(D77:D171)</f>
        <v>331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0.37344398340248963</v>
      </c>
      <c r="H76" s="20">
        <f t="shared" ref="H76:H109" si="17">+IF(OR(AND(E76=""),(G76="")),"",E76*G76)</f>
        <v>0.37344398340248963</v>
      </c>
      <c r="I76" s="21"/>
    </row>
    <row r="77" spans="1:9" x14ac:dyDescent="0.2">
      <c r="A77" s="14"/>
      <c r="B77" s="15" t="s">
        <v>62</v>
      </c>
      <c r="C77" s="16">
        <v>8</v>
      </c>
      <c r="D77" s="16">
        <v>16</v>
      </c>
      <c r="E77" s="17">
        <f t="shared" si="15"/>
        <v>3.3195020746887967E-2</v>
      </c>
      <c r="F77" s="17">
        <f t="shared" si="16"/>
        <v>4.8338368580060423E-2</v>
      </c>
      <c r="G77" s="17">
        <f t="shared" ref="G77:G110" si="18">+IF(AND(C77=0,D77=0)," ",IF(C77=0,1,IF(D77=0,-1,(D77-C77)/C77)))</f>
        <v>1</v>
      </c>
      <c r="H77" s="17">
        <f t="shared" si="17"/>
        <v>3.3195020746887967E-2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5</v>
      </c>
      <c r="E78" s="17" t="str">
        <f t="shared" si="15"/>
        <v/>
      </c>
      <c r="F78" s="17">
        <f t="shared" si="16"/>
        <v>1.5105740181268883E-2</v>
      </c>
      <c r="G78" s="17">
        <f t="shared" si="18"/>
        <v>1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1</v>
      </c>
      <c r="D79" s="16">
        <v>0</v>
      </c>
      <c r="E79" s="17">
        <f t="shared" si="15"/>
        <v>4.1493775933609959E-3</v>
      </c>
      <c r="F79" s="17" t="str">
        <f t="shared" si="16"/>
        <v/>
      </c>
      <c r="G79" s="17">
        <f t="shared" si="18"/>
        <v>-1</v>
      </c>
      <c r="H79" s="17">
        <f t="shared" si="17"/>
        <v>-4.1493775933609959E-3</v>
      </c>
      <c r="I79" s="21"/>
    </row>
    <row r="80" spans="1:9" x14ac:dyDescent="0.2">
      <c r="A80" s="14"/>
      <c r="B80" s="15" t="s">
        <v>65</v>
      </c>
      <c r="C80" s="16">
        <v>3</v>
      </c>
      <c r="D80" s="16">
        <v>2</v>
      </c>
      <c r="E80" s="17">
        <f t="shared" si="15"/>
        <v>1.2448132780082987E-2</v>
      </c>
      <c r="F80" s="17">
        <f t="shared" si="16"/>
        <v>6.0422960725075529E-3</v>
      </c>
      <c r="G80" s="17">
        <f t="shared" si="18"/>
        <v>-0.33333333333333331</v>
      </c>
      <c r="H80" s="17">
        <f t="shared" si="17"/>
        <v>-4.149377593360995E-3</v>
      </c>
      <c r="I80" s="21"/>
    </row>
    <row r="81" spans="1:9" ht="25.5" x14ac:dyDescent="0.2">
      <c r="A81" s="14"/>
      <c r="B81" s="15" t="s">
        <v>66</v>
      </c>
      <c r="C81" s="16">
        <v>7</v>
      </c>
      <c r="D81" s="16">
        <v>11</v>
      </c>
      <c r="E81" s="17">
        <f t="shared" si="15"/>
        <v>2.9045643153526972E-2</v>
      </c>
      <c r="F81" s="17">
        <f t="shared" si="16"/>
        <v>3.3232628398791542E-2</v>
      </c>
      <c r="G81" s="17">
        <f t="shared" si="18"/>
        <v>0.5714285714285714</v>
      </c>
      <c r="H81" s="17">
        <f t="shared" si="17"/>
        <v>1.6597510373443983E-2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1</v>
      </c>
      <c r="E87" s="17" t="str">
        <f t="shared" si="15"/>
        <v/>
      </c>
      <c r="F87" s="17">
        <f t="shared" si="16"/>
        <v>3.0211480362537764E-3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7</v>
      </c>
      <c r="D89" s="16">
        <v>1</v>
      </c>
      <c r="E89" s="17">
        <f t="shared" si="15"/>
        <v>2.9045643153526972E-2</v>
      </c>
      <c r="F89" s="17">
        <f t="shared" si="16"/>
        <v>3.0211480362537764E-3</v>
      </c>
      <c r="G89" s="17">
        <f t="shared" si="18"/>
        <v>-0.8571428571428571</v>
      </c>
      <c r="H89" s="17">
        <f t="shared" si="17"/>
        <v>-2.4896265560165973E-2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3.0211480362537764E-3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10</v>
      </c>
      <c r="D94" s="16">
        <v>14</v>
      </c>
      <c r="E94" s="17">
        <f t="shared" si="15"/>
        <v>4.1493775933609957E-2</v>
      </c>
      <c r="F94" s="17">
        <f t="shared" si="16"/>
        <v>4.2296072507552872E-2</v>
      </c>
      <c r="G94" s="17">
        <f t="shared" si="18"/>
        <v>0.4</v>
      </c>
      <c r="H94" s="17">
        <f t="shared" si="17"/>
        <v>1.6597510373443983E-2</v>
      </c>
      <c r="I94" s="21"/>
    </row>
    <row r="95" spans="1:9" x14ac:dyDescent="0.2">
      <c r="A95" s="14"/>
      <c r="B95" s="15" t="s">
        <v>78</v>
      </c>
      <c r="C95" s="16">
        <v>6</v>
      </c>
      <c r="D95" s="16">
        <v>9</v>
      </c>
      <c r="E95" s="17">
        <f t="shared" si="15"/>
        <v>2.4896265560165973E-2</v>
      </c>
      <c r="F95" s="17">
        <f t="shared" si="16"/>
        <v>2.7190332326283987E-2</v>
      </c>
      <c r="G95" s="17">
        <f t="shared" si="18"/>
        <v>0.5</v>
      </c>
      <c r="H95" s="17">
        <f t="shared" si="17"/>
        <v>1.2448132780082987E-2</v>
      </c>
      <c r="I95" s="21"/>
    </row>
    <row r="96" spans="1:9" x14ac:dyDescent="0.2">
      <c r="A96" s="14"/>
      <c r="B96" s="15" t="s">
        <v>79</v>
      </c>
      <c r="C96" s="16">
        <v>1</v>
      </c>
      <c r="D96" s="16">
        <v>5</v>
      </c>
      <c r="E96" s="17">
        <f t="shared" si="15"/>
        <v>4.1493775933609959E-3</v>
      </c>
      <c r="F96" s="17">
        <f t="shared" si="16"/>
        <v>1.5105740181268883E-2</v>
      </c>
      <c r="G96" s="17">
        <f t="shared" si="18"/>
        <v>4</v>
      </c>
      <c r="H96" s="17">
        <f t="shared" si="17"/>
        <v>1.6597510373443983E-2</v>
      </c>
      <c r="I96" s="21"/>
    </row>
    <row r="97" spans="1:9" x14ac:dyDescent="0.2">
      <c r="A97" s="14"/>
      <c r="B97" s="15" t="s">
        <v>80</v>
      </c>
      <c r="C97" s="16">
        <v>1</v>
      </c>
      <c r="D97" s="16">
        <v>13</v>
      </c>
      <c r="E97" s="17">
        <f t="shared" si="15"/>
        <v>4.1493775933609959E-3</v>
      </c>
      <c r="F97" s="17">
        <f t="shared" si="16"/>
        <v>3.9274924471299093E-2</v>
      </c>
      <c r="G97" s="17">
        <f t="shared" si="18"/>
        <v>12</v>
      </c>
      <c r="H97" s="17">
        <f t="shared" si="17"/>
        <v>4.9792531120331954E-2</v>
      </c>
      <c r="I97" s="21"/>
    </row>
    <row r="98" spans="1:9" x14ac:dyDescent="0.2">
      <c r="A98" s="14"/>
      <c r="B98" s="15" t="s">
        <v>81</v>
      </c>
      <c r="C98" s="16">
        <v>0</v>
      </c>
      <c r="D98" s="16">
        <v>3</v>
      </c>
      <c r="E98" s="17" t="str">
        <f t="shared" si="15"/>
        <v/>
      </c>
      <c r="F98" s="17">
        <f t="shared" si="16"/>
        <v>9.0634441087613302E-3</v>
      </c>
      <c r="G98" s="17">
        <f t="shared" si="18"/>
        <v>1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2</v>
      </c>
      <c r="E99" s="17" t="str">
        <f t="shared" si="15"/>
        <v/>
      </c>
      <c r="F99" s="17">
        <f t="shared" si="16"/>
        <v>6.0422960725075529E-3</v>
      </c>
      <c r="G99" s="17">
        <f t="shared" si="18"/>
        <v>1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1</v>
      </c>
      <c r="E100" s="17" t="str">
        <f t="shared" si="15"/>
        <v/>
      </c>
      <c r="F100" s="17">
        <f t="shared" si="16"/>
        <v>3.0211480362537764E-3</v>
      </c>
      <c r="G100" s="17">
        <f t="shared" si="18"/>
        <v>1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21</v>
      </c>
      <c r="E102" s="17">
        <f t="shared" si="15"/>
        <v>4.1493775933609959E-3</v>
      </c>
      <c r="F102" s="17">
        <f t="shared" si="16"/>
        <v>6.3444108761329304E-2</v>
      </c>
      <c r="G102" s="17">
        <f t="shared" si="18"/>
        <v>20</v>
      </c>
      <c r="H102" s="17">
        <f t="shared" si="17"/>
        <v>8.2987551867219914E-2</v>
      </c>
      <c r="I102" s="21"/>
    </row>
    <row r="103" spans="1:9" x14ac:dyDescent="0.2">
      <c r="A103" s="14"/>
      <c r="B103" s="15" t="s">
        <v>86</v>
      </c>
      <c r="C103" s="16">
        <v>1</v>
      </c>
      <c r="D103" s="16">
        <v>0</v>
      </c>
      <c r="E103" s="17">
        <f t="shared" si="15"/>
        <v>4.1493775933609959E-3</v>
      </c>
      <c r="F103" s="17" t="str">
        <f t="shared" si="16"/>
        <v/>
      </c>
      <c r="G103" s="17">
        <f t="shared" si="18"/>
        <v>-1</v>
      </c>
      <c r="H103" s="17">
        <f t="shared" si="17"/>
        <v>-4.1493775933609959E-3</v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6</v>
      </c>
      <c r="D106" s="16">
        <v>10</v>
      </c>
      <c r="E106" s="17">
        <f t="shared" si="15"/>
        <v>2.4896265560165973E-2</v>
      </c>
      <c r="F106" s="17">
        <f t="shared" si="16"/>
        <v>3.0211480362537766E-2</v>
      </c>
      <c r="G106" s="17">
        <f t="shared" si="18"/>
        <v>0.66666666666666663</v>
      </c>
      <c r="H106" s="17">
        <f t="shared" si="17"/>
        <v>1.659751037344398E-2</v>
      </c>
      <c r="I106" s="21"/>
    </row>
    <row r="107" spans="1:9" x14ac:dyDescent="0.2">
      <c r="A107" s="14"/>
      <c r="B107" s="15" t="s">
        <v>90</v>
      </c>
      <c r="C107" s="16">
        <v>20</v>
      </c>
      <c r="D107" s="16">
        <v>9</v>
      </c>
      <c r="E107" s="17">
        <f t="shared" si="15"/>
        <v>8.2987551867219914E-2</v>
      </c>
      <c r="F107" s="17">
        <f t="shared" si="16"/>
        <v>2.7190332326283987E-2</v>
      </c>
      <c r="G107" s="17">
        <f t="shared" si="18"/>
        <v>-0.55000000000000004</v>
      </c>
      <c r="H107" s="17">
        <f t="shared" si="17"/>
        <v>-4.5643153526970959E-2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3.0211480362537764E-3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</v>
      </c>
      <c r="D114" s="16">
        <v>3</v>
      </c>
      <c r="E114" s="17">
        <f t="shared" si="27"/>
        <v>4.1493775933609959E-3</v>
      </c>
      <c r="F114" s="17">
        <f t="shared" si="28"/>
        <v>9.0634441087613302E-3</v>
      </c>
      <c r="G114" s="17">
        <f t="shared" si="30"/>
        <v>2</v>
      </c>
      <c r="H114" s="17">
        <f t="shared" si="29"/>
        <v>8.2987551867219917E-3</v>
      </c>
      <c r="I114" s="21"/>
    </row>
    <row r="115" spans="1:9" ht="25.5" x14ac:dyDescent="0.2">
      <c r="A115" s="14"/>
      <c r="B115" s="15" t="s">
        <v>98</v>
      </c>
      <c r="C115" s="16">
        <v>1</v>
      </c>
      <c r="D115" s="16">
        <v>0</v>
      </c>
      <c r="E115" s="17">
        <f t="shared" si="27"/>
        <v>4.1493775933609959E-3</v>
      </c>
      <c r="F115" s="17" t="str">
        <f t="shared" si="28"/>
        <v/>
      </c>
      <c r="G115" s="17">
        <f t="shared" si="30"/>
        <v>-1</v>
      </c>
      <c r="H115" s="17">
        <f t="shared" si="29"/>
        <v>-4.1493775933609959E-3</v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4</v>
      </c>
      <c r="E116" s="17" t="str">
        <f t="shared" si="27"/>
        <v/>
      </c>
      <c r="F116" s="17">
        <f t="shared" si="28"/>
        <v>1.2084592145015106E-2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4</v>
      </c>
      <c r="D117" s="16">
        <v>0</v>
      </c>
      <c r="E117" s="17">
        <f t="shared" si="27"/>
        <v>1.6597510373443983E-2</v>
      </c>
      <c r="F117" s="17" t="str">
        <f t="shared" si="28"/>
        <v/>
      </c>
      <c r="G117" s="17">
        <f t="shared" si="30"/>
        <v>-1</v>
      </c>
      <c r="H117" s="17">
        <f t="shared" si="29"/>
        <v>-1.6597510373443983E-2</v>
      </c>
      <c r="I117" s="21"/>
    </row>
    <row r="118" spans="1:9" x14ac:dyDescent="0.2">
      <c r="A118" s="14"/>
      <c r="B118" s="15" t="s">
        <v>101</v>
      </c>
      <c r="C118" s="16">
        <v>70</v>
      </c>
      <c r="D118" s="16">
        <v>5</v>
      </c>
      <c r="E118" s="17">
        <f t="shared" si="27"/>
        <v>0.29045643153526973</v>
      </c>
      <c r="F118" s="17">
        <f t="shared" si="28"/>
        <v>1.5105740181268883E-2</v>
      </c>
      <c r="G118" s="17">
        <f t="shared" si="30"/>
        <v>-0.9285714285714286</v>
      </c>
      <c r="H118" s="17">
        <f t="shared" si="29"/>
        <v>-0.26970954356846477</v>
      </c>
      <c r="I118" s="21"/>
    </row>
    <row r="119" spans="1:9" x14ac:dyDescent="0.2">
      <c r="A119" s="14"/>
      <c r="B119" s="15" t="s">
        <v>102</v>
      </c>
      <c r="C119" s="16">
        <v>14</v>
      </c>
      <c r="D119" s="16">
        <v>1</v>
      </c>
      <c r="E119" s="17">
        <f t="shared" si="27"/>
        <v>5.8091286307053944E-2</v>
      </c>
      <c r="F119" s="17">
        <f t="shared" si="28"/>
        <v>3.0211480362537764E-3</v>
      </c>
      <c r="G119" s="17">
        <f t="shared" si="30"/>
        <v>-0.9285714285714286</v>
      </c>
      <c r="H119" s="17">
        <f t="shared" si="29"/>
        <v>-5.3941908713692949E-2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1</v>
      </c>
      <c r="E120" s="17" t="str">
        <f t="shared" si="27"/>
        <v/>
      </c>
      <c r="F120" s="17">
        <f t="shared" si="28"/>
        <v>3.0211480362537764E-3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1</v>
      </c>
      <c r="D126" s="16">
        <v>0</v>
      </c>
      <c r="E126" s="17">
        <f t="shared" si="27"/>
        <v>4.1493775933609959E-3</v>
      </c>
      <c r="F126" s="17" t="str">
        <f t="shared" si="28"/>
        <v/>
      </c>
      <c r="G126" s="17">
        <f t="shared" si="30"/>
        <v>-1</v>
      </c>
      <c r="H126" s="17">
        <f t="shared" si="29"/>
        <v>-4.1493775933609959E-3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16</v>
      </c>
      <c r="D128" s="16">
        <v>17</v>
      </c>
      <c r="E128" s="17">
        <f t="shared" si="27"/>
        <v>6.6390041493775934E-2</v>
      </c>
      <c r="F128" s="17">
        <f t="shared" si="28"/>
        <v>5.1359516616314202E-2</v>
      </c>
      <c r="G128" s="17">
        <f t="shared" si="30"/>
        <v>6.25E-2</v>
      </c>
      <c r="H128" s="17">
        <f t="shared" si="29"/>
        <v>4.1493775933609959E-3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23</v>
      </c>
      <c r="D130" s="16">
        <v>14</v>
      </c>
      <c r="E130" s="17">
        <f t="shared" si="27"/>
        <v>9.5435684647302899E-2</v>
      </c>
      <c r="F130" s="17">
        <f t="shared" si="28"/>
        <v>4.2296072507552872E-2</v>
      </c>
      <c r="G130" s="17">
        <f t="shared" si="30"/>
        <v>-0.39130434782608697</v>
      </c>
      <c r="H130" s="17">
        <f t="shared" si="29"/>
        <v>-3.7344398340248962E-2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32</v>
      </c>
      <c r="D132" s="16">
        <v>26</v>
      </c>
      <c r="E132" s="17">
        <f t="shared" si="27"/>
        <v>0.13278008298755187</v>
      </c>
      <c r="F132" s="17">
        <f t="shared" si="28"/>
        <v>7.8549848942598186E-2</v>
      </c>
      <c r="G132" s="17">
        <f t="shared" si="30"/>
        <v>-0.1875</v>
      </c>
      <c r="H132" s="17">
        <f t="shared" si="29"/>
        <v>-2.4896265560165977E-2</v>
      </c>
      <c r="I132" s="21"/>
    </row>
    <row r="133" spans="1:9" x14ac:dyDescent="0.2">
      <c r="A133" s="14"/>
      <c r="B133" s="15" t="s">
        <v>115</v>
      </c>
      <c r="C133" s="16">
        <v>1</v>
      </c>
      <c r="D133" s="16">
        <v>1</v>
      </c>
      <c r="E133" s="17">
        <f t="shared" si="27"/>
        <v>4.1493775933609959E-3</v>
      </c>
      <c r="F133" s="17">
        <f t="shared" si="28"/>
        <v>3.0211480362537764E-3</v>
      </c>
      <c r="G133" s="17">
        <f t="shared" si="30"/>
        <v>0</v>
      </c>
      <c r="H133" s="17">
        <f t="shared" si="29"/>
        <v>0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3</v>
      </c>
      <c r="E134" s="17" t="str">
        <f t="shared" si="27"/>
        <v/>
      </c>
      <c r="F134" s="17">
        <f t="shared" si="28"/>
        <v>9.0634441087613302E-3</v>
      </c>
      <c r="G134" s="17">
        <f t="shared" si="30"/>
        <v>1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1</v>
      </c>
      <c r="D135" s="16">
        <v>20</v>
      </c>
      <c r="E135" s="17">
        <f t="shared" si="27"/>
        <v>4.1493775933609959E-3</v>
      </c>
      <c r="F135" s="17">
        <f t="shared" si="28"/>
        <v>6.0422960725075532E-2</v>
      </c>
      <c r="G135" s="17">
        <f t="shared" si="30"/>
        <v>19</v>
      </c>
      <c r="H135" s="17">
        <f t="shared" si="29"/>
        <v>7.8838174273858919E-2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3</v>
      </c>
      <c r="E136" s="17" t="str">
        <f t="shared" si="27"/>
        <v/>
      </c>
      <c r="F136" s="17">
        <f t="shared" si="28"/>
        <v>9.0634441087613302E-3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1</v>
      </c>
      <c r="E137" s="17" t="str">
        <f t="shared" si="27"/>
        <v/>
      </c>
      <c r="F137" s="17">
        <f t="shared" si="28"/>
        <v>3.0211480362537764E-3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5</v>
      </c>
      <c r="E140" s="17" t="str">
        <f t="shared" si="27"/>
        <v/>
      </c>
      <c r="F140" s="17">
        <f t="shared" si="28"/>
        <v>1.5105740181268883E-2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95</v>
      </c>
      <c r="E141" s="17" t="str">
        <f t="shared" si="27"/>
        <v/>
      </c>
      <c r="F141" s="17">
        <f t="shared" si="28"/>
        <v>0.28700906344410876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1</v>
      </c>
      <c r="E143" s="17" t="str">
        <f t="shared" ref="E143:E171" si="35">+IF(C143=0,"",C143/C$76)</f>
        <v/>
      </c>
      <c r="F143" s="17">
        <f t="shared" ref="F143:F171" si="36">+IF(D143=0,"",D143/D$76)</f>
        <v>3.0211480362537764E-3</v>
      </c>
      <c r="G143" s="17">
        <f t="shared" si="30"/>
        <v>1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1</v>
      </c>
      <c r="D145" s="16">
        <v>0</v>
      </c>
      <c r="E145" s="17">
        <f t="shared" si="35"/>
        <v>4.1493775933609959E-3</v>
      </c>
      <c r="F145" s="17" t="str">
        <f t="shared" si="36"/>
        <v/>
      </c>
      <c r="G145" s="17">
        <f t="shared" si="38"/>
        <v>-1</v>
      </c>
      <c r="H145" s="17">
        <f t="shared" si="37"/>
        <v>-4.1493775933609959E-3</v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1</v>
      </c>
      <c r="E147" s="17">
        <f t="shared" si="35"/>
        <v>4.1493775933609959E-3</v>
      </c>
      <c r="F147" s="17">
        <f t="shared" si="36"/>
        <v>3.0211480362537764E-3</v>
      </c>
      <c r="G147" s="17">
        <f t="shared" si="38"/>
        <v>0</v>
      </c>
      <c r="H147" s="17">
        <f t="shared" si="37"/>
        <v>0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1</v>
      </c>
      <c r="D152" s="16">
        <v>1</v>
      </c>
      <c r="E152" s="17">
        <f t="shared" si="35"/>
        <v>4.1493775933609959E-3</v>
      </c>
      <c r="F152" s="17">
        <f t="shared" si="36"/>
        <v>3.0211480362537764E-3</v>
      </c>
      <c r="G152" s="17">
        <f t="shared" si="38"/>
        <v>0</v>
      </c>
      <c r="H152" s="17">
        <f t="shared" si="37"/>
        <v>0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3.0211480362537764E-3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</v>
      </c>
      <c r="D168" s="16">
        <v>2</v>
      </c>
      <c r="E168" s="17">
        <f t="shared" si="35"/>
        <v>4.1493775933609959E-3</v>
      </c>
      <c r="F168" s="17">
        <f t="shared" si="36"/>
        <v>6.0422960725075529E-3</v>
      </c>
      <c r="G168" s="17">
        <f t="shared" si="38"/>
        <v>1</v>
      </c>
      <c r="H168" s="17">
        <f t="shared" si="37"/>
        <v>4.1493775933609959E-3</v>
      </c>
      <c r="I168" s="21"/>
    </row>
    <row r="169" spans="1:9" ht="25.5" x14ac:dyDescent="0.2">
      <c r="A169" s="14"/>
      <c r="B169" s="15" t="s">
        <v>151</v>
      </c>
      <c r="C169" s="16">
        <v>1</v>
      </c>
      <c r="D169" s="16">
        <v>0</v>
      </c>
      <c r="E169" s="17">
        <f t="shared" si="35"/>
        <v>4.1493775933609959E-3</v>
      </c>
      <c r="F169" s="17" t="str">
        <f t="shared" si="36"/>
        <v/>
      </c>
      <c r="G169" s="17">
        <f t="shared" si="38"/>
        <v>-1</v>
      </c>
      <c r="H169" s="17">
        <f t="shared" si="37"/>
        <v>-4.1493775933609959E-3</v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1</v>
      </c>
      <c r="E170" s="17" t="str">
        <f t="shared" si="35"/>
        <v/>
      </c>
      <c r="F170" s="17">
        <f t="shared" si="36"/>
        <v>3.0211480362537764E-3</v>
      </c>
      <c r="G170" s="17">
        <f t="shared" si="38"/>
        <v>1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193</v>
      </c>
      <c r="D177" s="19">
        <f>SUM(D178:D350)</f>
        <v>322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0.66839378238341973</v>
      </c>
      <c r="H177" s="20">
        <f t="shared" ref="H177:H210" si="41">+IF(OR(AND(E177=""),(G177="")),"",E177*G177)</f>
        <v>0.66839378238341973</v>
      </c>
      <c r="I177" s="21"/>
    </row>
    <row r="178" spans="1:9" x14ac:dyDescent="0.2">
      <c r="A178" s="14"/>
      <c r="B178" s="15" t="s">
        <v>154</v>
      </c>
      <c r="C178" s="16">
        <v>2</v>
      </c>
      <c r="D178" s="16">
        <v>0</v>
      </c>
      <c r="E178" s="17">
        <f t="shared" si="39"/>
        <v>1.0362694300518135E-2</v>
      </c>
      <c r="F178" s="17" t="str">
        <f t="shared" si="40"/>
        <v/>
      </c>
      <c r="G178" s="17">
        <f t="shared" ref="G178:G211" si="42">+IF(AND(C178=0,D178=0)," ",IF(C178=0,1,IF(D178=0,-1,(D178-C178)/C178)))</f>
        <v>-1</v>
      </c>
      <c r="H178" s="17">
        <f t="shared" si="41"/>
        <v>-1.0362694300518135E-2</v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1</v>
      </c>
      <c r="E179" s="17">
        <f t="shared" si="39"/>
        <v>5.1813471502590676E-3</v>
      </c>
      <c r="F179" s="17">
        <f t="shared" si="40"/>
        <v>3.105590062111801E-3</v>
      </c>
      <c r="G179" s="17">
        <f t="shared" si="42"/>
        <v>0</v>
      </c>
      <c r="H179" s="17">
        <f t="shared" si="41"/>
        <v>0</v>
      </c>
      <c r="I179" s="21"/>
    </row>
    <row r="180" spans="1:9" ht="38.25" x14ac:dyDescent="0.2">
      <c r="A180" s="14"/>
      <c r="B180" s="15" t="s">
        <v>156</v>
      </c>
      <c r="C180" s="16">
        <v>2</v>
      </c>
      <c r="D180" s="16">
        <v>0</v>
      </c>
      <c r="E180" s="17">
        <f t="shared" si="39"/>
        <v>1.0362694300518135E-2</v>
      </c>
      <c r="F180" s="17" t="str">
        <f t="shared" si="40"/>
        <v/>
      </c>
      <c r="G180" s="17">
        <f t="shared" si="42"/>
        <v>-1</v>
      </c>
      <c r="H180" s="17">
        <f t="shared" si="41"/>
        <v>-1.0362694300518135E-2</v>
      </c>
      <c r="I180" s="21"/>
    </row>
    <row r="181" spans="1:9" x14ac:dyDescent="0.2">
      <c r="A181" s="14"/>
      <c r="B181" s="15" t="s">
        <v>157</v>
      </c>
      <c r="C181" s="16">
        <v>2</v>
      </c>
      <c r="D181" s="16">
        <v>0</v>
      </c>
      <c r="E181" s="17">
        <f t="shared" si="39"/>
        <v>1.0362694300518135E-2</v>
      </c>
      <c r="F181" s="17" t="str">
        <f t="shared" si="40"/>
        <v/>
      </c>
      <c r="G181" s="17">
        <f t="shared" si="42"/>
        <v>-1</v>
      </c>
      <c r="H181" s="17">
        <f t="shared" si="41"/>
        <v>-1.0362694300518135E-2</v>
      </c>
      <c r="I181" s="21"/>
    </row>
    <row r="182" spans="1:9" ht="25.5" x14ac:dyDescent="0.2">
      <c r="A182" s="14"/>
      <c r="B182" s="15" t="s">
        <v>158</v>
      </c>
      <c r="C182" s="16">
        <v>5</v>
      </c>
      <c r="D182" s="16">
        <v>4</v>
      </c>
      <c r="E182" s="17">
        <f t="shared" si="39"/>
        <v>2.5906735751295335E-2</v>
      </c>
      <c r="F182" s="17">
        <f t="shared" si="40"/>
        <v>1.2422360248447204E-2</v>
      </c>
      <c r="G182" s="17">
        <f t="shared" si="42"/>
        <v>-0.2</v>
      </c>
      <c r="H182" s="17">
        <f t="shared" si="41"/>
        <v>-5.1813471502590676E-3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72</v>
      </c>
      <c r="D184" s="16">
        <v>14</v>
      </c>
      <c r="E184" s="17">
        <f t="shared" si="39"/>
        <v>0.37305699481865284</v>
      </c>
      <c r="F184" s="17">
        <f t="shared" si="40"/>
        <v>4.3478260869565216E-2</v>
      </c>
      <c r="G184" s="17">
        <f t="shared" si="42"/>
        <v>-0.80555555555555558</v>
      </c>
      <c r="H184" s="17">
        <f t="shared" si="41"/>
        <v>-0.30051813471502592</v>
      </c>
      <c r="I184" s="21"/>
    </row>
    <row r="185" spans="1:9" x14ac:dyDescent="0.2">
      <c r="A185" s="14"/>
      <c r="B185" s="15" t="s">
        <v>160</v>
      </c>
      <c r="C185" s="16">
        <v>1</v>
      </c>
      <c r="D185" s="16">
        <v>0</v>
      </c>
      <c r="E185" s="17">
        <f t="shared" si="39"/>
        <v>5.1813471502590676E-3</v>
      </c>
      <c r="F185" s="17" t="str">
        <f t="shared" si="40"/>
        <v/>
      </c>
      <c r="G185" s="17">
        <f t="shared" si="42"/>
        <v>-1</v>
      </c>
      <c r="H185" s="17">
        <f t="shared" si="41"/>
        <v>-5.1813471502590676E-3</v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1</v>
      </c>
      <c r="D187" s="16">
        <v>2</v>
      </c>
      <c r="E187" s="17">
        <f t="shared" si="39"/>
        <v>5.1813471502590676E-3</v>
      </c>
      <c r="F187" s="17">
        <f t="shared" si="40"/>
        <v>6.2111801242236021E-3</v>
      </c>
      <c r="G187" s="17">
        <f t="shared" si="42"/>
        <v>1</v>
      </c>
      <c r="H187" s="17">
        <f t="shared" si="41"/>
        <v>5.1813471502590676E-3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2</v>
      </c>
      <c r="D192" s="16">
        <v>0</v>
      </c>
      <c r="E192" s="17">
        <f t="shared" si="39"/>
        <v>1.0362694300518135E-2</v>
      </c>
      <c r="F192" s="17" t="str">
        <f t="shared" si="40"/>
        <v/>
      </c>
      <c r="G192" s="17">
        <f t="shared" si="42"/>
        <v>-1</v>
      </c>
      <c r="H192" s="17">
        <f t="shared" si="41"/>
        <v>-1.0362694300518135E-2</v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11</v>
      </c>
      <c r="E193" s="17" t="str">
        <f t="shared" si="39"/>
        <v/>
      </c>
      <c r="F193" s="17">
        <f t="shared" si="40"/>
        <v>3.4161490683229816E-2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2</v>
      </c>
      <c r="E198" s="17" t="str">
        <f t="shared" si="39"/>
        <v/>
      </c>
      <c r="F198" s="17">
        <f t="shared" si="40"/>
        <v>6.2111801242236021E-3</v>
      </c>
      <c r="G198" s="17">
        <f t="shared" si="42"/>
        <v>1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2</v>
      </c>
      <c r="D199" s="16">
        <v>4</v>
      </c>
      <c r="E199" s="17">
        <f t="shared" si="39"/>
        <v>1.0362694300518135E-2</v>
      </c>
      <c r="F199" s="17">
        <f t="shared" si="40"/>
        <v>1.2422360248447204E-2</v>
      </c>
      <c r="G199" s="17">
        <f t="shared" si="42"/>
        <v>1</v>
      </c>
      <c r="H199" s="17">
        <f t="shared" si="41"/>
        <v>1.0362694300518135E-2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2</v>
      </c>
      <c r="D205" s="16">
        <v>0</v>
      </c>
      <c r="E205" s="17">
        <f t="shared" si="39"/>
        <v>1.0362694300518135E-2</v>
      </c>
      <c r="F205" s="17" t="str">
        <f t="shared" si="40"/>
        <v/>
      </c>
      <c r="G205" s="17">
        <f t="shared" si="42"/>
        <v>-1</v>
      </c>
      <c r="H205" s="17">
        <f t="shared" si="41"/>
        <v>-1.0362694300518135E-2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3</v>
      </c>
      <c r="D207" s="16">
        <v>2</v>
      </c>
      <c r="E207" s="17">
        <f t="shared" si="39"/>
        <v>1.5544041450777202E-2</v>
      </c>
      <c r="F207" s="17">
        <f t="shared" si="40"/>
        <v>6.2111801242236021E-3</v>
      </c>
      <c r="G207" s="17">
        <f t="shared" si="42"/>
        <v>-0.33333333333333331</v>
      </c>
      <c r="H207" s="17">
        <f t="shared" si="41"/>
        <v>-5.1813471502590667E-3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14</v>
      </c>
      <c r="E208" s="17">
        <f t="shared" si="39"/>
        <v>5.1813471502590676E-3</v>
      </c>
      <c r="F208" s="17">
        <f t="shared" si="40"/>
        <v>4.3478260869565216E-2</v>
      </c>
      <c r="G208" s="17">
        <f t="shared" si="42"/>
        <v>13</v>
      </c>
      <c r="H208" s="17">
        <f t="shared" si="41"/>
        <v>6.7357512953367879E-2</v>
      </c>
      <c r="I208" s="21"/>
    </row>
    <row r="209" spans="1:9" x14ac:dyDescent="0.2">
      <c r="A209" s="14"/>
      <c r="B209" s="15" t="s">
        <v>183</v>
      </c>
      <c r="C209" s="16">
        <v>2</v>
      </c>
      <c r="D209" s="16">
        <v>4</v>
      </c>
      <c r="E209" s="17">
        <f t="shared" si="39"/>
        <v>1.0362694300518135E-2</v>
      </c>
      <c r="F209" s="17">
        <f t="shared" si="40"/>
        <v>1.2422360248447204E-2</v>
      </c>
      <c r="G209" s="17">
        <f t="shared" si="42"/>
        <v>1</v>
      </c>
      <c r="H209" s="17">
        <f t="shared" si="41"/>
        <v>1.0362694300518135E-2</v>
      </c>
      <c r="I209" s="21"/>
    </row>
    <row r="210" spans="1:9" x14ac:dyDescent="0.2">
      <c r="A210" s="14"/>
      <c r="B210" s="15" t="s">
        <v>184</v>
      </c>
      <c r="C210" s="16">
        <v>6</v>
      </c>
      <c r="D210" s="16">
        <v>21</v>
      </c>
      <c r="E210" s="17">
        <f t="shared" si="39"/>
        <v>3.1088082901554404E-2</v>
      </c>
      <c r="F210" s="17">
        <f t="shared" si="40"/>
        <v>6.5217391304347824E-2</v>
      </c>
      <c r="G210" s="17">
        <f t="shared" si="42"/>
        <v>2.5</v>
      </c>
      <c r="H210" s="17">
        <f t="shared" si="41"/>
        <v>7.7720207253886009E-2</v>
      </c>
      <c r="I210" s="21"/>
    </row>
    <row r="211" spans="1:9" x14ac:dyDescent="0.2">
      <c r="A211" s="14"/>
      <c r="B211" s="15" t="s">
        <v>185</v>
      </c>
      <c r="C211" s="16">
        <v>1</v>
      </c>
      <c r="D211" s="16">
        <v>1</v>
      </c>
      <c r="E211" s="17">
        <f t="shared" ref="E211:E241" si="51">+IF(C211=0,"",C211/C$177)</f>
        <v>5.1813471502590676E-3</v>
      </c>
      <c r="F211" s="17">
        <f t="shared" ref="F211:F241" si="52">+IF(D211=0,"",D211/D$177)</f>
        <v>3.105590062111801E-3</v>
      </c>
      <c r="G211" s="17">
        <f t="shared" si="42"/>
        <v>0</v>
      </c>
      <c r="H211" s="17">
        <f t="shared" ref="H211:H241" si="53">+IF(OR(AND(E211=""),(G211="")),"",E211*G211)</f>
        <v>0</v>
      </c>
      <c r="I211" s="21"/>
    </row>
    <row r="212" spans="1:9" x14ac:dyDescent="0.2">
      <c r="A212" s="14"/>
      <c r="B212" s="15" t="s">
        <v>186</v>
      </c>
      <c r="C212" s="16">
        <v>5</v>
      </c>
      <c r="D212" s="16">
        <v>18</v>
      </c>
      <c r="E212" s="17">
        <f t="shared" si="51"/>
        <v>2.5906735751295335E-2</v>
      </c>
      <c r="F212" s="17">
        <f t="shared" si="52"/>
        <v>5.5900621118012424E-2</v>
      </c>
      <c r="G212" s="17">
        <f t="shared" ref="G212:G242" si="54">+IF(AND(C212=0,D212=0)," ",IF(C212=0,1,IF(D212=0,-1,(D212-C212)/C212)))</f>
        <v>2.6</v>
      </c>
      <c r="H212" s="17">
        <f t="shared" si="53"/>
        <v>6.7357512953367879E-2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2</v>
      </c>
      <c r="D214" s="16">
        <v>0</v>
      </c>
      <c r="E214" s="17">
        <f t="shared" si="51"/>
        <v>1.0362694300518135E-2</v>
      </c>
      <c r="F214" s="17" t="str">
        <f t="shared" si="52"/>
        <v/>
      </c>
      <c r="G214" s="17">
        <f t="shared" si="54"/>
        <v>-1</v>
      </c>
      <c r="H214" s="17">
        <f t="shared" si="53"/>
        <v>-1.0362694300518135E-2</v>
      </c>
      <c r="I214" s="21"/>
    </row>
    <row r="215" spans="1:9" x14ac:dyDescent="0.2">
      <c r="A215" s="14"/>
      <c r="B215" s="15" t="s">
        <v>189</v>
      </c>
      <c r="C215" s="16">
        <v>1</v>
      </c>
      <c r="D215" s="16">
        <v>7</v>
      </c>
      <c r="E215" s="17">
        <f t="shared" si="51"/>
        <v>5.1813471502590676E-3</v>
      </c>
      <c r="F215" s="17">
        <f t="shared" si="52"/>
        <v>2.1739130434782608E-2</v>
      </c>
      <c r="G215" s="17">
        <f t="shared" si="54"/>
        <v>6</v>
      </c>
      <c r="H215" s="17">
        <f t="shared" si="53"/>
        <v>3.1088082901554404E-2</v>
      </c>
      <c r="I215" s="21"/>
    </row>
    <row r="216" spans="1:9" x14ac:dyDescent="0.2">
      <c r="A216" s="14"/>
      <c r="B216" s="15" t="s">
        <v>190</v>
      </c>
      <c r="C216" s="16">
        <v>5</v>
      </c>
      <c r="D216" s="16">
        <v>3</v>
      </c>
      <c r="E216" s="17">
        <f t="shared" si="51"/>
        <v>2.5906735751295335E-2</v>
      </c>
      <c r="F216" s="17">
        <f t="shared" si="52"/>
        <v>9.316770186335404E-3</v>
      </c>
      <c r="G216" s="17">
        <f t="shared" si="54"/>
        <v>-0.4</v>
      </c>
      <c r="H216" s="17">
        <f t="shared" si="53"/>
        <v>-1.0362694300518135E-2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14</v>
      </c>
      <c r="D219" s="16">
        <v>14</v>
      </c>
      <c r="E219" s="17">
        <f t="shared" si="51"/>
        <v>7.2538860103626937E-2</v>
      </c>
      <c r="F219" s="17">
        <f t="shared" si="52"/>
        <v>4.3478260869565216E-2</v>
      </c>
      <c r="G219" s="17">
        <f t="shared" si="54"/>
        <v>0</v>
      </c>
      <c r="H219" s="17">
        <f t="shared" si="53"/>
        <v>0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0</v>
      </c>
      <c r="E220" s="17">
        <f t="shared" si="51"/>
        <v>1.0362694300518135E-2</v>
      </c>
      <c r="F220" s="17" t="str">
        <f t="shared" si="52"/>
        <v/>
      </c>
      <c r="G220" s="17">
        <f t="shared" si="54"/>
        <v>-1</v>
      </c>
      <c r="H220" s="17">
        <f t="shared" si="53"/>
        <v>-1.0362694300518135E-2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9</v>
      </c>
      <c r="D224" s="16">
        <v>8</v>
      </c>
      <c r="E224" s="17">
        <f t="shared" si="51"/>
        <v>4.6632124352331605E-2</v>
      </c>
      <c r="F224" s="17">
        <f t="shared" si="52"/>
        <v>2.4844720496894408E-2</v>
      </c>
      <c r="G224" s="17">
        <f t="shared" si="54"/>
        <v>-0.1111111111111111</v>
      </c>
      <c r="H224" s="17">
        <f t="shared" si="53"/>
        <v>-5.1813471502590667E-3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2</v>
      </c>
      <c r="D231" s="16">
        <v>4</v>
      </c>
      <c r="E231" s="17">
        <f t="shared" si="51"/>
        <v>1.0362694300518135E-2</v>
      </c>
      <c r="F231" s="17">
        <f t="shared" si="52"/>
        <v>1.2422360248447204E-2</v>
      </c>
      <c r="G231" s="17">
        <f t="shared" si="54"/>
        <v>1</v>
      </c>
      <c r="H231" s="17">
        <f t="shared" si="53"/>
        <v>1.0362694300518135E-2</v>
      </c>
      <c r="I231" s="21"/>
    </row>
    <row r="232" spans="1:9" x14ac:dyDescent="0.2">
      <c r="A232" s="14"/>
      <c r="B232" s="15" t="s">
        <v>206</v>
      </c>
      <c r="C232" s="16">
        <v>1</v>
      </c>
      <c r="D232" s="16">
        <v>0</v>
      </c>
      <c r="E232" s="17">
        <f t="shared" si="51"/>
        <v>5.1813471502590676E-3</v>
      </c>
      <c r="F232" s="17" t="str">
        <f t="shared" si="52"/>
        <v/>
      </c>
      <c r="G232" s="17">
        <f t="shared" si="54"/>
        <v>-1</v>
      </c>
      <c r="H232" s="17">
        <f t="shared" si="53"/>
        <v>-5.1813471502590676E-3</v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2</v>
      </c>
      <c r="E237" s="17">
        <f t="shared" si="51"/>
        <v>5.1813471502590676E-3</v>
      </c>
      <c r="F237" s="17">
        <f t="shared" si="52"/>
        <v>6.2111801242236021E-3</v>
      </c>
      <c r="G237" s="17">
        <f t="shared" si="54"/>
        <v>1</v>
      </c>
      <c r="H237" s="17">
        <f t="shared" si="53"/>
        <v>5.1813471502590676E-3</v>
      </c>
      <c r="I237" s="21"/>
    </row>
    <row r="238" spans="1:9" x14ac:dyDescent="0.2">
      <c r="A238" s="14"/>
      <c r="B238" s="15" t="s">
        <v>212</v>
      </c>
      <c r="C238" s="16">
        <v>6</v>
      </c>
      <c r="D238" s="16">
        <v>0</v>
      </c>
      <c r="E238" s="17">
        <f t="shared" si="51"/>
        <v>3.1088082901554404E-2</v>
      </c>
      <c r="F238" s="17" t="str">
        <f t="shared" si="52"/>
        <v/>
      </c>
      <c r="G238" s="17">
        <f t="shared" si="54"/>
        <v>-1</v>
      </c>
      <c r="H238" s="17">
        <f t="shared" si="53"/>
        <v>-3.1088082901554404E-2</v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13</v>
      </c>
      <c r="D241" s="16">
        <v>0</v>
      </c>
      <c r="E241" s="17">
        <f t="shared" si="51"/>
        <v>6.7357512953367879E-2</v>
      </c>
      <c r="F241" s="17" t="str">
        <f t="shared" si="52"/>
        <v/>
      </c>
      <c r="G241" s="17">
        <f t="shared" si="54"/>
        <v>-1</v>
      </c>
      <c r="H241" s="17">
        <f t="shared" si="53"/>
        <v>-6.7357512953367879E-2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3.105590062111801E-3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3</v>
      </c>
      <c r="E250" s="17" t="str">
        <f t="shared" si="55"/>
        <v/>
      </c>
      <c r="F250" s="17">
        <f t="shared" si="56"/>
        <v>9.316770186335404E-3</v>
      </c>
      <c r="G250" s="17">
        <f t="shared" si="62"/>
        <v>1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1</v>
      </c>
      <c r="D268" s="16">
        <v>0</v>
      </c>
      <c r="E268" s="17">
        <f t="shared" si="55"/>
        <v>5.1813471502590676E-3</v>
      </c>
      <c r="F268" s="17" t="str">
        <f t="shared" si="56"/>
        <v/>
      </c>
      <c r="G268" s="17">
        <f t="shared" si="62"/>
        <v>-1</v>
      </c>
      <c r="H268" s="17">
        <f t="shared" si="57"/>
        <v>-5.1813471502590676E-3</v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1</v>
      </c>
      <c r="D281" s="16">
        <v>2</v>
      </c>
      <c r="E281" s="17">
        <f t="shared" si="63"/>
        <v>5.1813471502590676E-3</v>
      </c>
      <c r="F281" s="17">
        <f t="shared" si="64"/>
        <v>6.2111801242236021E-3</v>
      </c>
      <c r="G281" s="17">
        <f t="shared" si="66"/>
        <v>1</v>
      </c>
      <c r="H281" s="17">
        <f t="shared" si="65"/>
        <v>5.1813471502590676E-3</v>
      </c>
      <c r="I281" s="21"/>
    </row>
    <row r="282" spans="1:9" ht="25.5" x14ac:dyDescent="0.2">
      <c r="A282" s="14"/>
      <c r="B282" s="15" t="s">
        <v>251</v>
      </c>
      <c r="C282" s="16">
        <v>2</v>
      </c>
      <c r="D282" s="16">
        <v>3</v>
      </c>
      <c r="E282" s="17">
        <f t="shared" si="63"/>
        <v>1.0362694300518135E-2</v>
      </c>
      <c r="F282" s="17">
        <f t="shared" si="64"/>
        <v>9.316770186335404E-3</v>
      </c>
      <c r="G282" s="17">
        <f t="shared" si="66"/>
        <v>0.5</v>
      </c>
      <c r="H282" s="17">
        <f t="shared" si="65"/>
        <v>5.1813471502590676E-3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2</v>
      </c>
      <c r="E283" s="17" t="str">
        <f t="shared" si="63"/>
        <v/>
      </c>
      <c r="F283" s="17">
        <f t="shared" si="64"/>
        <v>6.2111801242236021E-3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2</v>
      </c>
      <c r="D284" s="16">
        <v>3</v>
      </c>
      <c r="E284" s="17">
        <f t="shared" si="63"/>
        <v>1.0362694300518135E-2</v>
      </c>
      <c r="F284" s="17">
        <f t="shared" si="64"/>
        <v>9.316770186335404E-3</v>
      </c>
      <c r="G284" s="17">
        <f t="shared" si="66"/>
        <v>0.5</v>
      </c>
      <c r="H284" s="17">
        <f t="shared" si="65"/>
        <v>5.1813471502590676E-3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1</v>
      </c>
      <c r="D288" s="16">
        <v>0</v>
      </c>
      <c r="E288" s="17">
        <f t="shared" si="63"/>
        <v>5.1813471502590676E-3</v>
      </c>
      <c r="F288" s="17" t="str">
        <f t="shared" si="64"/>
        <v/>
      </c>
      <c r="G288" s="17">
        <f t="shared" si="66"/>
        <v>-1</v>
      </c>
      <c r="H288" s="17">
        <f t="shared" si="65"/>
        <v>-5.1813471502590676E-3</v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2</v>
      </c>
      <c r="E293" s="17" t="str">
        <f t="shared" si="63"/>
        <v/>
      </c>
      <c r="F293" s="17">
        <f t="shared" si="64"/>
        <v>6.2111801242236021E-3</v>
      </c>
      <c r="G293" s="17">
        <f t="shared" si="66"/>
        <v>1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111</v>
      </c>
      <c r="E296" s="17" t="str">
        <f t="shared" si="63"/>
        <v/>
      </c>
      <c r="F296" s="17">
        <f t="shared" si="64"/>
        <v>0.34472049689440992</v>
      </c>
      <c r="G296" s="17">
        <f t="shared" si="66"/>
        <v>1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6</v>
      </c>
      <c r="E300" s="17" t="str">
        <f t="shared" si="63"/>
        <v/>
      </c>
      <c r="F300" s="17">
        <f t="shared" si="64"/>
        <v>1.8633540372670808E-2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11</v>
      </c>
      <c r="D308" s="16">
        <v>12</v>
      </c>
      <c r="E308" s="17">
        <f t="shared" si="67"/>
        <v>5.6994818652849742E-2</v>
      </c>
      <c r="F308" s="17">
        <f t="shared" si="68"/>
        <v>3.7267080745341616E-2</v>
      </c>
      <c r="G308" s="17">
        <f t="shared" ref="G308:G339" si="70">+IF(AND(C308=0,D308=0)," ",IF(C308=0,1,IF(D308=0,-1,(D308-C308)/C308)))</f>
        <v>9.0909090909090912E-2</v>
      </c>
      <c r="H308" s="17">
        <f t="shared" si="69"/>
        <v>5.1813471502590676E-3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11</v>
      </c>
      <c r="E311" s="17" t="str">
        <f t="shared" si="67"/>
        <v/>
      </c>
      <c r="F311" s="17">
        <f t="shared" si="68"/>
        <v>3.4161490683229816E-2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1</v>
      </c>
      <c r="E314" s="17" t="str">
        <f t="shared" si="67"/>
        <v/>
      </c>
      <c r="F314" s="17">
        <f t="shared" si="68"/>
        <v>3.105590062111801E-3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0</v>
      </c>
      <c r="E319" s="17">
        <f t="shared" si="67"/>
        <v>5.1813471502590676E-3</v>
      </c>
      <c r="F319" s="17" t="str">
        <f t="shared" si="68"/>
        <v/>
      </c>
      <c r="G319" s="17">
        <f t="shared" si="70"/>
        <v>-1</v>
      </c>
      <c r="H319" s="17">
        <f t="shared" si="69"/>
        <v>-5.1813471502590676E-3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14</v>
      </c>
      <c r="E323" s="17" t="str">
        <f t="shared" si="67"/>
        <v/>
      </c>
      <c r="F323" s="17">
        <f t="shared" si="68"/>
        <v>4.3478260869565216E-2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4</v>
      </c>
      <c r="D325" s="16">
        <v>7</v>
      </c>
      <c r="E325" s="17">
        <f t="shared" si="67"/>
        <v>2.072538860103627E-2</v>
      </c>
      <c r="F325" s="17">
        <f t="shared" si="68"/>
        <v>2.1739130434782608E-2</v>
      </c>
      <c r="G325" s="17">
        <f t="shared" si="70"/>
        <v>0.75</v>
      </c>
      <c r="H325" s="17">
        <f t="shared" si="69"/>
        <v>1.5544041450777202E-2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4</v>
      </c>
      <c r="D327" s="16">
        <v>3</v>
      </c>
      <c r="E327" s="17">
        <f t="shared" si="67"/>
        <v>2.072538860103627E-2</v>
      </c>
      <c r="F327" s="17">
        <f t="shared" si="68"/>
        <v>9.316770186335404E-3</v>
      </c>
      <c r="G327" s="17">
        <f t="shared" si="70"/>
        <v>-0.25</v>
      </c>
      <c r="H327" s="17">
        <f t="shared" si="69"/>
        <v>-5.1813471502590676E-3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1</v>
      </c>
      <c r="E329" s="17" t="str">
        <f t="shared" si="67"/>
        <v/>
      </c>
      <c r="F329" s="17">
        <f t="shared" si="68"/>
        <v>3.105590062111801E-3</v>
      </c>
      <c r="G329" s="17">
        <f t="shared" si="70"/>
        <v>1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4</v>
      </c>
      <c r="E334" s="17" t="str">
        <f t="shared" si="67"/>
        <v/>
      </c>
      <c r="F334" s="17">
        <f t="shared" si="68"/>
        <v>1.2422360248447204E-2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640</v>
      </c>
      <c r="D356" s="19">
        <f>SUM(D357:D585)</f>
        <v>1207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0.88593750000000004</v>
      </c>
      <c r="H356" s="20">
        <f t="shared" ref="H356:H420" si="81">+IF(OR(AND(E356=""),(G356="")),"",E356*G356)</f>
        <v>0.88593750000000004</v>
      </c>
      <c r="I356" s="21"/>
    </row>
    <row r="357" spans="1:9" x14ac:dyDescent="0.2">
      <c r="A357" s="14"/>
      <c r="B357" s="15" t="s">
        <v>316</v>
      </c>
      <c r="C357" s="16">
        <v>7</v>
      </c>
      <c r="D357" s="16">
        <v>2</v>
      </c>
      <c r="E357" s="17">
        <f t="shared" si="79"/>
        <v>1.0937499999999999E-2</v>
      </c>
      <c r="F357" s="17">
        <f t="shared" si="80"/>
        <v>1.6570008285004142E-3</v>
      </c>
      <c r="G357" s="17">
        <f t="shared" ref="G357:G421" si="82">+IF(AND(C357=0,D357=0)," ",IF(C357=0,1,IF(D357=0,-1,(D357-C357)/C357)))</f>
        <v>-0.7142857142857143</v>
      </c>
      <c r="H357" s="17">
        <f t="shared" si="81"/>
        <v>-7.8125E-3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1</v>
      </c>
      <c r="E358" s="17">
        <f t="shared" si="79"/>
        <v>1.5625000000000001E-3</v>
      </c>
      <c r="F358" s="17">
        <f t="shared" si="80"/>
        <v>8.2850041425020708E-4</v>
      </c>
      <c r="G358" s="17">
        <f t="shared" si="82"/>
        <v>0</v>
      </c>
      <c r="H358" s="17">
        <f t="shared" si="81"/>
        <v>0</v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1</v>
      </c>
      <c r="E359" s="17" t="str">
        <f t="shared" si="79"/>
        <v/>
      </c>
      <c r="F359" s="17">
        <f t="shared" si="80"/>
        <v>8.2850041425020708E-4</v>
      </c>
      <c r="G359" s="17">
        <f t="shared" si="82"/>
        <v>1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27</v>
      </c>
      <c r="D362" s="16">
        <v>40</v>
      </c>
      <c r="E362" s="17">
        <f t="shared" si="79"/>
        <v>4.2187500000000003E-2</v>
      </c>
      <c r="F362" s="17">
        <f t="shared" si="80"/>
        <v>3.3140016570008285E-2</v>
      </c>
      <c r="G362" s="17">
        <f t="shared" si="82"/>
        <v>0.48148148148148145</v>
      </c>
      <c r="H362" s="17">
        <f t="shared" si="81"/>
        <v>2.0312500000000001E-2</v>
      </c>
      <c r="I362" s="21"/>
    </row>
    <row r="363" spans="1:9" x14ac:dyDescent="0.2">
      <c r="A363" s="14"/>
      <c r="B363" s="15" t="s">
        <v>322</v>
      </c>
      <c r="C363" s="16">
        <v>1</v>
      </c>
      <c r="D363" s="16">
        <v>9</v>
      </c>
      <c r="E363" s="17">
        <f t="shared" si="79"/>
        <v>1.5625000000000001E-3</v>
      </c>
      <c r="F363" s="17">
        <f t="shared" si="80"/>
        <v>7.4565037282518639E-3</v>
      </c>
      <c r="G363" s="17">
        <f t="shared" si="82"/>
        <v>8</v>
      </c>
      <c r="H363" s="17">
        <f t="shared" si="81"/>
        <v>1.2500000000000001E-2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1</v>
      </c>
      <c r="E365" s="17">
        <f t="shared" si="79"/>
        <v>1.5625000000000001E-3</v>
      </c>
      <c r="F365" s="17">
        <f t="shared" si="80"/>
        <v>8.2850041425020708E-4</v>
      </c>
      <c r="G365" s="17">
        <f t="shared" si="82"/>
        <v>0</v>
      </c>
      <c r="H365" s="17">
        <f t="shared" si="81"/>
        <v>0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1</v>
      </c>
      <c r="E366" s="17" t="str">
        <f t="shared" si="79"/>
        <v/>
      </c>
      <c r="F366" s="17">
        <f t="shared" si="80"/>
        <v>8.2850041425020708E-4</v>
      </c>
      <c r="G366" s="17">
        <f t="shared" si="82"/>
        <v>1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17</v>
      </c>
      <c r="D368" s="16">
        <v>31</v>
      </c>
      <c r="E368" s="17">
        <f t="shared" si="79"/>
        <v>2.6562499999999999E-2</v>
      </c>
      <c r="F368" s="17">
        <f t="shared" si="80"/>
        <v>2.568351284175642E-2</v>
      </c>
      <c r="G368" s="17">
        <f t="shared" si="82"/>
        <v>0.82352941176470584</v>
      </c>
      <c r="H368" s="17">
        <f t="shared" si="81"/>
        <v>2.1874999999999999E-2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6</v>
      </c>
      <c r="E369" s="17">
        <f t="shared" si="79"/>
        <v>3.1250000000000002E-3</v>
      </c>
      <c r="F369" s="17">
        <f t="shared" si="80"/>
        <v>4.9710024855012429E-3</v>
      </c>
      <c r="G369" s="17">
        <f t="shared" si="82"/>
        <v>2</v>
      </c>
      <c r="H369" s="17">
        <f t="shared" si="81"/>
        <v>6.2500000000000003E-3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4</v>
      </c>
      <c r="D371" s="16">
        <v>12</v>
      </c>
      <c r="E371" s="17">
        <f t="shared" si="79"/>
        <v>6.2500000000000003E-3</v>
      </c>
      <c r="F371" s="17">
        <f t="shared" si="80"/>
        <v>9.9420049710024858E-3</v>
      </c>
      <c r="G371" s="17">
        <f t="shared" si="82"/>
        <v>2</v>
      </c>
      <c r="H371" s="17">
        <f t="shared" si="81"/>
        <v>1.2500000000000001E-2</v>
      </c>
      <c r="I371" s="21"/>
    </row>
    <row r="372" spans="1:9" x14ac:dyDescent="0.2">
      <c r="A372" s="14"/>
      <c r="B372" s="15" t="s">
        <v>631</v>
      </c>
      <c r="C372" s="16">
        <v>1</v>
      </c>
      <c r="D372" s="16">
        <v>1</v>
      </c>
      <c r="E372" s="17">
        <f t="shared" si="79"/>
        <v>1.5625000000000001E-3</v>
      </c>
      <c r="F372" s="17">
        <f t="shared" si="80"/>
        <v>8.2850041425020708E-4</v>
      </c>
      <c r="G372" s="17">
        <f t="shared" si="82"/>
        <v>0</v>
      </c>
      <c r="H372" s="17">
        <f t="shared" si="81"/>
        <v>0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49</v>
      </c>
      <c r="D376" s="16">
        <v>13</v>
      </c>
      <c r="E376" s="17">
        <f t="shared" si="79"/>
        <v>7.6562500000000006E-2</v>
      </c>
      <c r="F376" s="17">
        <f t="shared" si="80"/>
        <v>1.0770505385252692E-2</v>
      </c>
      <c r="G376" s="17">
        <f t="shared" si="82"/>
        <v>-0.73469387755102045</v>
      </c>
      <c r="H376" s="17">
        <f t="shared" si="81"/>
        <v>-5.6250000000000008E-2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1</v>
      </c>
      <c r="E377" s="17" t="str">
        <f t="shared" si="79"/>
        <v/>
      </c>
      <c r="F377" s="17">
        <f t="shared" si="80"/>
        <v>8.2850041425020708E-4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5</v>
      </c>
      <c r="D379" s="16">
        <v>1</v>
      </c>
      <c r="E379" s="17">
        <f t="shared" si="79"/>
        <v>7.8125E-3</v>
      </c>
      <c r="F379" s="17">
        <f t="shared" si="80"/>
        <v>8.2850041425020708E-4</v>
      </c>
      <c r="G379" s="17">
        <f t="shared" si="82"/>
        <v>-0.8</v>
      </c>
      <c r="H379" s="17">
        <f t="shared" si="81"/>
        <v>-6.2500000000000003E-3</v>
      </c>
      <c r="I379" s="21"/>
    </row>
    <row r="380" spans="1:9" x14ac:dyDescent="0.2">
      <c r="A380" s="14"/>
      <c r="B380" s="15" t="s">
        <v>338</v>
      </c>
      <c r="C380" s="16">
        <v>16</v>
      </c>
      <c r="D380" s="16">
        <v>61</v>
      </c>
      <c r="E380" s="17">
        <f t="shared" si="79"/>
        <v>2.5000000000000001E-2</v>
      </c>
      <c r="F380" s="17">
        <f t="shared" si="80"/>
        <v>5.0538525269262634E-2</v>
      </c>
      <c r="G380" s="17">
        <f t="shared" si="82"/>
        <v>2.8125</v>
      </c>
      <c r="H380" s="17">
        <f t="shared" si="81"/>
        <v>7.03125E-2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12</v>
      </c>
      <c r="E381" s="17">
        <f t="shared" si="79"/>
        <v>1.5625000000000001E-3</v>
      </c>
      <c r="F381" s="17">
        <f t="shared" si="80"/>
        <v>9.9420049710024858E-3</v>
      </c>
      <c r="G381" s="17">
        <f t="shared" si="82"/>
        <v>11</v>
      </c>
      <c r="H381" s="17">
        <f t="shared" si="81"/>
        <v>1.7187500000000001E-2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1</v>
      </c>
      <c r="D386" s="16">
        <v>1</v>
      </c>
      <c r="E386" s="17">
        <f t="shared" si="79"/>
        <v>1.5625000000000001E-3</v>
      </c>
      <c r="F386" s="17">
        <f t="shared" si="80"/>
        <v>8.2850041425020708E-4</v>
      </c>
      <c r="G386" s="17">
        <f t="shared" si="82"/>
        <v>0</v>
      </c>
      <c r="H386" s="17">
        <f t="shared" si="81"/>
        <v>0</v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2</v>
      </c>
      <c r="E387" s="17">
        <f t="shared" si="79"/>
        <v>1.5625000000000001E-3</v>
      </c>
      <c r="F387" s="17">
        <f t="shared" si="80"/>
        <v>1.6570008285004142E-3</v>
      </c>
      <c r="G387" s="17">
        <f t="shared" si="82"/>
        <v>1</v>
      </c>
      <c r="H387" s="17">
        <f t="shared" si="81"/>
        <v>1.5625000000000001E-3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4</v>
      </c>
      <c r="D389" s="16">
        <v>9</v>
      </c>
      <c r="E389" s="17">
        <f t="shared" si="79"/>
        <v>6.2500000000000003E-3</v>
      </c>
      <c r="F389" s="17">
        <f t="shared" si="80"/>
        <v>7.4565037282518639E-3</v>
      </c>
      <c r="G389" s="17">
        <f t="shared" si="82"/>
        <v>1.25</v>
      </c>
      <c r="H389" s="17">
        <f t="shared" si="81"/>
        <v>7.8125E-3</v>
      </c>
      <c r="I389" s="21"/>
    </row>
    <row r="390" spans="1:9" ht="25.5" x14ac:dyDescent="0.2">
      <c r="A390" s="14"/>
      <c r="B390" s="15" t="s">
        <v>348</v>
      </c>
      <c r="C390" s="16">
        <v>1</v>
      </c>
      <c r="D390" s="16">
        <v>3</v>
      </c>
      <c r="E390" s="17">
        <f t="shared" si="79"/>
        <v>1.5625000000000001E-3</v>
      </c>
      <c r="F390" s="17">
        <f t="shared" si="80"/>
        <v>2.4855012427506215E-3</v>
      </c>
      <c r="G390" s="17">
        <f t="shared" si="82"/>
        <v>2</v>
      </c>
      <c r="H390" s="17">
        <f t="shared" si="81"/>
        <v>3.1250000000000002E-3</v>
      </c>
      <c r="I390" s="21"/>
    </row>
    <row r="391" spans="1:9" x14ac:dyDescent="0.2">
      <c r="A391" s="14"/>
      <c r="B391" s="15" t="s">
        <v>349</v>
      </c>
      <c r="C391" s="16">
        <v>72</v>
      </c>
      <c r="D391" s="16">
        <v>76</v>
      </c>
      <c r="E391" s="17">
        <f t="shared" si="79"/>
        <v>0.1125</v>
      </c>
      <c r="F391" s="17">
        <f t="shared" si="80"/>
        <v>6.2966031483015744E-2</v>
      </c>
      <c r="G391" s="17">
        <f t="shared" si="82"/>
        <v>5.5555555555555552E-2</v>
      </c>
      <c r="H391" s="17">
        <f t="shared" si="81"/>
        <v>6.2499999999999995E-3</v>
      </c>
      <c r="I391" s="21"/>
    </row>
    <row r="392" spans="1:9" x14ac:dyDescent="0.2">
      <c r="A392" s="14"/>
      <c r="B392" s="15" t="s">
        <v>350</v>
      </c>
      <c r="C392" s="16">
        <v>9</v>
      </c>
      <c r="D392" s="16">
        <v>1</v>
      </c>
      <c r="E392" s="17">
        <f t="shared" si="79"/>
        <v>1.40625E-2</v>
      </c>
      <c r="F392" s="17">
        <f t="shared" si="80"/>
        <v>8.2850041425020708E-4</v>
      </c>
      <c r="G392" s="17">
        <f t="shared" si="82"/>
        <v>-0.88888888888888884</v>
      </c>
      <c r="H392" s="17">
        <f t="shared" si="81"/>
        <v>-1.2499999999999999E-2</v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5</v>
      </c>
      <c r="D394" s="16">
        <v>0</v>
      </c>
      <c r="E394" s="17">
        <f t="shared" si="79"/>
        <v>7.8125E-3</v>
      </c>
      <c r="F394" s="17" t="str">
        <f t="shared" si="80"/>
        <v/>
      </c>
      <c r="G394" s="17">
        <f t="shared" si="82"/>
        <v>-1</v>
      </c>
      <c r="H394" s="17">
        <f t="shared" si="81"/>
        <v>-7.8125E-3</v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4</v>
      </c>
      <c r="E395" s="17">
        <f t="shared" si="79"/>
        <v>1.5625000000000001E-3</v>
      </c>
      <c r="F395" s="17">
        <f t="shared" si="80"/>
        <v>3.3140016570008283E-3</v>
      </c>
      <c r="G395" s="17">
        <f t="shared" si="82"/>
        <v>3</v>
      </c>
      <c r="H395" s="17">
        <f t="shared" si="81"/>
        <v>4.6875000000000007E-3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1</v>
      </c>
      <c r="E398" s="17" t="str">
        <f t="shared" si="79"/>
        <v/>
      </c>
      <c r="F398" s="17">
        <f t="shared" si="80"/>
        <v>8.2850041425020708E-4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49</v>
      </c>
      <c r="D402" s="16">
        <v>70</v>
      </c>
      <c r="E402" s="17">
        <f t="shared" si="79"/>
        <v>7.6562500000000006E-2</v>
      </c>
      <c r="F402" s="17">
        <f t="shared" si="80"/>
        <v>5.7995028997514499E-2</v>
      </c>
      <c r="G402" s="17">
        <f t="shared" si="82"/>
        <v>0.42857142857142855</v>
      </c>
      <c r="H402" s="17">
        <f t="shared" si="81"/>
        <v>3.2812500000000001E-2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18</v>
      </c>
      <c r="D405" s="16">
        <v>18</v>
      </c>
      <c r="E405" s="17">
        <f t="shared" si="79"/>
        <v>2.8125000000000001E-2</v>
      </c>
      <c r="F405" s="17">
        <f t="shared" si="80"/>
        <v>1.4913007456503728E-2</v>
      </c>
      <c r="G405" s="17">
        <f t="shared" si="82"/>
        <v>0</v>
      </c>
      <c r="H405" s="17">
        <f t="shared" si="81"/>
        <v>0</v>
      </c>
      <c r="I405" s="21"/>
    </row>
    <row r="406" spans="1:9" x14ac:dyDescent="0.2">
      <c r="A406" s="14"/>
      <c r="B406" s="15" t="s">
        <v>362</v>
      </c>
      <c r="C406" s="16">
        <v>46</v>
      </c>
      <c r="D406" s="16">
        <v>36</v>
      </c>
      <c r="E406" s="17">
        <f t="shared" si="79"/>
        <v>7.1874999999999994E-2</v>
      </c>
      <c r="F406" s="17">
        <f t="shared" si="80"/>
        <v>2.9826014913007456E-2</v>
      </c>
      <c r="G406" s="17">
        <f t="shared" si="82"/>
        <v>-0.21739130434782608</v>
      </c>
      <c r="H406" s="17">
        <f t="shared" si="81"/>
        <v>-1.5624999999999998E-2</v>
      </c>
      <c r="I406" s="21"/>
    </row>
    <row r="407" spans="1:9" x14ac:dyDescent="0.2">
      <c r="A407" s="14"/>
      <c r="B407" s="15" t="s">
        <v>363</v>
      </c>
      <c r="C407" s="16">
        <v>11</v>
      </c>
      <c r="D407" s="16">
        <v>28</v>
      </c>
      <c r="E407" s="17">
        <f t="shared" si="79"/>
        <v>1.7187500000000001E-2</v>
      </c>
      <c r="F407" s="17">
        <f t="shared" si="80"/>
        <v>2.3198011599005801E-2</v>
      </c>
      <c r="G407" s="17">
        <f t="shared" si="82"/>
        <v>1.5454545454545454</v>
      </c>
      <c r="H407" s="17">
        <f t="shared" si="81"/>
        <v>2.6562500000000003E-2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1</v>
      </c>
      <c r="D416" s="16">
        <v>3</v>
      </c>
      <c r="E416" s="17">
        <f t="shared" si="79"/>
        <v>1.5625000000000001E-3</v>
      </c>
      <c r="F416" s="17">
        <f t="shared" si="80"/>
        <v>2.4855012427506215E-3</v>
      </c>
      <c r="G416" s="17">
        <f t="shared" si="82"/>
        <v>2</v>
      </c>
      <c r="H416" s="17">
        <f t="shared" si="81"/>
        <v>3.1250000000000002E-3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3</v>
      </c>
      <c r="E417" s="17" t="str">
        <f t="shared" si="79"/>
        <v/>
      </c>
      <c r="F417" s="17">
        <f t="shared" si="80"/>
        <v>2.4855012427506215E-3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2</v>
      </c>
      <c r="D418" s="16">
        <v>33</v>
      </c>
      <c r="E418" s="17">
        <f t="shared" si="79"/>
        <v>3.1250000000000002E-3</v>
      </c>
      <c r="F418" s="17">
        <f t="shared" si="80"/>
        <v>2.7340513670256836E-2</v>
      </c>
      <c r="G418" s="17">
        <f t="shared" si="82"/>
        <v>15.5</v>
      </c>
      <c r="H418" s="17">
        <f t="shared" si="81"/>
        <v>4.8437500000000001E-2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3</v>
      </c>
      <c r="E419" s="17" t="str">
        <f t="shared" si="79"/>
        <v/>
      </c>
      <c r="F419" s="17">
        <f t="shared" si="80"/>
        <v>2.4855012427506215E-3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2</v>
      </c>
      <c r="D420" s="16">
        <v>3</v>
      </c>
      <c r="E420" s="17">
        <f t="shared" si="79"/>
        <v>3.1250000000000002E-3</v>
      </c>
      <c r="F420" s="17">
        <f t="shared" si="80"/>
        <v>2.4855012427506215E-3</v>
      </c>
      <c r="G420" s="17">
        <f t="shared" si="82"/>
        <v>0.5</v>
      </c>
      <c r="H420" s="17">
        <f t="shared" si="81"/>
        <v>1.5625000000000001E-3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1</v>
      </c>
      <c r="E421" s="17" t="str">
        <f t="shared" ref="E421:E486" si="87">+IF(C421=0,"",C421/C$356)</f>
        <v/>
      </c>
      <c r="F421" s="17">
        <f t="shared" ref="F421:F486" si="88">+IF(D421=0,"",D421/D$356)</f>
        <v>8.2850041425020708E-4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6</v>
      </c>
      <c r="E423" s="17" t="str">
        <f t="shared" si="87"/>
        <v/>
      </c>
      <c r="F423" s="17">
        <f t="shared" si="88"/>
        <v>4.9710024855012429E-3</v>
      </c>
      <c r="G423" s="17">
        <f t="shared" si="90"/>
        <v>1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1</v>
      </c>
      <c r="D424" s="16">
        <v>0</v>
      </c>
      <c r="E424" s="17">
        <f t="shared" si="87"/>
        <v>1.5625000000000001E-3</v>
      </c>
      <c r="F424" s="17" t="str">
        <f t="shared" si="88"/>
        <v/>
      </c>
      <c r="G424" s="17">
        <f t="shared" si="90"/>
        <v>-1</v>
      </c>
      <c r="H424" s="17">
        <f t="shared" si="89"/>
        <v>-1.5625000000000001E-3</v>
      </c>
      <c r="I424" s="21"/>
    </row>
    <row r="425" spans="1:9" x14ac:dyDescent="0.2">
      <c r="A425" s="14"/>
      <c r="B425" s="15" t="s">
        <v>380</v>
      </c>
      <c r="C425" s="16">
        <v>1</v>
      </c>
      <c r="D425" s="16">
        <v>0</v>
      </c>
      <c r="E425" s="17">
        <f t="shared" si="87"/>
        <v>1.5625000000000001E-3</v>
      </c>
      <c r="F425" s="17" t="str">
        <f t="shared" si="88"/>
        <v/>
      </c>
      <c r="G425" s="17">
        <f t="shared" si="90"/>
        <v>-1</v>
      </c>
      <c r="H425" s="17">
        <f t="shared" si="89"/>
        <v>-1.5625000000000001E-3</v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14</v>
      </c>
      <c r="D428" s="16">
        <v>132</v>
      </c>
      <c r="E428" s="17">
        <f t="shared" si="87"/>
        <v>2.1874999999999999E-2</v>
      </c>
      <c r="F428" s="17">
        <f t="shared" si="88"/>
        <v>0.10936205468102735</v>
      </c>
      <c r="G428" s="17">
        <f t="shared" si="90"/>
        <v>8.4285714285714288</v>
      </c>
      <c r="H428" s="17">
        <f t="shared" si="89"/>
        <v>0.18437499999999998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1</v>
      </c>
      <c r="D436" s="16">
        <v>0</v>
      </c>
      <c r="E436" s="17">
        <f t="shared" si="87"/>
        <v>1.5625000000000001E-3</v>
      </c>
      <c r="F436" s="17" t="str">
        <f t="shared" si="88"/>
        <v/>
      </c>
      <c r="G436" s="17">
        <f t="shared" si="90"/>
        <v>-1</v>
      </c>
      <c r="H436" s="17">
        <f t="shared" si="89"/>
        <v>-1.5625000000000001E-3</v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1</v>
      </c>
      <c r="E439" s="39" t="str">
        <f t="shared" ref="E439:E440" si="91">+IF(C439=0,"",C439/C$356)</f>
        <v/>
      </c>
      <c r="F439" s="39">
        <f t="shared" ref="F439:F440" si="92">+IF(D439=0,"",D439/D$356)</f>
        <v>8.2850041425020708E-4</v>
      </c>
      <c r="G439" s="39">
        <f t="shared" ref="G439:G440" si="93">+IF(AND(C439=0,D439=0)," ",IF(C439=0,1,IF(D439=0,-1,(D439-C439)/C439)))</f>
        <v>1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1</v>
      </c>
      <c r="E440" s="39" t="str">
        <f t="shared" si="91"/>
        <v/>
      </c>
      <c r="F440" s="39">
        <f t="shared" si="92"/>
        <v>8.2850041425020708E-4</v>
      </c>
      <c r="G440" s="39">
        <f t="shared" si="93"/>
        <v>1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23</v>
      </c>
      <c r="D442" s="16">
        <v>37</v>
      </c>
      <c r="E442" s="17">
        <f t="shared" si="87"/>
        <v>3.5937499999999997E-2</v>
      </c>
      <c r="F442" s="17">
        <f t="shared" si="88"/>
        <v>3.0654515327257662E-2</v>
      </c>
      <c r="G442" s="17">
        <f t="shared" si="90"/>
        <v>0.60869565217391308</v>
      </c>
      <c r="H442" s="17">
        <f t="shared" si="89"/>
        <v>2.1874999999999999E-2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4</v>
      </c>
      <c r="D444" s="16">
        <v>0</v>
      </c>
      <c r="E444" s="17">
        <f t="shared" si="87"/>
        <v>6.2500000000000003E-3</v>
      </c>
      <c r="F444" s="17" t="str">
        <f t="shared" si="88"/>
        <v/>
      </c>
      <c r="G444" s="17">
        <f t="shared" si="90"/>
        <v>-1</v>
      </c>
      <c r="H444" s="17">
        <f t="shared" si="89"/>
        <v>-6.2500000000000003E-3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1</v>
      </c>
      <c r="D446" s="16">
        <v>0</v>
      </c>
      <c r="E446" s="17">
        <f t="shared" si="87"/>
        <v>1.5625000000000001E-3</v>
      </c>
      <c r="F446" s="17" t="str">
        <f t="shared" si="88"/>
        <v/>
      </c>
      <c r="G446" s="17">
        <f t="shared" si="90"/>
        <v>-1</v>
      </c>
      <c r="H446" s="17">
        <f t="shared" si="89"/>
        <v>-1.5625000000000001E-3</v>
      </c>
      <c r="I446" s="21"/>
    </row>
    <row r="447" spans="1:9" x14ac:dyDescent="0.2">
      <c r="A447" s="14"/>
      <c r="B447" s="15" t="s">
        <v>400</v>
      </c>
      <c r="C447" s="16">
        <v>1</v>
      </c>
      <c r="D447" s="16">
        <v>0</v>
      </c>
      <c r="E447" s="17">
        <f t="shared" si="87"/>
        <v>1.5625000000000001E-3</v>
      </c>
      <c r="F447" s="17" t="str">
        <f t="shared" si="88"/>
        <v/>
      </c>
      <c r="G447" s="17">
        <f t="shared" si="90"/>
        <v>-1</v>
      </c>
      <c r="H447" s="17">
        <f t="shared" si="89"/>
        <v>-1.5625000000000001E-3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3</v>
      </c>
      <c r="E448" s="17" t="str">
        <f t="shared" si="87"/>
        <v/>
      </c>
      <c r="F448" s="17">
        <f t="shared" si="88"/>
        <v>2.4855012427506215E-3</v>
      </c>
      <c r="G448" s="17">
        <f t="shared" si="90"/>
        <v>1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14</v>
      </c>
      <c r="D449" s="16">
        <v>4</v>
      </c>
      <c r="E449" s="17">
        <f t="shared" si="87"/>
        <v>2.1874999999999999E-2</v>
      </c>
      <c r="F449" s="17">
        <f t="shared" si="88"/>
        <v>3.3140016570008283E-3</v>
      </c>
      <c r="G449" s="17">
        <f t="shared" si="90"/>
        <v>-0.7142857142857143</v>
      </c>
      <c r="H449" s="17">
        <f t="shared" si="89"/>
        <v>-1.5625E-2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3</v>
      </c>
      <c r="D451" s="16">
        <v>0</v>
      </c>
      <c r="E451" s="17">
        <f t="shared" si="87"/>
        <v>4.6874999999999998E-3</v>
      </c>
      <c r="F451" s="17" t="str">
        <f t="shared" si="88"/>
        <v/>
      </c>
      <c r="G451" s="17">
        <f t="shared" si="90"/>
        <v>-1</v>
      </c>
      <c r="H451" s="17">
        <f t="shared" si="89"/>
        <v>-4.6874999999999998E-3</v>
      </c>
      <c r="I451" s="21"/>
    </row>
    <row r="452" spans="1:9" x14ac:dyDescent="0.2">
      <c r="A452" s="14"/>
      <c r="B452" s="15" t="s">
        <v>405</v>
      </c>
      <c r="C452" s="16">
        <v>3</v>
      </c>
      <c r="D452" s="16">
        <v>15</v>
      </c>
      <c r="E452" s="17">
        <f t="shared" si="87"/>
        <v>4.6874999999999998E-3</v>
      </c>
      <c r="F452" s="17">
        <f t="shared" si="88"/>
        <v>1.2427506213753107E-2</v>
      </c>
      <c r="G452" s="17">
        <f t="shared" si="90"/>
        <v>4</v>
      </c>
      <c r="H452" s="17">
        <f t="shared" si="89"/>
        <v>1.8749999999999999E-2</v>
      </c>
      <c r="I452" s="21"/>
    </row>
    <row r="453" spans="1:9" x14ac:dyDescent="0.2">
      <c r="A453" s="14"/>
      <c r="B453" s="15" t="s">
        <v>406</v>
      </c>
      <c r="C453" s="16">
        <v>4</v>
      </c>
      <c r="D453" s="16">
        <v>16</v>
      </c>
      <c r="E453" s="17">
        <f t="shared" si="87"/>
        <v>6.2500000000000003E-3</v>
      </c>
      <c r="F453" s="17">
        <f t="shared" si="88"/>
        <v>1.3256006628003313E-2</v>
      </c>
      <c r="G453" s="17">
        <f t="shared" si="90"/>
        <v>3</v>
      </c>
      <c r="H453" s="17">
        <f t="shared" si="89"/>
        <v>1.8750000000000003E-2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11</v>
      </c>
      <c r="E455" s="17" t="str">
        <f t="shared" si="87"/>
        <v/>
      </c>
      <c r="F455" s="17">
        <f t="shared" si="88"/>
        <v>9.1135045567522777E-3</v>
      </c>
      <c r="G455" s="17">
        <f t="shared" si="90"/>
        <v>1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1</v>
      </c>
      <c r="D460" s="16">
        <v>42</v>
      </c>
      <c r="E460" s="17">
        <f t="shared" si="87"/>
        <v>1.5625000000000001E-3</v>
      </c>
      <c r="F460" s="17">
        <f t="shared" si="88"/>
        <v>3.4797017398508698E-2</v>
      </c>
      <c r="G460" s="17">
        <f t="shared" si="90"/>
        <v>41</v>
      </c>
      <c r="H460" s="17">
        <f t="shared" si="89"/>
        <v>6.4062500000000008E-2</v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0</v>
      </c>
      <c r="E463" s="17">
        <f t="shared" si="87"/>
        <v>1.5625000000000001E-3</v>
      </c>
      <c r="F463" s="17" t="str">
        <f t="shared" si="88"/>
        <v/>
      </c>
      <c r="G463" s="17">
        <f t="shared" si="90"/>
        <v>-1</v>
      </c>
      <c r="H463" s="17">
        <f t="shared" si="89"/>
        <v>-1.5625000000000001E-3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8</v>
      </c>
      <c r="E465" s="17" t="str">
        <f t="shared" si="87"/>
        <v/>
      </c>
      <c r="F465" s="17">
        <f t="shared" si="88"/>
        <v>6.6280033140016566E-3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6</v>
      </c>
      <c r="D466" s="16">
        <v>2</v>
      </c>
      <c r="E466" s="17">
        <f t="shared" si="87"/>
        <v>9.3749999999999997E-3</v>
      </c>
      <c r="F466" s="17">
        <f t="shared" si="88"/>
        <v>1.6570008285004142E-3</v>
      </c>
      <c r="G466" s="17">
        <f t="shared" si="90"/>
        <v>-0.66666666666666663</v>
      </c>
      <c r="H466" s="17">
        <f t="shared" si="89"/>
        <v>-6.2499999999999995E-3</v>
      </c>
      <c r="I466" s="21"/>
    </row>
    <row r="467" spans="1:9" x14ac:dyDescent="0.2">
      <c r="A467" s="14"/>
      <c r="B467" s="15" t="s">
        <v>419</v>
      </c>
      <c r="C467" s="16">
        <v>1</v>
      </c>
      <c r="D467" s="16">
        <v>1</v>
      </c>
      <c r="E467" s="17">
        <f t="shared" si="87"/>
        <v>1.5625000000000001E-3</v>
      </c>
      <c r="F467" s="17">
        <f t="shared" si="88"/>
        <v>8.2850041425020708E-4</v>
      </c>
      <c r="G467" s="17">
        <f t="shared" si="90"/>
        <v>0</v>
      </c>
      <c r="H467" s="17">
        <f t="shared" si="89"/>
        <v>0</v>
      </c>
      <c r="I467" s="21"/>
    </row>
    <row r="468" spans="1:9" ht="25.5" x14ac:dyDescent="0.2">
      <c r="A468" s="14"/>
      <c r="B468" s="15" t="s">
        <v>420</v>
      </c>
      <c r="C468" s="16">
        <v>3</v>
      </c>
      <c r="D468" s="16">
        <v>0</v>
      </c>
      <c r="E468" s="17">
        <f t="shared" si="87"/>
        <v>4.6874999999999998E-3</v>
      </c>
      <c r="F468" s="17" t="str">
        <f t="shared" si="88"/>
        <v/>
      </c>
      <c r="G468" s="17">
        <f t="shared" si="90"/>
        <v>-1</v>
      </c>
      <c r="H468" s="17">
        <f t="shared" si="89"/>
        <v>-4.6874999999999998E-3</v>
      </c>
      <c r="I468" s="21"/>
    </row>
    <row r="469" spans="1:9" ht="25.5" x14ac:dyDescent="0.2">
      <c r="A469" s="14"/>
      <c r="B469" s="15" t="s">
        <v>421</v>
      </c>
      <c r="C469" s="16">
        <v>3</v>
      </c>
      <c r="D469" s="16">
        <v>2</v>
      </c>
      <c r="E469" s="17">
        <f t="shared" si="87"/>
        <v>4.6874999999999998E-3</v>
      </c>
      <c r="F469" s="17">
        <f t="shared" si="88"/>
        <v>1.6570008285004142E-3</v>
      </c>
      <c r="G469" s="17">
        <f t="shared" si="90"/>
        <v>-0.33333333333333331</v>
      </c>
      <c r="H469" s="17">
        <f t="shared" si="89"/>
        <v>-1.5624999999999999E-3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1</v>
      </c>
      <c r="D471" s="16">
        <v>0</v>
      </c>
      <c r="E471" s="17">
        <f t="shared" si="87"/>
        <v>1.5625000000000001E-3</v>
      </c>
      <c r="F471" s="17" t="str">
        <f t="shared" si="88"/>
        <v/>
      </c>
      <c r="G471" s="17">
        <f t="shared" si="90"/>
        <v>-1</v>
      </c>
      <c r="H471" s="17">
        <f t="shared" si="89"/>
        <v>-1.5625000000000001E-3</v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2</v>
      </c>
      <c r="D474" s="16">
        <v>2</v>
      </c>
      <c r="E474" s="17">
        <f t="shared" si="87"/>
        <v>3.1250000000000002E-3</v>
      </c>
      <c r="F474" s="17">
        <f t="shared" si="88"/>
        <v>1.6570008285004142E-3</v>
      </c>
      <c r="G474" s="17">
        <f t="shared" si="90"/>
        <v>0</v>
      </c>
      <c r="H474" s="17">
        <f t="shared" si="89"/>
        <v>0</v>
      </c>
      <c r="I474" s="21"/>
    </row>
    <row r="475" spans="1:9" x14ac:dyDescent="0.2">
      <c r="A475" s="14"/>
      <c r="B475" s="15" t="s">
        <v>427</v>
      </c>
      <c r="C475" s="16">
        <v>5</v>
      </c>
      <c r="D475" s="16">
        <v>12</v>
      </c>
      <c r="E475" s="17">
        <f t="shared" si="87"/>
        <v>7.8125E-3</v>
      </c>
      <c r="F475" s="17">
        <f t="shared" si="88"/>
        <v>9.9420049710024858E-3</v>
      </c>
      <c r="G475" s="17">
        <f t="shared" si="90"/>
        <v>1.4</v>
      </c>
      <c r="H475" s="17">
        <f t="shared" si="89"/>
        <v>1.0937499999999999E-2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6</v>
      </c>
      <c r="D478" s="16">
        <v>0</v>
      </c>
      <c r="E478" s="17">
        <f t="shared" si="87"/>
        <v>9.3749999999999997E-3</v>
      </c>
      <c r="F478" s="17" t="str">
        <f t="shared" si="88"/>
        <v/>
      </c>
      <c r="G478" s="17">
        <f t="shared" si="90"/>
        <v>-1</v>
      </c>
      <c r="H478" s="17">
        <f t="shared" si="89"/>
        <v>-9.3749999999999997E-3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22</v>
      </c>
      <c r="D481" s="16">
        <v>37</v>
      </c>
      <c r="E481" s="17">
        <f t="shared" si="87"/>
        <v>3.4375000000000003E-2</v>
      </c>
      <c r="F481" s="17">
        <f t="shared" si="88"/>
        <v>3.0654515327257662E-2</v>
      </c>
      <c r="G481" s="17">
        <f t="shared" si="90"/>
        <v>0.68181818181818177</v>
      </c>
      <c r="H481" s="17">
        <f t="shared" si="89"/>
        <v>2.34375E-2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5</v>
      </c>
      <c r="D489" s="16">
        <v>23</v>
      </c>
      <c r="E489" s="17">
        <f t="shared" si="95"/>
        <v>7.8125E-3</v>
      </c>
      <c r="F489" s="17">
        <f t="shared" si="96"/>
        <v>1.9055509527754765E-2</v>
      </c>
      <c r="G489" s="17">
        <f t="shared" si="98"/>
        <v>3.6</v>
      </c>
      <c r="H489" s="17">
        <f t="shared" si="97"/>
        <v>2.8125000000000001E-2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1</v>
      </c>
      <c r="E493" s="17" t="str">
        <f t="shared" si="95"/>
        <v/>
      </c>
      <c r="F493" s="17">
        <f t="shared" si="96"/>
        <v>8.2850041425020708E-4</v>
      </c>
      <c r="G493" s="17">
        <f t="shared" si="98"/>
        <v>1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4</v>
      </c>
      <c r="E494" s="17" t="str">
        <f t="shared" si="95"/>
        <v/>
      </c>
      <c r="F494" s="17">
        <f t="shared" si="96"/>
        <v>3.3140016570008283E-3</v>
      </c>
      <c r="G494" s="17">
        <f t="shared" si="98"/>
        <v>1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1</v>
      </c>
      <c r="E496" s="17" t="str">
        <f t="shared" si="95"/>
        <v/>
      </c>
      <c r="F496" s="17">
        <f t="shared" si="96"/>
        <v>8.2850041425020708E-4</v>
      </c>
      <c r="G496" s="17">
        <f t="shared" si="98"/>
        <v>1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</v>
      </c>
      <c r="D499" s="16">
        <v>3</v>
      </c>
      <c r="E499" s="17">
        <f t="shared" si="95"/>
        <v>1.5625000000000001E-3</v>
      </c>
      <c r="F499" s="17">
        <f t="shared" si="96"/>
        <v>2.4855012427506215E-3</v>
      </c>
      <c r="G499" s="17">
        <f t="shared" si="98"/>
        <v>2</v>
      </c>
      <c r="H499" s="17">
        <f t="shared" si="97"/>
        <v>3.1250000000000002E-3</v>
      </c>
      <c r="I499" s="21"/>
    </row>
    <row r="500" spans="1:9" x14ac:dyDescent="0.2">
      <c r="A500" s="14"/>
      <c r="B500" s="15" t="s">
        <v>451</v>
      </c>
      <c r="C500" s="16">
        <v>2</v>
      </c>
      <c r="D500" s="16">
        <v>1</v>
      </c>
      <c r="E500" s="17">
        <f t="shared" si="95"/>
        <v>3.1250000000000002E-3</v>
      </c>
      <c r="F500" s="17">
        <f t="shared" si="96"/>
        <v>8.2850041425020708E-4</v>
      </c>
      <c r="G500" s="17">
        <f t="shared" si="98"/>
        <v>-0.5</v>
      </c>
      <c r="H500" s="17">
        <f t="shared" si="97"/>
        <v>-1.5625000000000001E-3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1</v>
      </c>
      <c r="D502" s="16">
        <v>0</v>
      </c>
      <c r="E502" s="17">
        <f t="shared" si="95"/>
        <v>1.5625000000000001E-3</v>
      </c>
      <c r="F502" s="17" t="str">
        <f t="shared" si="96"/>
        <v/>
      </c>
      <c r="G502" s="17">
        <f t="shared" si="98"/>
        <v>-1</v>
      </c>
      <c r="H502" s="17">
        <f t="shared" si="97"/>
        <v>-1.5625000000000001E-3</v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1</v>
      </c>
      <c r="E507" s="17" t="str">
        <f t="shared" si="95"/>
        <v/>
      </c>
      <c r="F507" s="17">
        <f t="shared" si="96"/>
        <v>8.2850041425020708E-4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1</v>
      </c>
      <c r="D520" s="16">
        <v>0</v>
      </c>
      <c r="E520" s="17">
        <f t="shared" si="95"/>
        <v>1.5625000000000001E-3</v>
      </c>
      <c r="F520" s="17" t="str">
        <f t="shared" si="96"/>
        <v/>
      </c>
      <c r="G520" s="17">
        <f t="shared" si="98"/>
        <v>-1</v>
      </c>
      <c r="H520" s="17">
        <f t="shared" si="97"/>
        <v>-1.5625000000000001E-3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4</v>
      </c>
      <c r="D525" s="16">
        <v>20</v>
      </c>
      <c r="E525" s="17">
        <f t="shared" si="95"/>
        <v>6.2500000000000003E-3</v>
      </c>
      <c r="F525" s="17">
        <f t="shared" si="96"/>
        <v>1.6570008285004142E-2</v>
      </c>
      <c r="G525" s="17">
        <f t="shared" si="98"/>
        <v>4</v>
      </c>
      <c r="H525" s="17">
        <f t="shared" si="97"/>
        <v>2.5000000000000001E-2</v>
      </c>
      <c r="I525" s="21"/>
    </row>
    <row r="526" spans="1:9" x14ac:dyDescent="0.2">
      <c r="A526" s="14"/>
      <c r="B526" s="15" t="s">
        <v>476</v>
      </c>
      <c r="C526" s="16">
        <v>2</v>
      </c>
      <c r="D526" s="16">
        <v>20</v>
      </c>
      <c r="E526" s="17">
        <f t="shared" si="95"/>
        <v>3.1250000000000002E-3</v>
      </c>
      <c r="F526" s="17">
        <f t="shared" si="96"/>
        <v>1.6570008285004142E-2</v>
      </c>
      <c r="G526" s="17">
        <f t="shared" si="98"/>
        <v>9</v>
      </c>
      <c r="H526" s="17">
        <f t="shared" si="97"/>
        <v>2.8125000000000001E-2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84</v>
      </c>
      <c r="E527" s="17" t="str">
        <f t="shared" si="95"/>
        <v/>
      </c>
      <c r="F527" s="17">
        <f t="shared" si="96"/>
        <v>6.9594034797017396E-2</v>
      </c>
      <c r="G527" s="17">
        <f t="shared" si="98"/>
        <v>1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0</v>
      </c>
      <c r="E542" s="17">
        <f t="shared" si="95"/>
        <v>1.5625000000000001E-3</v>
      </c>
      <c r="F542" s="17" t="str">
        <f t="shared" si="96"/>
        <v/>
      </c>
      <c r="G542" s="17">
        <f t="shared" si="98"/>
        <v>-1</v>
      </c>
      <c r="H542" s="17">
        <f t="shared" si="97"/>
        <v>-1.5625000000000001E-3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23</v>
      </c>
      <c r="E545" s="17" t="str">
        <f t="shared" si="95"/>
        <v/>
      </c>
      <c r="F545" s="17">
        <f t="shared" si="96"/>
        <v>1.9055509527754765E-2</v>
      </c>
      <c r="G545" s="17">
        <f t="shared" si="98"/>
        <v>1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14</v>
      </c>
      <c r="D548" s="16">
        <v>36</v>
      </c>
      <c r="E548" s="17">
        <f t="shared" si="95"/>
        <v>2.1874999999999999E-2</v>
      </c>
      <c r="F548" s="17">
        <f t="shared" si="96"/>
        <v>2.9826014913007456E-2</v>
      </c>
      <c r="G548" s="17">
        <f t="shared" si="98"/>
        <v>1.5714285714285714</v>
      </c>
      <c r="H548" s="17">
        <f t="shared" si="97"/>
        <v>3.4374999999999996E-2</v>
      </c>
      <c r="I548" s="21"/>
    </row>
    <row r="549" spans="1:9" x14ac:dyDescent="0.2">
      <c r="A549" s="14"/>
      <c r="B549" s="15" t="s">
        <v>497</v>
      </c>
      <c r="C549" s="16">
        <v>4</v>
      </c>
      <c r="D549" s="16">
        <v>16</v>
      </c>
      <c r="E549" s="17">
        <f t="shared" si="95"/>
        <v>6.2500000000000003E-3</v>
      </c>
      <c r="F549" s="17">
        <f t="shared" si="96"/>
        <v>1.3256006628003313E-2</v>
      </c>
      <c r="G549" s="17">
        <f t="shared" si="98"/>
        <v>3</v>
      </c>
      <c r="H549" s="17">
        <f t="shared" si="97"/>
        <v>1.8750000000000003E-2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1</v>
      </c>
      <c r="E550" s="17" t="str">
        <f t="shared" si="95"/>
        <v/>
      </c>
      <c r="F550" s="17">
        <f t="shared" si="96"/>
        <v>8.2850041425020708E-4</v>
      </c>
      <c r="G550" s="17">
        <f t="shared" si="98"/>
        <v>1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3</v>
      </c>
      <c r="E559" s="17" t="str">
        <f t="shared" si="99"/>
        <v/>
      </c>
      <c r="F559" s="17">
        <f t="shared" si="100"/>
        <v>2.4855012427506215E-3</v>
      </c>
      <c r="G559" s="17">
        <f t="shared" si="102"/>
        <v>1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11</v>
      </c>
      <c r="E561" s="17">
        <f t="shared" si="99"/>
        <v>1.5625000000000001E-3</v>
      </c>
      <c r="F561" s="17">
        <f t="shared" si="100"/>
        <v>9.1135045567522777E-3</v>
      </c>
      <c r="G561" s="17">
        <f t="shared" si="102"/>
        <v>10</v>
      </c>
      <c r="H561" s="17">
        <f t="shared" si="101"/>
        <v>1.5625E-2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8</v>
      </c>
      <c r="D564" s="16">
        <v>19</v>
      </c>
      <c r="E564" s="17">
        <f t="shared" si="99"/>
        <v>1.2500000000000001E-2</v>
      </c>
      <c r="F564" s="17">
        <f t="shared" si="100"/>
        <v>1.5741507870753936E-2</v>
      </c>
      <c r="G564" s="17">
        <f t="shared" si="102"/>
        <v>1.375</v>
      </c>
      <c r="H564" s="17">
        <f t="shared" si="101"/>
        <v>1.7187500000000001E-2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85</v>
      </c>
      <c r="D569" s="16">
        <v>76</v>
      </c>
      <c r="E569" s="17">
        <f t="shared" si="99"/>
        <v>0.1328125</v>
      </c>
      <c r="F569" s="17">
        <f t="shared" si="100"/>
        <v>6.2966031483015744E-2</v>
      </c>
      <c r="G569" s="17">
        <f t="shared" si="102"/>
        <v>-0.10588235294117647</v>
      </c>
      <c r="H569" s="17">
        <f t="shared" si="101"/>
        <v>-1.40625E-2</v>
      </c>
      <c r="I569" s="21"/>
    </row>
    <row r="570" spans="1:9" ht="25.5" x14ac:dyDescent="0.2">
      <c r="A570" s="14"/>
      <c r="B570" s="15" t="s">
        <v>517</v>
      </c>
      <c r="C570" s="16">
        <v>12</v>
      </c>
      <c r="D570" s="16">
        <v>0</v>
      </c>
      <c r="E570" s="17">
        <f t="shared" si="99"/>
        <v>1.8749999999999999E-2</v>
      </c>
      <c r="F570" s="17" t="str">
        <f t="shared" si="100"/>
        <v/>
      </c>
      <c r="G570" s="17">
        <f t="shared" si="102"/>
        <v>-1</v>
      </c>
      <c r="H570" s="17">
        <f t="shared" si="101"/>
        <v>-1.8749999999999999E-2</v>
      </c>
      <c r="I570" s="21"/>
    </row>
    <row r="571" spans="1:9" x14ac:dyDescent="0.2">
      <c r="A571" s="14"/>
      <c r="B571" s="15" t="s">
        <v>518</v>
      </c>
      <c r="C571" s="16">
        <v>4</v>
      </c>
      <c r="D571" s="16">
        <v>31</v>
      </c>
      <c r="E571" s="17">
        <f t="shared" si="99"/>
        <v>6.2500000000000003E-3</v>
      </c>
      <c r="F571" s="17">
        <f t="shared" si="100"/>
        <v>2.568351284175642E-2</v>
      </c>
      <c r="G571" s="17">
        <f t="shared" si="102"/>
        <v>6.75</v>
      </c>
      <c r="H571" s="17">
        <f t="shared" si="101"/>
        <v>4.2187500000000003E-2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3</v>
      </c>
      <c r="E572" s="17" t="str">
        <f t="shared" si="99"/>
        <v/>
      </c>
      <c r="F572" s="17">
        <f t="shared" si="100"/>
        <v>2.4855012427506215E-3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1</v>
      </c>
      <c r="D576" s="16">
        <v>0</v>
      </c>
      <c r="E576" s="17">
        <f t="shared" si="99"/>
        <v>1.5625000000000001E-3</v>
      </c>
      <c r="F576" s="17" t="str">
        <f t="shared" si="100"/>
        <v/>
      </c>
      <c r="G576" s="17">
        <f t="shared" si="102"/>
        <v>-1</v>
      </c>
      <c r="H576" s="17">
        <f t="shared" si="101"/>
        <v>-1.5625000000000001E-3</v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14</v>
      </c>
      <c r="D578" s="16">
        <v>6</v>
      </c>
      <c r="E578" s="17">
        <f t="shared" si="99"/>
        <v>2.1874999999999999E-2</v>
      </c>
      <c r="F578" s="17">
        <f t="shared" si="100"/>
        <v>4.9710024855012429E-3</v>
      </c>
      <c r="G578" s="17">
        <f t="shared" si="102"/>
        <v>-0.5714285714285714</v>
      </c>
      <c r="H578" s="17">
        <f t="shared" si="101"/>
        <v>-1.2499999999999999E-2</v>
      </c>
      <c r="I578" s="21"/>
    </row>
    <row r="579" spans="1:9" x14ac:dyDescent="0.2">
      <c r="A579" s="14"/>
      <c r="B579" s="15" t="s">
        <v>526</v>
      </c>
      <c r="C579" s="16">
        <v>4</v>
      </c>
      <c r="D579" s="16">
        <v>4</v>
      </c>
      <c r="E579" s="17">
        <f t="shared" si="99"/>
        <v>6.2500000000000003E-3</v>
      </c>
      <c r="F579" s="17">
        <f t="shared" si="100"/>
        <v>3.3140016570008283E-3</v>
      </c>
      <c r="G579" s="17">
        <f t="shared" si="102"/>
        <v>0</v>
      </c>
      <c r="H579" s="17">
        <f t="shared" si="101"/>
        <v>0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245</v>
      </c>
      <c r="D591" s="19">
        <f>SUM(D592:D618)</f>
        <v>381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0.55510204081632653</v>
      </c>
      <c r="H591" s="20">
        <f t="shared" ref="H591:H618" si="105">+IF(OR(AND(E591=""),(G591="")),"",E591*G591)</f>
        <v>0.55510204081632653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1</v>
      </c>
      <c r="E592" s="17" t="str">
        <f t="shared" si="103"/>
        <v/>
      </c>
      <c r="F592" s="17">
        <f t="shared" si="104"/>
        <v>2.6246719160104987E-3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32</v>
      </c>
      <c r="D593" s="16">
        <v>16</v>
      </c>
      <c r="E593" s="17">
        <f t="shared" si="103"/>
        <v>0.1306122448979592</v>
      </c>
      <c r="F593" s="17">
        <f t="shared" si="104"/>
        <v>4.1994750656167978E-2</v>
      </c>
      <c r="G593" s="17">
        <f t="shared" si="106"/>
        <v>-0.5</v>
      </c>
      <c r="H593" s="17">
        <f t="shared" si="105"/>
        <v>-6.5306122448979598E-2</v>
      </c>
      <c r="I593" s="21"/>
    </row>
    <row r="594" spans="1:9" ht="25.5" x14ac:dyDescent="0.2">
      <c r="A594" s="14"/>
      <c r="B594" s="15" t="s">
        <v>535</v>
      </c>
      <c r="C594" s="16">
        <v>2</v>
      </c>
      <c r="D594" s="16">
        <v>26</v>
      </c>
      <c r="E594" s="17">
        <f t="shared" si="103"/>
        <v>8.1632653061224497E-3</v>
      </c>
      <c r="F594" s="17">
        <f t="shared" si="104"/>
        <v>6.8241469816272965E-2</v>
      </c>
      <c r="G594" s="17">
        <f t="shared" si="106"/>
        <v>12</v>
      </c>
      <c r="H594" s="17">
        <f t="shared" si="105"/>
        <v>9.7959183673469397E-2</v>
      </c>
      <c r="I594" s="21"/>
    </row>
    <row r="595" spans="1:9" x14ac:dyDescent="0.2">
      <c r="A595" s="14"/>
      <c r="B595" s="15" t="s">
        <v>536</v>
      </c>
      <c r="C595" s="16">
        <v>19</v>
      </c>
      <c r="D595" s="16">
        <v>18</v>
      </c>
      <c r="E595" s="17">
        <f t="shared" si="103"/>
        <v>7.7551020408163265E-2</v>
      </c>
      <c r="F595" s="17">
        <f t="shared" si="104"/>
        <v>4.7244094488188976E-2</v>
      </c>
      <c r="G595" s="17">
        <f t="shared" si="106"/>
        <v>-5.2631578947368418E-2</v>
      </c>
      <c r="H595" s="17">
        <f t="shared" si="105"/>
        <v>-4.081632653061224E-3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8</v>
      </c>
      <c r="E596" s="17">
        <f t="shared" si="103"/>
        <v>4.0816326530612249E-3</v>
      </c>
      <c r="F596" s="17">
        <f t="shared" si="104"/>
        <v>2.0997375328083989E-2</v>
      </c>
      <c r="G596" s="17">
        <f t="shared" si="106"/>
        <v>7</v>
      </c>
      <c r="H596" s="17">
        <f t="shared" si="105"/>
        <v>2.8571428571428574E-2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1</v>
      </c>
      <c r="D602" s="16">
        <v>2</v>
      </c>
      <c r="E602" s="17">
        <f t="shared" si="103"/>
        <v>4.0816326530612249E-3</v>
      </c>
      <c r="F602" s="17">
        <f t="shared" si="104"/>
        <v>5.2493438320209973E-3</v>
      </c>
      <c r="G602" s="17">
        <f t="shared" si="106"/>
        <v>1</v>
      </c>
      <c r="H602" s="17">
        <f t="shared" si="105"/>
        <v>4.0816326530612249E-3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66</v>
      </c>
      <c r="D606" s="16">
        <v>49</v>
      </c>
      <c r="E606" s="17">
        <f t="shared" si="103"/>
        <v>0.26938775510204083</v>
      </c>
      <c r="F606" s="17">
        <f t="shared" si="104"/>
        <v>0.12860892388451445</v>
      </c>
      <c r="G606" s="17">
        <f t="shared" si="106"/>
        <v>-0.25757575757575757</v>
      </c>
      <c r="H606" s="17">
        <f t="shared" si="105"/>
        <v>-6.9387755102040816E-2</v>
      </c>
      <c r="I606" s="21"/>
    </row>
    <row r="607" spans="1:9" x14ac:dyDescent="0.2">
      <c r="A607" s="14"/>
      <c r="B607" s="15" t="s">
        <v>547</v>
      </c>
      <c r="C607" s="16">
        <v>3</v>
      </c>
      <c r="D607" s="16">
        <v>5</v>
      </c>
      <c r="E607" s="17">
        <f t="shared" si="103"/>
        <v>1.2244897959183673E-2</v>
      </c>
      <c r="F607" s="17">
        <f t="shared" si="104"/>
        <v>1.3123359580052493E-2</v>
      </c>
      <c r="G607" s="17">
        <f t="shared" si="106"/>
        <v>0.66666666666666663</v>
      </c>
      <c r="H607" s="17">
        <f t="shared" si="105"/>
        <v>8.163265306122448E-3</v>
      </c>
      <c r="I607" s="21"/>
    </row>
    <row r="608" spans="1:9" x14ac:dyDescent="0.2">
      <c r="A608" s="14"/>
      <c r="B608" s="15" t="s">
        <v>548</v>
      </c>
      <c r="C608" s="16">
        <v>11</v>
      </c>
      <c r="D608" s="16">
        <v>5</v>
      </c>
      <c r="E608" s="17">
        <f t="shared" si="103"/>
        <v>4.4897959183673466E-2</v>
      </c>
      <c r="F608" s="17">
        <f t="shared" si="104"/>
        <v>1.3123359580052493E-2</v>
      </c>
      <c r="G608" s="17">
        <f t="shared" si="106"/>
        <v>-0.54545454545454541</v>
      </c>
      <c r="H608" s="17">
        <f t="shared" si="105"/>
        <v>-2.4489795918367342E-2</v>
      </c>
      <c r="I608" s="21"/>
    </row>
    <row r="609" spans="1:9" x14ac:dyDescent="0.2">
      <c r="A609" s="14"/>
      <c r="B609" s="15" t="s">
        <v>549</v>
      </c>
      <c r="C609" s="16">
        <v>89</v>
      </c>
      <c r="D609" s="16">
        <v>202</v>
      </c>
      <c r="E609" s="17">
        <f t="shared" si="103"/>
        <v>0.36326530612244901</v>
      </c>
      <c r="F609" s="17">
        <f t="shared" si="104"/>
        <v>0.53018372703412076</v>
      </c>
      <c r="G609" s="17">
        <f t="shared" si="106"/>
        <v>1.2696629213483146</v>
      </c>
      <c r="H609" s="17">
        <f t="shared" si="105"/>
        <v>0.4612244897959184</v>
      </c>
      <c r="I609" s="21"/>
    </row>
    <row r="610" spans="1:9" x14ac:dyDescent="0.2">
      <c r="A610" s="14"/>
      <c r="B610" s="15" t="s">
        <v>550</v>
      </c>
      <c r="C610" s="16">
        <v>7</v>
      </c>
      <c r="D610" s="16">
        <v>3</v>
      </c>
      <c r="E610" s="17">
        <f t="shared" si="103"/>
        <v>2.8571428571428571E-2</v>
      </c>
      <c r="F610" s="17">
        <f t="shared" si="104"/>
        <v>7.874015748031496E-3</v>
      </c>
      <c r="G610" s="17">
        <f t="shared" si="106"/>
        <v>-0.5714285714285714</v>
      </c>
      <c r="H610" s="17">
        <f t="shared" si="105"/>
        <v>-1.6326530612244896E-2</v>
      </c>
      <c r="I610" s="21"/>
    </row>
    <row r="611" spans="1:9" x14ac:dyDescent="0.2">
      <c r="A611" s="14"/>
      <c r="B611" s="15" t="s">
        <v>551</v>
      </c>
      <c r="C611" s="16">
        <v>2</v>
      </c>
      <c r="D611" s="16">
        <v>0</v>
      </c>
      <c r="E611" s="17">
        <f t="shared" si="103"/>
        <v>8.1632653061224497E-3</v>
      </c>
      <c r="F611" s="17" t="str">
        <f t="shared" si="104"/>
        <v/>
      </c>
      <c r="G611" s="17">
        <f t="shared" si="106"/>
        <v>-1</v>
      </c>
      <c r="H611" s="17">
        <f t="shared" si="105"/>
        <v>-8.1632653061224497E-3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3</v>
      </c>
      <c r="E612" s="17" t="str">
        <f t="shared" si="103"/>
        <v/>
      </c>
      <c r="F612" s="17">
        <f t="shared" si="104"/>
        <v>7.874015748031496E-3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10</v>
      </c>
      <c r="D614" s="16">
        <v>5</v>
      </c>
      <c r="E614" s="17">
        <f t="shared" si="103"/>
        <v>4.0816326530612242E-2</v>
      </c>
      <c r="F614" s="17">
        <f t="shared" si="104"/>
        <v>1.3123359580052493E-2</v>
      </c>
      <c r="G614" s="17">
        <f t="shared" si="106"/>
        <v>-0.5</v>
      </c>
      <c r="H614" s="17">
        <f t="shared" si="105"/>
        <v>-2.0408163265306121E-2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1</v>
      </c>
      <c r="E617" s="17">
        <f t="shared" si="103"/>
        <v>4.0816326530612249E-3</v>
      </c>
      <c r="F617" s="17">
        <f t="shared" si="104"/>
        <v>2.6246719160104987E-3</v>
      </c>
      <c r="G617" s="17">
        <f t="shared" si="106"/>
        <v>0</v>
      </c>
      <c r="H617" s="17">
        <f t="shared" si="105"/>
        <v>0</v>
      </c>
      <c r="I617" s="21"/>
    </row>
    <row r="618" spans="1:9" ht="25.5" x14ac:dyDescent="0.2">
      <c r="A618" s="14"/>
      <c r="B618" s="15" t="s">
        <v>557</v>
      </c>
      <c r="C618" s="16">
        <v>1</v>
      </c>
      <c r="D618" s="16">
        <v>37</v>
      </c>
      <c r="E618" s="17">
        <f t="shared" si="103"/>
        <v>4.0816326530612249E-3</v>
      </c>
      <c r="F618" s="17">
        <f t="shared" si="104"/>
        <v>9.711286089238845E-2</v>
      </c>
      <c r="G618" s="17">
        <f t="shared" si="106"/>
        <v>36</v>
      </c>
      <c r="H618" s="17">
        <f t="shared" si="105"/>
        <v>0.14693877551020409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597</v>
      </c>
      <c r="C8" s="12">
        <f>+C19+C76+C177+C356+C591</f>
        <v>3058</v>
      </c>
      <c r="D8" s="13">
        <f>+D19+D76+D177+D356+D591</f>
        <v>1518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-0.50359712230215825</v>
      </c>
      <c r="H8" s="10">
        <f t="shared" ref="H8:H13" si="1">+IF(OR(AND(E8=""),(G8="")),"",E8*G8)</f>
        <v>-0.50359712230215825</v>
      </c>
    </row>
    <row r="9" spans="1:8" x14ac:dyDescent="0.2">
      <c r="A9" s="14"/>
      <c r="B9" s="15" t="s">
        <v>6</v>
      </c>
      <c r="C9" s="16">
        <f>+C19</f>
        <v>24</v>
      </c>
      <c r="D9" s="16">
        <f>+D19</f>
        <v>7</v>
      </c>
      <c r="E9" s="17">
        <f t="shared" ref="E9:F13" si="2">+C9/C$8</f>
        <v>7.8482668410725966E-3</v>
      </c>
      <c r="F9" s="17">
        <f t="shared" si="2"/>
        <v>4.61133069828722E-3</v>
      </c>
      <c r="G9" s="17">
        <f t="shared" si="0"/>
        <v>-0.70833333333333337</v>
      </c>
      <c r="H9" s="17">
        <f t="shared" si="1"/>
        <v>-5.5591890124264227E-3</v>
      </c>
    </row>
    <row r="10" spans="1:8" ht="25.5" x14ac:dyDescent="0.2">
      <c r="A10" s="14"/>
      <c r="B10" s="15" t="s">
        <v>7</v>
      </c>
      <c r="C10" s="16">
        <f>+C76</f>
        <v>486</v>
      </c>
      <c r="D10" s="16">
        <f>+D76</f>
        <v>281</v>
      </c>
      <c r="E10" s="17">
        <f t="shared" si="2"/>
        <v>0.15892740353172008</v>
      </c>
      <c r="F10" s="17">
        <f t="shared" si="2"/>
        <v>0.18511198945981555</v>
      </c>
      <c r="G10" s="17">
        <f t="shared" si="0"/>
        <v>-0.42181069958847739</v>
      </c>
      <c r="H10" s="17">
        <f t="shared" si="1"/>
        <v>-6.7037279267495101E-2</v>
      </c>
    </row>
    <row r="11" spans="1:8" ht="25.5" x14ac:dyDescent="0.2">
      <c r="A11" s="14"/>
      <c r="B11" s="15" t="s">
        <v>8</v>
      </c>
      <c r="C11" s="16">
        <f>+C177</f>
        <v>156</v>
      </c>
      <c r="D11" s="16">
        <f>+D177</f>
        <v>136</v>
      </c>
      <c r="E11" s="17">
        <f t="shared" si="2"/>
        <v>5.1013734466971876E-2</v>
      </c>
      <c r="F11" s="17">
        <f t="shared" si="2"/>
        <v>8.9591567852437423E-2</v>
      </c>
      <c r="G11" s="17">
        <f t="shared" si="0"/>
        <v>-0.12820512820512819</v>
      </c>
      <c r="H11" s="17">
        <f t="shared" si="1"/>
        <v>-6.540222367560496E-3</v>
      </c>
    </row>
    <row r="12" spans="1:8" ht="25.5" x14ac:dyDescent="0.2">
      <c r="A12" s="14"/>
      <c r="B12" s="15" t="s">
        <v>9</v>
      </c>
      <c r="C12" s="16">
        <f>+C356</f>
        <v>1696</v>
      </c>
      <c r="D12" s="16">
        <f>+D356</f>
        <v>667</v>
      </c>
      <c r="E12" s="17">
        <f t="shared" si="2"/>
        <v>0.55461085676913013</v>
      </c>
      <c r="F12" s="17">
        <f t="shared" si="2"/>
        <v>0.43939393939393939</v>
      </c>
      <c r="G12" s="17">
        <f t="shared" si="0"/>
        <v>-0.60672169811320753</v>
      </c>
      <c r="H12" s="17">
        <f t="shared" si="1"/>
        <v>-0.33649444081098756</v>
      </c>
    </row>
    <row r="13" spans="1:8" ht="25.5" x14ac:dyDescent="0.2">
      <c r="A13" s="14"/>
      <c r="B13" s="15" t="s">
        <v>10</v>
      </c>
      <c r="C13" s="16">
        <f>+C591</f>
        <v>696</v>
      </c>
      <c r="D13" s="16">
        <f>+D591</f>
        <v>427</v>
      </c>
      <c r="E13" s="17">
        <f t="shared" si="2"/>
        <v>0.22759973839110531</v>
      </c>
      <c r="F13" s="17">
        <f t="shared" si="2"/>
        <v>0.28129117259552044</v>
      </c>
      <c r="G13" s="17">
        <f t="shared" si="0"/>
        <v>-0.3864942528735632</v>
      </c>
      <c r="H13" s="17">
        <f t="shared" si="1"/>
        <v>-8.7965990843688682E-2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24</v>
      </c>
      <c r="D19" s="19">
        <f>SUM(D20:D70)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-0.70833333333333337</v>
      </c>
      <c r="H19" s="20">
        <f t="shared" ref="H19:H50" si="5">+IF(OR(AND(E19=""),(G19="")),"",E19*G19)</f>
        <v>-0.70833333333333337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4.1666666666666664E-2</v>
      </c>
      <c r="F26" s="17" t="str">
        <f t="shared" si="4"/>
        <v/>
      </c>
      <c r="G26" s="17">
        <f t="shared" si="6"/>
        <v>-1</v>
      </c>
      <c r="H26" s="17">
        <f t="shared" si="5"/>
        <v>-4.1666666666666664E-2</v>
      </c>
      <c r="I26" s="21"/>
    </row>
    <row r="27" spans="1:9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4.1666666666666664E-2</v>
      </c>
      <c r="F27" s="17" t="str">
        <f t="shared" si="4"/>
        <v/>
      </c>
      <c r="G27" s="17">
        <f t="shared" si="6"/>
        <v>-1</v>
      </c>
      <c r="H27" s="17">
        <f t="shared" si="5"/>
        <v>-4.1666666666666664E-2</v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2</v>
      </c>
      <c r="D30" s="16">
        <v>2</v>
      </c>
      <c r="E30" s="17">
        <f t="shared" si="3"/>
        <v>8.3333333333333329E-2</v>
      </c>
      <c r="F30" s="17">
        <f t="shared" si="4"/>
        <v>0.2857142857142857</v>
      </c>
      <c r="G30" s="17">
        <f t="shared" si="6"/>
        <v>0</v>
      </c>
      <c r="H30" s="17">
        <f t="shared" si="5"/>
        <v>0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4.1666666666666664E-2</v>
      </c>
      <c r="F44" s="17">
        <f t="shared" si="4"/>
        <v>0.14285714285714285</v>
      </c>
      <c r="G44" s="17">
        <f t="shared" si="6"/>
        <v>0</v>
      </c>
      <c r="H44" s="17">
        <f t="shared" si="5"/>
        <v>0</v>
      </c>
      <c r="I44" s="21"/>
    </row>
    <row r="45" spans="1:9" ht="25.5" x14ac:dyDescent="0.2">
      <c r="A45" s="14"/>
      <c r="B45" s="15" t="s">
        <v>37</v>
      </c>
      <c r="C45" s="16">
        <v>7</v>
      </c>
      <c r="D45" s="16">
        <v>1</v>
      </c>
      <c r="E45" s="17">
        <f t="shared" si="3"/>
        <v>0.29166666666666669</v>
      </c>
      <c r="F45" s="17">
        <f t="shared" si="4"/>
        <v>0.14285714285714285</v>
      </c>
      <c r="G45" s="17">
        <f t="shared" si="6"/>
        <v>-0.8571428571428571</v>
      </c>
      <c r="H45" s="17">
        <f t="shared" si="5"/>
        <v>-0.25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4</v>
      </c>
      <c r="D50" s="16">
        <v>1</v>
      </c>
      <c r="E50" s="17">
        <f t="shared" si="3"/>
        <v>0.16666666666666666</v>
      </c>
      <c r="F50" s="17">
        <f t="shared" si="4"/>
        <v>0.14285714285714285</v>
      </c>
      <c r="G50" s="17">
        <f t="shared" si="6"/>
        <v>-0.75</v>
      </c>
      <c r="H50" s="17">
        <f t="shared" si="5"/>
        <v>-0.125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1</v>
      </c>
      <c r="D61" s="16">
        <v>1</v>
      </c>
      <c r="E61" s="17">
        <f t="shared" si="7"/>
        <v>4.1666666666666664E-2</v>
      </c>
      <c r="F61" s="17">
        <f t="shared" si="8"/>
        <v>0.14285714285714285</v>
      </c>
      <c r="G61" s="17">
        <f t="shared" si="10"/>
        <v>0</v>
      </c>
      <c r="H61" s="17">
        <f t="shared" si="9"/>
        <v>0</v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1</v>
      </c>
      <c r="D64" s="16">
        <v>1</v>
      </c>
      <c r="E64" s="17">
        <f t="shared" si="7"/>
        <v>4.1666666666666664E-2</v>
      </c>
      <c r="F64" s="17">
        <f t="shared" si="8"/>
        <v>0.14285714285714285</v>
      </c>
      <c r="G64" s="17">
        <f t="shared" si="10"/>
        <v>0</v>
      </c>
      <c r="H64" s="17">
        <f t="shared" si="9"/>
        <v>0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6</v>
      </c>
      <c r="D68" s="16">
        <v>0</v>
      </c>
      <c r="E68" s="17">
        <f t="shared" si="7"/>
        <v>0.25</v>
      </c>
      <c r="F68" s="17" t="str">
        <f t="shared" si="8"/>
        <v/>
      </c>
      <c r="G68" s="17">
        <f t="shared" si="10"/>
        <v>-1</v>
      </c>
      <c r="H68" s="17">
        <f t="shared" si="9"/>
        <v>-0.25</v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486</v>
      </c>
      <c r="D76" s="19">
        <f>SUM(D77:D171)</f>
        <v>281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-0.42181069958847739</v>
      </c>
      <c r="H76" s="20">
        <f t="shared" ref="H76:H109" si="17">+IF(OR(AND(E76=""),(G76="")),"",E76*G76)</f>
        <v>-0.42181069958847739</v>
      </c>
      <c r="I76" s="21"/>
    </row>
    <row r="77" spans="1:9" x14ac:dyDescent="0.2">
      <c r="A77" s="14"/>
      <c r="B77" s="15" t="s">
        <v>62</v>
      </c>
      <c r="C77" s="16">
        <v>3</v>
      </c>
      <c r="D77" s="16">
        <v>3</v>
      </c>
      <c r="E77" s="17">
        <f t="shared" si="15"/>
        <v>6.1728395061728392E-3</v>
      </c>
      <c r="F77" s="17">
        <f t="shared" si="16"/>
        <v>1.0676156583629894E-2</v>
      </c>
      <c r="G77" s="17">
        <f t="shared" ref="G77:G110" si="18">+IF(AND(C77=0,D77=0)," ",IF(C77=0,1,IF(D77=0,-1,(D77-C77)/C77)))</f>
        <v>0</v>
      </c>
      <c r="H77" s="17">
        <f t="shared" si="17"/>
        <v>0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1</v>
      </c>
      <c r="E79" s="17" t="str">
        <f t="shared" si="15"/>
        <v/>
      </c>
      <c r="F79" s="17">
        <f t="shared" si="16"/>
        <v>3.5587188612099642E-3</v>
      </c>
      <c r="G79" s="17">
        <f t="shared" si="18"/>
        <v>1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3</v>
      </c>
      <c r="D80" s="16">
        <v>2</v>
      </c>
      <c r="E80" s="17">
        <f t="shared" si="15"/>
        <v>6.1728395061728392E-3</v>
      </c>
      <c r="F80" s="17">
        <f t="shared" si="16"/>
        <v>7.1174377224199285E-3</v>
      </c>
      <c r="G80" s="17">
        <f t="shared" si="18"/>
        <v>-0.33333333333333331</v>
      </c>
      <c r="H80" s="17">
        <f t="shared" si="17"/>
        <v>-2.0576131687242796E-3</v>
      </c>
      <c r="I80" s="21"/>
    </row>
    <row r="81" spans="1:9" ht="25.5" x14ac:dyDescent="0.2">
      <c r="A81" s="14"/>
      <c r="B81" s="15" t="s">
        <v>66</v>
      </c>
      <c r="C81" s="16">
        <v>3</v>
      </c>
      <c r="D81" s="16">
        <v>1</v>
      </c>
      <c r="E81" s="17">
        <f t="shared" si="15"/>
        <v>6.1728395061728392E-3</v>
      </c>
      <c r="F81" s="17">
        <f t="shared" si="16"/>
        <v>3.5587188612099642E-3</v>
      </c>
      <c r="G81" s="17">
        <f t="shared" si="18"/>
        <v>-0.66666666666666663</v>
      </c>
      <c r="H81" s="17">
        <f t="shared" si="17"/>
        <v>-4.1152263374485592E-3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</v>
      </c>
      <c r="E89" s="17" t="str">
        <f t="shared" si="15"/>
        <v/>
      </c>
      <c r="F89" s="17">
        <f t="shared" si="16"/>
        <v>3.5587188612099642E-3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2</v>
      </c>
      <c r="E90" s="17" t="str">
        <f t="shared" si="15"/>
        <v/>
      </c>
      <c r="F90" s="17">
        <f t="shared" si="16"/>
        <v>7.1174377224199285E-3</v>
      </c>
      <c r="G90" s="17">
        <f t="shared" si="18"/>
        <v>1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4</v>
      </c>
      <c r="D91" s="16">
        <v>0</v>
      </c>
      <c r="E91" s="17">
        <f t="shared" si="15"/>
        <v>8.23045267489712E-3</v>
      </c>
      <c r="F91" s="17" t="str">
        <f t="shared" si="16"/>
        <v/>
      </c>
      <c r="G91" s="17">
        <f t="shared" si="18"/>
        <v>-1</v>
      </c>
      <c r="H91" s="17">
        <f t="shared" si="17"/>
        <v>-8.23045267489712E-3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3</v>
      </c>
      <c r="D94" s="16">
        <v>3</v>
      </c>
      <c r="E94" s="17">
        <f t="shared" si="15"/>
        <v>6.1728395061728392E-3</v>
      </c>
      <c r="F94" s="17">
        <f t="shared" si="16"/>
        <v>1.0676156583629894E-2</v>
      </c>
      <c r="G94" s="17">
        <f t="shared" si="18"/>
        <v>0</v>
      </c>
      <c r="H94" s="17">
        <f t="shared" si="17"/>
        <v>0</v>
      </c>
      <c r="I94" s="21"/>
    </row>
    <row r="95" spans="1:9" x14ac:dyDescent="0.2">
      <c r="A95" s="14"/>
      <c r="B95" s="15" t="s">
        <v>78</v>
      </c>
      <c r="C95" s="16">
        <v>0</v>
      </c>
      <c r="D95" s="16">
        <v>1</v>
      </c>
      <c r="E95" s="17" t="str">
        <f t="shared" si="15"/>
        <v/>
      </c>
      <c r="F95" s="17">
        <f t="shared" si="16"/>
        <v>3.5587188612099642E-3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1</v>
      </c>
      <c r="E96" s="17" t="str">
        <f t="shared" si="15"/>
        <v/>
      </c>
      <c r="F96" s="17">
        <f t="shared" si="16"/>
        <v>3.5587188612099642E-3</v>
      </c>
      <c r="G96" s="17">
        <f t="shared" si="18"/>
        <v>1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1</v>
      </c>
      <c r="E97" s="17" t="str">
        <f t="shared" si="15"/>
        <v/>
      </c>
      <c r="F97" s="17">
        <f t="shared" si="16"/>
        <v>3.5587188612099642E-3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5</v>
      </c>
      <c r="E102" s="17">
        <f t="shared" si="15"/>
        <v>2.05761316872428E-3</v>
      </c>
      <c r="F102" s="17">
        <f t="shared" si="16"/>
        <v>1.7793594306049824E-2</v>
      </c>
      <c r="G102" s="17">
        <f t="shared" si="18"/>
        <v>4</v>
      </c>
      <c r="H102" s="17">
        <f t="shared" si="17"/>
        <v>8.23045267489712E-3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1</v>
      </c>
      <c r="E106" s="17" t="str">
        <f t="shared" si="15"/>
        <v/>
      </c>
      <c r="F106" s="17">
        <f t="shared" si="16"/>
        <v>3.5587188612099642E-3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0</v>
      </c>
      <c r="E109" s="17">
        <f t="shared" si="15"/>
        <v>2.05761316872428E-3</v>
      </c>
      <c r="F109" s="17" t="str">
        <f t="shared" si="16"/>
        <v/>
      </c>
      <c r="G109" s="17">
        <f t="shared" si="18"/>
        <v>-1</v>
      </c>
      <c r="H109" s="17">
        <f t="shared" si="17"/>
        <v>-2.05761316872428E-3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1</v>
      </c>
      <c r="E111" s="17" t="str">
        <f t="shared" si="27"/>
        <v/>
      </c>
      <c r="F111" s="17">
        <f t="shared" si="28"/>
        <v>3.5587188612099642E-3</v>
      </c>
      <c r="G111" s="17">
        <f t="shared" ref="G111:G143" si="30">+IF(AND(C111=0,D111=0)," ",IF(C111=0,1,IF(D111=0,-1,(D111-C111)/C111)))</f>
        <v>1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3</v>
      </c>
      <c r="D114" s="16">
        <v>1</v>
      </c>
      <c r="E114" s="17">
        <f t="shared" si="27"/>
        <v>6.1728395061728392E-3</v>
      </c>
      <c r="F114" s="17">
        <f t="shared" si="28"/>
        <v>3.5587188612099642E-3</v>
      </c>
      <c r="G114" s="17">
        <f t="shared" si="30"/>
        <v>-0.66666666666666663</v>
      </c>
      <c r="H114" s="17">
        <f t="shared" si="29"/>
        <v>-4.1152263374485592E-3</v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4</v>
      </c>
      <c r="E117" s="17" t="str">
        <f t="shared" si="27"/>
        <v/>
      </c>
      <c r="F117" s="17">
        <f t="shared" si="28"/>
        <v>1.4234875444839857E-2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6</v>
      </c>
      <c r="D118" s="16">
        <v>6</v>
      </c>
      <c r="E118" s="17">
        <f t="shared" si="27"/>
        <v>1.2345679012345678E-2</v>
      </c>
      <c r="F118" s="17">
        <f t="shared" si="28"/>
        <v>2.1352313167259787E-2</v>
      </c>
      <c r="G118" s="17">
        <f t="shared" si="30"/>
        <v>0</v>
      </c>
      <c r="H118" s="17">
        <f t="shared" si="29"/>
        <v>0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1</v>
      </c>
      <c r="D120" s="16">
        <v>0</v>
      </c>
      <c r="E120" s="17">
        <f t="shared" si="27"/>
        <v>2.05761316872428E-3</v>
      </c>
      <c r="F120" s="17" t="str">
        <f t="shared" si="28"/>
        <v/>
      </c>
      <c r="G120" s="17">
        <f t="shared" si="30"/>
        <v>-1</v>
      </c>
      <c r="H120" s="17">
        <f t="shared" si="29"/>
        <v>-2.05761316872428E-3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6</v>
      </c>
      <c r="E123" s="17" t="str">
        <f t="shared" si="27"/>
        <v/>
      </c>
      <c r="F123" s="17">
        <f t="shared" si="28"/>
        <v>2.1352313167259787E-2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8</v>
      </c>
      <c r="D124" s="16">
        <v>3</v>
      </c>
      <c r="E124" s="17">
        <f t="shared" si="27"/>
        <v>1.646090534979424E-2</v>
      </c>
      <c r="F124" s="17">
        <f t="shared" si="28"/>
        <v>1.0676156583629894E-2</v>
      </c>
      <c r="G124" s="17">
        <f t="shared" si="30"/>
        <v>-0.625</v>
      </c>
      <c r="H124" s="17">
        <f t="shared" si="29"/>
        <v>-1.0288065843621401E-2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5</v>
      </c>
      <c r="D128" s="16">
        <v>5</v>
      </c>
      <c r="E128" s="17">
        <f t="shared" si="27"/>
        <v>1.0288065843621399E-2</v>
      </c>
      <c r="F128" s="17">
        <f t="shared" si="28"/>
        <v>1.7793594306049824E-2</v>
      </c>
      <c r="G128" s="17">
        <f t="shared" si="30"/>
        <v>0</v>
      </c>
      <c r="H128" s="17">
        <f t="shared" si="29"/>
        <v>0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1</v>
      </c>
      <c r="E129" s="39" t="str">
        <f t="shared" ref="E129" si="31">+IF(C129=0,"",C129/C$76)</f>
        <v/>
      </c>
      <c r="F129" s="39">
        <f t="shared" ref="F129" si="32">+IF(D129=0,"",D129/D$76)</f>
        <v>3.5587188612099642E-3</v>
      </c>
      <c r="G129" s="39">
        <f t="shared" ref="G129" si="33">+IF(AND(C129=0,D129=0)," ",IF(C129=0,1,IF(D129=0,-1,(D129-C129)/C129)))</f>
        <v>1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28</v>
      </c>
      <c r="D130" s="16">
        <v>18</v>
      </c>
      <c r="E130" s="17">
        <f t="shared" si="27"/>
        <v>5.7613168724279837E-2</v>
      </c>
      <c r="F130" s="17">
        <f t="shared" si="28"/>
        <v>6.4056939501779361E-2</v>
      </c>
      <c r="G130" s="17">
        <f t="shared" si="30"/>
        <v>-0.35714285714285715</v>
      </c>
      <c r="H130" s="17">
        <f t="shared" si="29"/>
        <v>-2.0576131687242798E-2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</v>
      </c>
      <c r="D132" s="16">
        <v>1</v>
      </c>
      <c r="E132" s="17">
        <f t="shared" si="27"/>
        <v>2.05761316872428E-3</v>
      </c>
      <c r="F132" s="17">
        <f t="shared" si="28"/>
        <v>3.5587188612099642E-3</v>
      </c>
      <c r="G132" s="17">
        <f t="shared" si="30"/>
        <v>0</v>
      </c>
      <c r="H132" s="17">
        <f t="shared" si="29"/>
        <v>0</v>
      </c>
      <c r="I132" s="21"/>
    </row>
    <row r="133" spans="1:9" x14ac:dyDescent="0.2">
      <c r="A133" s="14"/>
      <c r="B133" s="15" t="s">
        <v>115</v>
      </c>
      <c r="C133" s="16">
        <v>156</v>
      </c>
      <c r="D133" s="16">
        <v>167</v>
      </c>
      <c r="E133" s="17">
        <f t="shared" si="27"/>
        <v>0.32098765432098764</v>
      </c>
      <c r="F133" s="17">
        <f t="shared" si="28"/>
        <v>0.59430604982206403</v>
      </c>
      <c r="G133" s="17">
        <f t="shared" si="30"/>
        <v>7.0512820512820512E-2</v>
      </c>
      <c r="H133" s="17">
        <f t="shared" si="29"/>
        <v>2.2633744855967076E-2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21</v>
      </c>
      <c r="D135" s="16">
        <v>7</v>
      </c>
      <c r="E135" s="17">
        <f t="shared" si="27"/>
        <v>4.3209876543209874E-2</v>
      </c>
      <c r="F135" s="17">
        <f t="shared" si="28"/>
        <v>2.491103202846975E-2</v>
      </c>
      <c r="G135" s="17">
        <f t="shared" si="30"/>
        <v>-0.66666666666666663</v>
      </c>
      <c r="H135" s="17">
        <f t="shared" si="29"/>
        <v>-2.8806584362139915E-2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3.5587188612099642E-3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204</v>
      </c>
      <c r="D138" s="16">
        <v>25</v>
      </c>
      <c r="E138" s="17">
        <f t="shared" si="27"/>
        <v>0.41975308641975306</v>
      </c>
      <c r="F138" s="17">
        <f t="shared" si="28"/>
        <v>8.8967971530249115E-2</v>
      </c>
      <c r="G138" s="17">
        <f t="shared" si="30"/>
        <v>-0.87745098039215685</v>
      </c>
      <c r="H138" s="17">
        <f t="shared" si="29"/>
        <v>-0.36831275720164608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18</v>
      </c>
      <c r="D140" s="16">
        <v>0</v>
      </c>
      <c r="E140" s="17">
        <f t="shared" si="27"/>
        <v>3.7037037037037035E-2</v>
      </c>
      <c r="F140" s="17" t="str">
        <f t="shared" si="28"/>
        <v/>
      </c>
      <c r="G140" s="17">
        <f t="shared" si="30"/>
        <v>-1</v>
      </c>
      <c r="H140" s="17">
        <f t="shared" si="29"/>
        <v>-3.7037037037037035E-2</v>
      </c>
      <c r="I140" s="21"/>
    </row>
    <row r="141" spans="1:9" x14ac:dyDescent="0.2">
      <c r="A141" s="14"/>
      <c r="B141" s="15" t="s">
        <v>123</v>
      </c>
      <c r="C141" s="16">
        <v>16</v>
      </c>
      <c r="D141" s="16">
        <v>12</v>
      </c>
      <c r="E141" s="17">
        <f t="shared" si="27"/>
        <v>3.292181069958848E-2</v>
      </c>
      <c r="F141" s="17">
        <f t="shared" si="28"/>
        <v>4.2704626334519574E-2</v>
      </c>
      <c r="G141" s="17">
        <f t="shared" si="30"/>
        <v>-0.25</v>
      </c>
      <c r="H141" s="17">
        <f t="shared" si="29"/>
        <v>-8.23045267489712E-3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3.5587188612099642E-3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1</v>
      </c>
      <c r="D171" s="16">
        <v>0</v>
      </c>
      <c r="E171" s="17">
        <f t="shared" si="35"/>
        <v>2.05761316872428E-3</v>
      </c>
      <c r="F171" s="17" t="str">
        <f t="shared" si="36"/>
        <v/>
      </c>
      <c r="G171" s="17">
        <f t="shared" si="38"/>
        <v>-1</v>
      </c>
      <c r="H171" s="17">
        <f t="shared" si="37"/>
        <v>-2.05761316872428E-3</v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156</v>
      </c>
      <c r="D177" s="19">
        <f>SUM(D178:D350)</f>
        <v>136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-0.12820512820512819</v>
      </c>
      <c r="H177" s="20">
        <f t="shared" ref="H177:H210" si="41">+IF(OR(AND(E177=""),(G177="")),"",E177*G177)</f>
        <v>-0.12820512820512819</v>
      </c>
      <c r="I177" s="21"/>
    </row>
    <row r="178" spans="1:9" x14ac:dyDescent="0.2">
      <c r="A178" s="14"/>
      <c r="B178" s="15" t="s">
        <v>154</v>
      </c>
      <c r="C178" s="16">
        <v>14</v>
      </c>
      <c r="D178" s="16">
        <v>1</v>
      </c>
      <c r="E178" s="17">
        <f t="shared" si="39"/>
        <v>8.9743589743589744E-2</v>
      </c>
      <c r="F178" s="17">
        <f t="shared" si="40"/>
        <v>7.3529411764705881E-3</v>
      </c>
      <c r="G178" s="17">
        <f t="shared" ref="G178:G211" si="42">+IF(AND(C178=0,D178=0)," ",IF(C178=0,1,IF(D178=0,-1,(D178-C178)/C178)))</f>
        <v>-0.9285714285714286</v>
      </c>
      <c r="H178" s="17">
        <f t="shared" si="41"/>
        <v>-8.3333333333333343E-2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1</v>
      </c>
      <c r="E179" s="17" t="str">
        <f t="shared" si="39"/>
        <v/>
      </c>
      <c r="F179" s="17">
        <f t="shared" si="40"/>
        <v>7.3529411764705881E-3</v>
      </c>
      <c r="G179" s="17">
        <f t="shared" si="42"/>
        <v>1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1</v>
      </c>
      <c r="E180" s="17" t="str">
        <f t="shared" si="39"/>
        <v/>
      </c>
      <c r="F180" s="17">
        <f t="shared" si="40"/>
        <v>7.3529411764705881E-3</v>
      </c>
      <c r="G180" s="17">
        <f t="shared" si="42"/>
        <v>1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</v>
      </c>
      <c r="D182" s="16">
        <v>2</v>
      </c>
      <c r="E182" s="17">
        <f t="shared" si="39"/>
        <v>6.41025641025641E-3</v>
      </c>
      <c r="F182" s="17">
        <f t="shared" si="40"/>
        <v>1.4705882352941176E-2</v>
      </c>
      <c r="G182" s="17">
        <f t="shared" si="42"/>
        <v>1</v>
      </c>
      <c r="H182" s="17">
        <f t="shared" si="41"/>
        <v>6.41025641025641E-3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16</v>
      </c>
      <c r="D184" s="16">
        <v>28</v>
      </c>
      <c r="E184" s="17">
        <f t="shared" si="39"/>
        <v>0.10256410256410256</v>
      </c>
      <c r="F184" s="17">
        <f t="shared" si="40"/>
        <v>0.20588235294117646</v>
      </c>
      <c r="G184" s="17">
        <f t="shared" si="42"/>
        <v>0.75</v>
      </c>
      <c r="H184" s="17">
        <f t="shared" si="41"/>
        <v>7.6923076923076927E-2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1</v>
      </c>
      <c r="E185" s="17" t="str">
        <f t="shared" si="39"/>
        <v/>
      </c>
      <c r="F185" s="17">
        <f t="shared" si="40"/>
        <v>7.3529411764705881E-3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0</v>
      </c>
      <c r="E186" s="17">
        <f t="shared" si="39"/>
        <v>6.41025641025641E-3</v>
      </c>
      <c r="F186" s="17" t="str">
        <f t="shared" si="40"/>
        <v/>
      </c>
      <c r="G186" s="17">
        <f t="shared" si="42"/>
        <v>-1</v>
      </c>
      <c r="H186" s="17">
        <f t="shared" si="41"/>
        <v>-6.41025641025641E-3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1</v>
      </c>
      <c r="E191" s="17" t="str">
        <f t="shared" si="39"/>
        <v/>
      </c>
      <c r="F191" s="17">
        <f t="shared" si="40"/>
        <v>7.3529411764705881E-3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3</v>
      </c>
      <c r="E192" s="17" t="str">
        <f t="shared" si="39"/>
        <v/>
      </c>
      <c r="F192" s="17">
        <f t="shared" si="40"/>
        <v>2.2058823529411766E-2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</v>
      </c>
      <c r="E193" s="17" t="str">
        <f t="shared" si="39"/>
        <v/>
      </c>
      <c r="F193" s="17">
        <f t="shared" si="40"/>
        <v>7.3529411764705881E-3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0</v>
      </c>
      <c r="E198" s="17">
        <f t="shared" si="39"/>
        <v>6.41025641025641E-3</v>
      </c>
      <c r="F198" s="17" t="str">
        <f t="shared" si="40"/>
        <v/>
      </c>
      <c r="G198" s="17">
        <f t="shared" si="42"/>
        <v>-1</v>
      </c>
      <c r="H198" s="17">
        <f t="shared" si="41"/>
        <v>-6.41025641025641E-3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2</v>
      </c>
      <c r="E199" s="17" t="str">
        <f t="shared" si="39"/>
        <v/>
      </c>
      <c r="F199" s="17">
        <f t="shared" si="40"/>
        <v>1.4705882352941176E-2</v>
      </c>
      <c r="G199" s="17">
        <f t="shared" si="42"/>
        <v>1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2</v>
      </c>
      <c r="D204" s="16">
        <v>0</v>
      </c>
      <c r="E204" s="17">
        <f t="shared" si="39"/>
        <v>1.282051282051282E-2</v>
      </c>
      <c r="F204" s="17" t="str">
        <f t="shared" si="40"/>
        <v/>
      </c>
      <c r="G204" s="17">
        <f t="shared" si="42"/>
        <v>-1</v>
      </c>
      <c r="H204" s="17">
        <f t="shared" si="41"/>
        <v>-1.282051282051282E-2</v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1</v>
      </c>
      <c r="E205" s="17" t="str">
        <f t="shared" si="39"/>
        <v/>
      </c>
      <c r="F205" s="17">
        <f t="shared" si="40"/>
        <v>7.3529411764705881E-3</v>
      </c>
      <c r="G205" s="17">
        <f t="shared" si="42"/>
        <v>1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2</v>
      </c>
      <c r="D207" s="16">
        <v>1</v>
      </c>
      <c r="E207" s="17">
        <f t="shared" si="39"/>
        <v>1.282051282051282E-2</v>
      </c>
      <c r="F207" s="17">
        <f t="shared" si="40"/>
        <v>7.3529411764705881E-3</v>
      </c>
      <c r="G207" s="17">
        <f t="shared" si="42"/>
        <v>-0.5</v>
      </c>
      <c r="H207" s="17">
        <f t="shared" si="41"/>
        <v>-6.41025641025641E-3</v>
      </c>
      <c r="I207" s="21"/>
    </row>
    <row r="208" spans="1:9" x14ac:dyDescent="0.2">
      <c r="A208" s="14"/>
      <c r="B208" s="15" t="s">
        <v>182</v>
      </c>
      <c r="C208" s="16">
        <v>7</v>
      </c>
      <c r="D208" s="16">
        <v>10</v>
      </c>
      <c r="E208" s="17">
        <f t="shared" si="39"/>
        <v>4.4871794871794872E-2</v>
      </c>
      <c r="F208" s="17">
        <f t="shared" si="40"/>
        <v>7.3529411764705885E-2</v>
      </c>
      <c r="G208" s="17">
        <f t="shared" si="42"/>
        <v>0.42857142857142855</v>
      </c>
      <c r="H208" s="17">
        <f t="shared" si="41"/>
        <v>1.9230769230769228E-2</v>
      </c>
      <c r="I208" s="21"/>
    </row>
    <row r="209" spans="1:9" x14ac:dyDescent="0.2">
      <c r="A209" s="14"/>
      <c r="B209" s="15" t="s">
        <v>183</v>
      </c>
      <c r="C209" s="16">
        <v>8</v>
      </c>
      <c r="D209" s="16">
        <v>7</v>
      </c>
      <c r="E209" s="17">
        <f t="shared" si="39"/>
        <v>5.128205128205128E-2</v>
      </c>
      <c r="F209" s="17">
        <f t="shared" si="40"/>
        <v>5.1470588235294115E-2</v>
      </c>
      <c r="G209" s="17">
        <f t="shared" si="42"/>
        <v>-0.125</v>
      </c>
      <c r="H209" s="17">
        <f t="shared" si="41"/>
        <v>-6.41025641025641E-3</v>
      </c>
      <c r="I209" s="21"/>
    </row>
    <row r="210" spans="1:9" x14ac:dyDescent="0.2">
      <c r="A210" s="14"/>
      <c r="B210" s="15" t="s">
        <v>184</v>
      </c>
      <c r="C210" s="16">
        <v>38</v>
      </c>
      <c r="D210" s="16">
        <v>20</v>
      </c>
      <c r="E210" s="17">
        <f t="shared" si="39"/>
        <v>0.24358974358974358</v>
      </c>
      <c r="F210" s="17">
        <f t="shared" si="40"/>
        <v>0.14705882352941177</v>
      </c>
      <c r="G210" s="17">
        <f t="shared" si="42"/>
        <v>-0.47368421052631576</v>
      </c>
      <c r="H210" s="17">
        <f t="shared" si="41"/>
        <v>-0.11538461538461538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0</v>
      </c>
      <c r="E212" s="17">
        <f t="shared" si="51"/>
        <v>6.41025641025641E-3</v>
      </c>
      <c r="F212" s="17" t="str">
        <f t="shared" si="52"/>
        <v/>
      </c>
      <c r="G212" s="17">
        <f t="shared" ref="G212:G242" si="54">+IF(AND(C212=0,D212=0)," ",IF(C212=0,1,IF(D212=0,-1,(D212-C212)/C212)))</f>
        <v>-1</v>
      </c>
      <c r="H212" s="17">
        <f t="shared" si="53"/>
        <v>-6.41025641025641E-3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7.3529411764705881E-3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2</v>
      </c>
      <c r="E216" s="17" t="str">
        <f t="shared" si="51"/>
        <v/>
      </c>
      <c r="F216" s="17">
        <f t="shared" si="52"/>
        <v>1.4705882352941176E-2</v>
      </c>
      <c r="G216" s="17">
        <f t="shared" si="54"/>
        <v>1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1</v>
      </c>
      <c r="E218" s="17" t="str">
        <f t="shared" si="51"/>
        <v/>
      </c>
      <c r="F218" s="17">
        <f t="shared" si="52"/>
        <v>7.3529411764705881E-3</v>
      </c>
      <c r="G218" s="17">
        <f t="shared" si="54"/>
        <v>1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6</v>
      </c>
      <c r="D219" s="16">
        <v>3</v>
      </c>
      <c r="E219" s="17">
        <f t="shared" si="51"/>
        <v>3.8461538461538464E-2</v>
      </c>
      <c r="F219" s="17">
        <f t="shared" si="52"/>
        <v>2.2058823529411766E-2</v>
      </c>
      <c r="G219" s="17">
        <f t="shared" si="54"/>
        <v>-0.5</v>
      </c>
      <c r="H219" s="17">
        <f t="shared" si="53"/>
        <v>-1.9230769230769232E-2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1</v>
      </c>
      <c r="E220" s="17" t="str">
        <f t="shared" si="51"/>
        <v/>
      </c>
      <c r="F220" s="17">
        <f t="shared" si="52"/>
        <v>7.3529411764705881E-3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1</v>
      </c>
      <c r="E224" s="17" t="str">
        <f t="shared" si="51"/>
        <v/>
      </c>
      <c r="F224" s="17">
        <f t="shared" si="52"/>
        <v>7.3529411764705881E-3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1</v>
      </c>
      <c r="D227" s="16">
        <v>3</v>
      </c>
      <c r="E227" s="17">
        <f t="shared" si="51"/>
        <v>6.41025641025641E-3</v>
      </c>
      <c r="F227" s="17">
        <f t="shared" si="52"/>
        <v>2.2058823529411766E-2</v>
      </c>
      <c r="G227" s="17">
        <f t="shared" si="54"/>
        <v>2</v>
      </c>
      <c r="H227" s="17">
        <f t="shared" si="53"/>
        <v>1.282051282051282E-2</v>
      </c>
      <c r="I227" s="21"/>
    </row>
    <row r="228" spans="1:9" x14ac:dyDescent="0.2">
      <c r="A228" s="14"/>
      <c r="B228" s="15" t="s">
        <v>202</v>
      </c>
      <c r="C228" s="16">
        <v>3</v>
      </c>
      <c r="D228" s="16">
        <v>0</v>
      </c>
      <c r="E228" s="17">
        <f t="shared" si="51"/>
        <v>1.9230769230769232E-2</v>
      </c>
      <c r="F228" s="17" t="str">
        <f t="shared" si="52"/>
        <v/>
      </c>
      <c r="G228" s="17">
        <f t="shared" si="54"/>
        <v>-1</v>
      </c>
      <c r="H228" s="17">
        <f t="shared" si="53"/>
        <v>-1.9230769230769232E-2</v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1</v>
      </c>
      <c r="E238" s="17" t="str">
        <f t="shared" si="51"/>
        <v/>
      </c>
      <c r="F238" s="17">
        <f t="shared" si="52"/>
        <v>7.3529411764705881E-3</v>
      </c>
      <c r="G238" s="17">
        <f t="shared" si="54"/>
        <v>1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1</v>
      </c>
      <c r="D241" s="16">
        <v>3</v>
      </c>
      <c r="E241" s="17">
        <f t="shared" si="51"/>
        <v>6.41025641025641E-3</v>
      </c>
      <c r="F241" s="17">
        <f t="shared" si="52"/>
        <v>2.2058823529411766E-2</v>
      </c>
      <c r="G241" s="17">
        <f t="shared" si="54"/>
        <v>2</v>
      </c>
      <c r="H241" s="17">
        <f t="shared" si="53"/>
        <v>1.282051282051282E-2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1</v>
      </c>
      <c r="E243" s="39" t="str">
        <f t="shared" ref="E243" si="58">+IF(C243=0,"",C243/C$177)</f>
        <v/>
      </c>
      <c r="F243" s="39">
        <f t="shared" ref="F243" si="59">+IF(D243=0,"",D243/D$177)</f>
        <v>7.3529411764705881E-3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7.3529411764705881E-3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0</v>
      </c>
      <c r="E250" s="17">
        <f t="shared" si="55"/>
        <v>1.282051282051282E-2</v>
      </c>
      <c r="F250" s="17" t="str">
        <f t="shared" si="56"/>
        <v/>
      </c>
      <c r="G250" s="17">
        <f t="shared" si="62"/>
        <v>-1</v>
      </c>
      <c r="H250" s="17">
        <f t="shared" si="57"/>
        <v>-1.282051282051282E-2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1</v>
      </c>
      <c r="E259" s="17" t="str">
        <f t="shared" si="55"/>
        <v/>
      </c>
      <c r="F259" s="17">
        <f t="shared" si="56"/>
        <v>7.3529411764705881E-3</v>
      </c>
      <c r="G259" s="17">
        <f t="shared" si="62"/>
        <v>1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1</v>
      </c>
      <c r="E262" s="17" t="str">
        <f t="shared" si="55"/>
        <v/>
      </c>
      <c r="F262" s="17">
        <f t="shared" si="56"/>
        <v>7.3529411764705881E-3</v>
      </c>
      <c r="G262" s="17">
        <f t="shared" si="62"/>
        <v>1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1</v>
      </c>
      <c r="D268" s="16">
        <v>0</v>
      </c>
      <c r="E268" s="17">
        <f t="shared" si="55"/>
        <v>6.41025641025641E-3</v>
      </c>
      <c r="F268" s="17" t="str">
        <f t="shared" si="56"/>
        <v/>
      </c>
      <c r="G268" s="17">
        <f t="shared" si="62"/>
        <v>-1</v>
      </c>
      <c r="H268" s="17">
        <f t="shared" si="57"/>
        <v>-6.41025641025641E-3</v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1</v>
      </c>
      <c r="E281" s="17" t="str">
        <f t="shared" si="63"/>
        <v/>
      </c>
      <c r="F281" s="17">
        <f t="shared" si="64"/>
        <v>7.3529411764705881E-3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2</v>
      </c>
      <c r="D282" s="16">
        <v>2</v>
      </c>
      <c r="E282" s="17">
        <f t="shared" si="63"/>
        <v>1.282051282051282E-2</v>
      </c>
      <c r="F282" s="17">
        <f t="shared" si="64"/>
        <v>1.4705882352941176E-2</v>
      </c>
      <c r="G282" s="17">
        <f t="shared" si="66"/>
        <v>0</v>
      </c>
      <c r="H282" s="17">
        <f t="shared" si="65"/>
        <v>0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0</v>
      </c>
      <c r="E284" s="17">
        <f t="shared" si="63"/>
        <v>6.41025641025641E-3</v>
      </c>
      <c r="F284" s="17" t="str">
        <f t="shared" si="64"/>
        <v/>
      </c>
      <c r="G284" s="17">
        <f t="shared" si="66"/>
        <v>-1</v>
      </c>
      <c r="H284" s="17">
        <f t="shared" si="65"/>
        <v>-6.41025641025641E-3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2</v>
      </c>
      <c r="E286" s="17" t="str">
        <f t="shared" si="63"/>
        <v/>
      </c>
      <c r="F286" s="17">
        <f t="shared" si="64"/>
        <v>1.4705882352941176E-2</v>
      </c>
      <c r="G286" s="17">
        <f t="shared" si="66"/>
        <v>1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5</v>
      </c>
      <c r="D289" s="16">
        <v>0</v>
      </c>
      <c r="E289" s="17">
        <f t="shared" si="63"/>
        <v>3.2051282051282048E-2</v>
      </c>
      <c r="F289" s="17" t="str">
        <f t="shared" si="64"/>
        <v/>
      </c>
      <c r="G289" s="17">
        <f t="shared" si="66"/>
        <v>-1</v>
      </c>
      <c r="H289" s="17">
        <f t="shared" si="65"/>
        <v>-3.2051282051282048E-2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6</v>
      </c>
      <c r="D296" s="16">
        <v>0</v>
      </c>
      <c r="E296" s="17">
        <f t="shared" si="63"/>
        <v>3.8461538461538464E-2</v>
      </c>
      <c r="F296" s="17" t="str">
        <f t="shared" si="64"/>
        <v/>
      </c>
      <c r="G296" s="17">
        <f t="shared" si="66"/>
        <v>-1</v>
      </c>
      <c r="H296" s="17">
        <f t="shared" si="65"/>
        <v>-3.8461538461538464E-2</v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9</v>
      </c>
      <c r="D308" s="16">
        <v>7</v>
      </c>
      <c r="E308" s="17">
        <f t="shared" si="67"/>
        <v>5.7692307692307696E-2</v>
      </c>
      <c r="F308" s="17">
        <f t="shared" si="68"/>
        <v>5.1470588235294115E-2</v>
      </c>
      <c r="G308" s="17">
        <f t="shared" ref="G308:G339" si="70">+IF(AND(C308=0,D308=0)," ",IF(C308=0,1,IF(D308=0,-1,(D308-C308)/C308)))</f>
        <v>-0.22222222222222221</v>
      </c>
      <c r="H308" s="17">
        <f t="shared" si="69"/>
        <v>-1.282051282051282E-2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13</v>
      </c>
      <c r="D311" s="16">
        <v>5</v>
      </c>
      <c r="E311" s="17">
        <f t="shared" si="67"/>
        <v>8.3333333333333329E-2</v>
      </c>
      <c r="F311" s="17">
        <f t="shared" si="68"/>
        <v>3.6764705882352942E-2</v>
      </c>
      <c r="G311" s="17">
        <f t="shared" si="70"/>
        <v>-0.61538461538461542</v>
      </c>
      <c r="H311" s="17">
        <f t="shared" si="69"/>
        <v>-5.128205128205128E-2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1</v>
      </c>
      <c r="E314" s="17">
        <f t="shared" si="67"/>
        <v>6.41025641025641E-3</v>
      </c>
      <c r="F314" s="17">
        <f t="shared" si="68"/>
        <v>7.3529411764705881E-3</v>
      </c>
      <c r="G314" s="17">
        <f t="shared" si="70"/>
        <v>0</v>
      </c>
      <c r="H314" s="17">
        <f t="shared" si="69"/>
        <v>0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1</v>
      </c>
      <c r="D316" s="16">
        <v>1</v>
      </c>
      <c r="E316" s="17">
        <f t="shared" si="67"/>
        <v>6.41025641025641E-3</v>
      </c>
      <c r="F316" s="17">
        <f t="shared" si="68"/>
        <v>7.3529411764705881E-3</v>
      </c>
      <c r="G316" s="17">
        <f t="shared" si="70"/>
        <v>0</v>
      </c>
      <c r="H316" s="17">
        <f t="shared" si="69"/>
        <v>0</v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2</v>
      </c>
      <c r="E319" s="17" t="str">
        <f t="shared" si="67"/>
        <v/>
      </c>
      <c r="F319" s="17">
        <f t="shared" si="68"/>
        <v>1.4705882352941176E-2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1</v>
      </c>
      <c r="E321" s="17" t="str">
        <f t="shared" si="67"/>
        <v/>
      </c>
      <c r="F321" s="17">
        <f t="shared" si="68"/>
        <v>7.3529411764705881E-3</v>
      </c>
      <c r="G321" s="17">
        <f t="shared" si="70"/>
        <v>1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3</v>
      </c>
      <c r="D323" s="16">
        <v>3</v>
      </c>
      <c r="E323" s="17">
        <f t="shared" si="67"/>
        <v>1.9230769230769232E-2</v>
      </c>
      <c r="F323" s="17">
        <f t="shared" si="68"/>
        <v>2.2058823529411766E-2</v>
      </c>
      <c r="G323" s="17">
        <f t="shared" si="70"/>
        <v>0</v>
      </c>
      <c r="H323" s="17">
        <f t="shared" si="69"/>
        <v>0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11</v>
      </c>
      <c r="E325" s="17" t="str">
        <f t="shared" si="67"/>
        <v/>
      </c>
      <c r="F325" s="17">
        <f t="shared" si="68"/>
        <v>8.0882352941176475E-2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4</v>
      </c>
      <c r="D328" s="16">
        <v>0</v>
      </c>
      <c r="E328" s="17">
        <f t="shared" si="67"/>
        <v>2.564102564102564E-2</v>
      </c>
      <c r="F328" s="17" t="str">
        <f t="shared" si="68"/>
        <v/>
      </c>
      <c r="G328" s="17">
        <f t="shared" si="70"/>
        <v>-1</v>
      </c>
      <c r="H328" s="17">
        <f t="shared" si="69"/>
        <v>-2.564102564102564E-2</v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2</v>
      </c>
      <c r="D334" s="16">
        <v>0</v>
      </c>
      <c r="E334" s="17">
        <f t="shared" si="67"/>
        <v>1.282051282051282E-2</v>
      </c>
      <c r="F334" s="17" t="str">
        <f t="shared" si="68"/>
        <v/>
      </c>
      <c r="G334" s="17">
        <f t="shared" si="70"/>
        <v>-1</v>
      </c>
      <c r="H334" s="17">
        <f t="shared" si="69"/>
        <v>-1.282051282051282E-2</v>
      </c>
      <c r="I334" s="21"/>
    </row>
    <row r="335" spans="1:9" x14ac:dyDescent="0.2">
      <c r="A335" s="14"/>
      <c r="B335" s="15" t="s">
        <v>301</v>
      </c>
      <c r="C335" s="16">
        <v>3</v>
      </c>
      <c r="D335" s="16">
        <v>0</v>
      </c>
      <c r="E335" s="17">
        <f t="shared" si="67"/>
        <v>1.9230769230769232E-2</v>
      </c>
      <c r="F335" s="17" t="str">
        <f t="shared" si="68"/>
        <v/>
      </c>
      <c r="G335" s="17">
        <f t="shared" si="70"/>
        <v>-1</v>
      </c>
      <c r="H335" s="17">
        <f t="shared" si="69"/>
        <v>-1.9230769230769232E-2</v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1</v>
      </c>
      <c r="D341" s="16">
        <v>0</v>
      </c>
      <c r="E341" s="17">
        <f t="shared" si="71"/>
        <v>6.41025641025641E-3</v>
      </c>
      <c r="F341" s="17" t="str">
        <f t="shared" si="72"/>
        <v/>
      </c>
      <c r="G341" s="17">
        <f t="shared" si="74"/>
        <v>-1</v>
      </c>
      <c r="H341" s="17">
        <f t="shared" si="73"/>
        <v>-6.41025641025641E-3</v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1696</v>
      </c>
      <c r="D356" s="19">
        <f>SUM(D357:D585)</f>
        <v>667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-0.60672169811320753</v>
      </c>
      <c r="H356" s="20">
        <f t="shared" ref="H356:H420" si="81">+IF(OR(AND(E356=""),(G356="")),"",E356*G356)</f>
        <v>-0.60672169811320753</v>
      </c>
      <c r="I356" s="21"/>
    </row>
    <row r="357" spans="1:9" x14ac:dyDescent="0.2">
      <c r="A357" s="14"/>
      <c r="B357" s="15" t="s">
        <v>316</v>
      </c>
      <c r="C357" s="16">
        <v>2</v>
      </c>
      <c r="D357" s="16">
        <v>0</v>
      </c>
      <c r="E357" s="17">
        <f t="shared" si="79"/>
        <v>1.1792452830188679E-3</v>
      </c>
      <c r="F357" s="17" t="str">
        <f t="shared" si="80"/>
        <v/>
      </c>
      <c r="G357" s="17">
        <f t="shared" ref="G357:G421" si="82">+IF(AND(C357=0,D357=0)," ",IF(C357=0,1,IF(D357=0,-1,(D357-C357)/C357)))</f>
        <v>-1</v>
      </c>
      <c r="H357" s="17">
        <f t="shared" si="81"/>
        <v>-1.1792452830188679E-3</v>
      </c>
      <c r="I357" s="21"/>
    </row>
    <row r="358" spans="1:9" x14ac:dyDescent="0.2">
      <c r="A358" s="14"/>
      <c r="B358" s="15" t="s">
        <v>317</v>
      </c>
      <c r="C358" s="16">
        <v>2</v>
      </c>
      <c r="D358" s="16">
        <v>0</v>
      </c>
      <c r="E358" s="17">
        <f t="shared" si="79"/>
        <v>1.1792452830188679E-3</v>
      </c>
      <c r="F358" s="17" t="str">
        <f t="shared" si="80"/>
        <v/>
      </c>
      <c r="G358" s="17">
        <f t="shared" si="82"/>
        <v>-1</v>
      </c>
      <c r="H358" s="17">
        <f t="shared" si="81"/>
        <v>-1.1792452830188679E-3</v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1</v>
      </c>
      <c r="E359" s="17" t="str">
        <f t="shared" si="79"/>
        <v/>
      </c>
      <c r="F359" s="17">
        <f t="shared" si="80"/>
        <v>1.4992503748125937E-3</v>
      </c>
      <c r="G359" s="17">
        <f t="shared" si="82"/>
        <v>1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9</v>
      </c>
      <c r="D362" s="16">
        <v>8</v>
      </c>
      <c r="E362" s="17">
        <f t="shared" si="79"/>
        <v>5.3066037735849053E-3</v>
      </c>
      <c r="F362" s="17">
        <f t="shared" si="80"/>
        <v>1.1994002998500749E-2</v>
      </c>
      <c r="G362" s="17">
        <f t="shared" si="82"/>
        <v>-0.1111111111111111</v>
      </c>
      <c r="H362" s="17">
        <f t="shared" si="81"/>
        <v>-5.8962264150943394E-4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1</v>
      </c>
      <c r="E363" s="17" t="str">
        <f t="shared" si="79"/>
        <v/>
      </c>
      <c r="F363" s="17">
        <f t="shared" si="80"/>
        <v>1.4992503748125937E-3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31</v>
      </c>
      <c r="D365" s="16">
        <v>1</v>
      </c>
      <c r="E365" s="17">
        <f t="shared" si="79"/>
        <v>1.8278301886792452E-2</v>
      </c>
      <c r="F365" s="17">
        <f t="shared" si="80"/>
        <v>1.4992503748125937E-3</v>
      </c>
      <c r="G365" s="17">
        <f t="shared" si="82"/>
        <v>-0.967741935483871</v>
      </c>
      <c r="H365" s="17">
        <f t="shared" si="81"/>
        <v>-1.7688679245283018E-2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56</v>
      </c>
      <c r="D368" s="16">
        <v>11</v>
      </c>
      <c r="E368" s="17">
        <f t="shared" si="79"/>
        <v>3.3018867924528301E-2</v>
      </c>
      <c r="F368" s="17">
        <f t="shared" si="80"/>
        <v>1.6491754122938532E-2</v>
      </c>
      <c r="G368" s="17">
        <f t="shared" si="82"/>
        <v>-0.8035714285714286</v>
      </c>
      <c r="H368" s="17">
        <f t="shared" si="81"/>
        <v>-2.6533018867924529E-2</v>
      </c>
      <c r="I368" s="21"/>
    </row>
    <row r="369" spans="1:9" x14ac:dyDescent="0.2">
      <c r="A369" s="14"/>
      <c r="B369" s="15" t="s">
        <v>328</v>
      </c>
      <c r="C369" s="16">
        <v>1</v>
      </c>
      <c r="D369" s="16">
        <v>0</v>
      </c>
      <c r="E369" s="17">
        <f t="shared" si="79"/>
        <v>5.8962264150943394E-4</v>
      </c>
      <c r="F369" s="17" t="str">
        <f t="shared" si="80"/>
        <v/>
      </c>
      <c r="G369" s="17">
        <f t="shared" si="82"/>
        <v>-1</v>
      </c>
      <c r="H369" s="17">
        <f t="shared" si="81"/>
        <v>-5.8962264150943394E-4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1</v>
      </c>
      <c r="E372" s="17" t="str">
        <f t="shared" si="79"/>
        <v/>
      </c>
      <c r="F372" s="17">
        <f t="shared" si="80"/>
        <v>1.4992503748125937E-3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2</v>
      </c>
      <c r="D376" s="16">
        <v>1</v>
      </c>
      <c r="E376" s="17">
        <f t="shared" si="79"/>
        <v>1.1792452830188679E-3</v>
      </c>
      <c r="F376" s="17">
        <f t="shared" si="80"/>
        <v>1.4992503748125937E-3</v>
      </c>
      <c r="G376" s="17">
        <f t="shared" si="82"/>
        <v>-0.5</v>
      </c>
      <c r="H376" s="17">
        <f t="shared" si="81"/>
        <v>-5.8962264150943394E-4</v>
      </c>
      <c r="I376" s="21"/>
    </row>
    <row r="377" spans="1:9" x14ac:dyDescent="0.2">
      <c r="A377" s="14"/>
      <c r="B377" s="15" t="s">
        <v>335</v>
      </c>
      <c r="C377" s="16">
        <v>26</v>
      </c>
      <c r="D377" s="16">
        <v>5</v>
      </c>
      <c r="E377" s="17">
        <f t="shared" si="79"/>
        <v>1.5330188679245283E-2</v>
      </c>
      <c r="F377" s="17">
        <f t="shared" si="80"/>
        <v>7.4962518740629685E-3</v>
      </c>
      <c r="G377" s="17">
        <f t="shared" si="82"/>
        <v>-0.80769230769230771</v>
      </c>
      <c r="H377" s="17">
        <f t="shared" si="81"/>
        <v>-1.2382075471698114E-2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5</v>
      </c>
      <c r="D379" s="16">
        <v>2</v>
      </c>
      <c r="E379" s="17">
        <f t="shared" si="79"/>
        <v>2.94811320754717E-3</v>
      </c>
      <c r="F379" s="17">
        <f t="shared" si="80"/>
        <v>2.9985007496251873E-3</v>
      </c>
      <c r="G379" s="17">
        <f t="shared" si="82"/>
        <v>-0.6</v>
      </c>
      <c r="H379" s="17">
        <f t="shared" si="81"/>
        <v>-1.7688679245283019E-3</v>
      </c>
      <c r="I379" s="21"/>
    </row>
    <row r="380" spans="1:9" x14ac:dyDescent="0.2">
      <c r="A380" s="14"/>
      <c r="B380" s="15" t="s">
        <v>338</v>
      </c>
      <c r="C380" s="16">
        <v>17</v>
      </c>
      <c r="D380" s="16">
        <v>20</v>
      </c>
      <c r="E380" s="17">
        <f t="shared" si="79"/>
        <v>1.0023584905660377E-2</v>
      </c>
      <c r="F380" s="17">
        <f t="shared" si="80"/>
        <v>2.9985007496251874E-2</v>
      </c>
      <c r="G380" s="17">
        <f t="shared" si="82"/>
        <v>0.17647058823529413</v>
      </c>
      <c r="H380" s="17">
        <f t="shared" si="81"/>
        <v>1.7688679245283019E-3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11</v>
      </c>
      <c r="E381" s="17">
        <f t="shared" si="79"/>
        <v>5.8962264150943394E-4</v>
      </c>
      <c r="F381" s="17">
        <f t="shared" si="80"/>
        <v>1.6491754122938532E-2</v>
      </c>
      <c r="G381" s="17">
        <f t="shared" si="82"/>
        <v>10</v>
      </c>
      <c r="H381" s="17">
        <f t="shared" si="81"/>
        <v>5.8962264150943392E-3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1</v>
      </c>
      <c r="D386" s="16">
        <v>0</v>
      </c>
      <c r="E386" s="17">
        <f t="shared" si="79"/>
        <v>5.8962264150943394E-4</v>
      </c>
      <c r="F386" s="17" t="str">
        <f t="shared" si="80"/>
        <v/>
      </c>
      <c r="G386" s="17">
        <f t="shared" si="82"/>
        <v>-1</v>
      </c>
      <c r="H386" s="17">
        <f t="shared" si="81"/>
        <v>-5.8962264150943394E-4</v>
      </c>
      <c r="I386" s="21"/>
    </row>
    <row r="387" spans="1:9" x14ac:dyDescent="0.2">
      <c r="A387" s="14"/>
      <c r="B387" s="15" t="s">
        <v>345</v>
      </c>
      <c r="C387" s="16">
        <v>4</v>
      </c>
      <c r="D387" s="16">
        <v>3</v>
      </c>
      <c r="E387" s="17">
        <f t="shared" si="79"/>
        <v>2.3584905660377358E-3</v>
      </c>
      <c r="F387" s="17">
        <f t="shared" si="80"/>
        <v>4.4977511244377807E-3</v>
      </c>
      <c r="G387" s="17">
        <f t="shared" si="82"/>
        <v>-0.25</v>
      </c>
      <c r="H387" s="17">
        <f t="shared" si="81"/>
        <v>-5.8962264150943394E-4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0</v>
      </c>
      <c r="E389" s="17">
        <f t="shared" si="79"/>
        <v>5.8962264150943394E-4</v>
      </c>
      <c r="F389" s="17" t="str">
        <f t="shared" si="80"/>
        <v/>
      </c>
      <c r="G389" s="17">
        <f t="shared" si="82"/>
        <v>-1</v>
      </c>
      <c r="H389" s="17">
        <f t="shared" si="81"/>
        <v>-5.8962264150943394E-4</v>
      </c>
      <c r="I389" s="21"/>
    </row>
    <row r="390" spans="1:9" ht="25.5" x14ac:dyDescent="0.2">
      <c r="A390" s="14"/>
      <c r="B390" s="15" t="s">
        <v>348</v>
      </c>
      <c r="C390" s="16">
        <v>1</v>
      </c>
      <c r="D390" s="16">
        <v>1</v>
      </c>
      <c r="E390" s="17">
        <f t="shared" si="79"/>
        <v>5.8962264150943394E-4</v>
      </c>
      <c r="F390" s="17">
        <f t="shared" si="80"/>
        <v>1.4992503748125937E-3</v>
      </c>
      <c r="G390" s="17">
        <f t="shared" si="82"/>
        <v>0</v>
      </c>
      <c r="H390" s="17">
        <f t="shared" si="81"/>
        <v>0</v>
      </c>
      <c r="I390" s="21"/>
    </row>
    <row r="391" spans="1:9" x14ac:dyDescent="0.2">
      <c r="A391" s="14"/>
      <c r="B391" s="15" t="s">
        <v>349</v>
      </c>
      <c r="C391" s="16">
        <v>11</v>
      </c>
      <c r="D391" s="16">
        <v>20</v>
      </c>
      <c r="E391" s="17">
        <f t="shared" si="79"/>
        <v>6.4858490566037739E-3</v>
      </c>
      <c r="F391" s="17">
        <f t="shared" si="80"/>
        <v>2.9985007496251874E-2</v>
      </c>
      <c r="G391" s="17">
        <f t="shared" si="82"/>
        <v>0.81818181818181823</v>
      </c>
      <c r="H391" s="17">
        <f t="shared" si="81"/>
        <v>5.3066037735849062E-3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1</v>
      </c>
      <c r="D393" s="16">
        <v>12</v>
      </c>
      <c r="E393" s="17">
        <f t="shared" si="79"/>
        <v>5.8962264150943394E-4</v>
      </c>
      <c r="F393" s="17">
        <f t="shared" si="80"/>
        <v>1.7991004497751123E-2</v>
      </c>
      <c r="G393" s="17">
        <f t="shared" si="82"/>
        <v>11</v>
      </c>
      <c r="H393" s="17">
        <f t="shared" si="81"/>
        <v>6.485849056603773E-3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4</v>
      </c>
      <c r="E394" s="17" t="str">
        <f t="shared" si="79"/>
        <v/>
      </c>
      <c r="F394" s="17">
        <f t="shared" si="80"/>
        <v>5.9970014992503746E-3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5</v>
      </c>
      <c r="E395" s="17">
        <f t="shared" si="79"/>
        <v>5.8962264150943394E-4</v>
      </c>
      <c r="F395" s="17">
        <f t="shared" si="80"/>
        <v>7.4962518740629685E-3</v>
      </c>
      <c r="G395" s="17">
        <f t="shared" si="82"/>
        <v>4</v>
      </c>
      <c r="H395" s="17">
        <f t="shared" si="81"/>
        <v>2.3584905660377358E-3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3</v>
      </c>
      <c r="E396" s="17" t="str">
        <f t="shared" si="79"/>
        <v/>
      </c>
      <c r="F396" s="17">
        <f t="shared" si="80"/>
        <v>4.4977511244377807E-3</v>
      </c>
      <c r="G396" s="17">
        <f t="shared" si="82"/>
        <v>1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1055</v>
      </c>
      <c r="D398" s="16">
        <v>8</v>
      </c>
      <c r="E398" s="17">
        <f t="shared" si="79"/>
        <v>0.62205188679245282</v>
      </c>
      <c r="F398" s="17">
        <f t="shared" si="80"/>
        <v>1.1994002998500749E-2</v>
      </c>
      <c r="G398" s="17">
        <f t="shared" si="82"/>
        <v>-0.99241706161137444</v>
      </c>
      <c r="H398" s="17">
        <f t="shared" si="81"/>
        <v>-0.61733490566037741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1</v>
      </c>
      <c r="E399" s="17" t="str">
        <f t="shared" si="79"/>
        <v/>
      </c>
      <c r="F399" s="17">
        <f t="shared" si="80"/>
        <v>1.4992503748125937E-3</v>
      </c>
      <c r="G399" s="17">
        <f t="shared" si="82"/>
        <v>1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22</v>
      </c>
      <c r="D402" s="16">
        <v>35</v>
      </c>
      <c r="E402" s="17">
        <f t="shared" si="79"/>
        <v>1.2971698113207548E-2</v>
      </c>
      <c r="F402" s="17">
        <f t="shared" si="80"/>
        <v>5.2473763118440778E-2</v>
      </c>
      <c r="G402" s="17">
        <f t="shared" si="82"/>
        <v>0.59090909090909094</v>
      </c>
      <c r="H402" s="17">
        <f t="shared" si="81"/>
        <v>7.6650943396226424E-3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25</v>
      </c>
      <c r="D405" s="16">
        <v>9</v>
      </c>
      <c r="E405" s="17">
        <f t="shared" si="79"/>
        <v>1.4740566037735849E-2</v>
      </c>
      <c r="F405" s="17">
        <f t="shared" si="80"/>
        <v>1.3493253373313344E-2</v>
      </c>
      <c r="G405" s="17">
        <f t="shared" si="82"/>
        <v>-0.64</v>
      </c>
      <c r="H405" s="17">
        <f t="shared" si="81"/>
        <v>-9.433962264150943E-3</v>
      </c>
      <c r="I405" s="21"/>
    </row>
    <row r="406" spans="1:9" x14ac:dyDescent="0.2">
      <c r="A406" s="14"/>
      <c r="B406" s="15" t="s">
        <v>362</v>
      </c>
      <c r="C406" s="16">
        <v>2</v>
      </c>
      <c r="D406" s="16">
        <v>27</v>
      </c>
      <c r="E406" s="17">
        <f t="shared" si="79"/>
        <v>1.1792452830188679E-3</v>
      </c>
      <c r="F406" s="17">
        <f t="shared" si="80"/>
        <v>4.0479760119940027E-2</v>
      </c>
      <c r="G406" s="17">
        <f t="shared" si="82"/>
        <v>12.5</v>
      </c>
      <c r="H406" s="17">
        <f t="shared" si="81"/>
        <v>1.4740566037735849E-2</v>
      </c>
      <c r="I406" s="21"/>
    </row>
    <row r="407" spans="1:9" x14ac:dyDescent="0.2">
      <c r="A407" s="14"/>
      <c r="B407" s="15" t="s">
        <v>363</v>
      </c>
      <c r="C407" s="16">
        <v>8</v>
      </c>
      <c r="D407" s="16">
        <v>2</v>
      </c>
      <c r="E407" s="17">
        <f t="shared" si="79"/>
        <v>4.7169811320754715E-3</v>
      </c>
      <c r="F407" s="17">
        <f t="shared" si="80"/>
        <v>2.9985007496251873E-3</v>
      </c>
      <c r="G407" s="17">
        <f t="shared" si="82"/>
        <v>-0.75</v>
      </c>
      <c r="H407" s="17">
        <f t="shared" si="81"/>
        <v>-3.5377358490566039E-3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1</v>
      </c>
      <c r="E410" s="17" t="str">
        <f t="shared" si="79"/>
        <v/>
      </c>
      <c r="F410" s="17">
        <f t="shared" si="80"/>
        <v>1.4992503748125937E-3</v>
      </c>
      <c r="G410" s="17">
        <f t="shared" si="82"/>
        <v>1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2</v>
      </c>
      <c r="D411" s="16">
        <v>2</v>
      </c>
      <c r="E411" s="17">
        <f t="shared" si="79"/>
        <v>1.1792452830188679E-3</v>
      </c>
      <c r="F411" s="17">
        <f t="shared" si="80"/>
        <v>2.9985007496251873E-3</v>
      </c>
      <c r="G411" s="17">
        <f t="shared" si="82"/>
        <v>0</v>
      </c>
      <c r="H411" s="17">
        <f t="shared" si="81"/>
        <v>0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2</v>
      </c>
      <c r="D416" s="16">
        <v>3</v>
      </c>
      <c r="E416" s="17">
        <f t="shared" si="79"/>
        <v>1.1792452830188679E-3</v>
      </c>
      <c r="F416" s="17">
        <f t="shared" si="80"/>
        <v>4.4977511244377807E-3</v>
      </c>
      <c r="G416" s="17">
        <f t="shared" si="82"/>
        <v>0.5</v>
      </c>
      <c r="H416" s="17">
        <f t="shared" si="81"/>
        <v>5.8962264150943394E-4</v>
      </c>
      <c r="I416" s="21"/>
    </row>
    <row r="417" spans="1:9" x14ac:dyDescent="0.2">
      <c r="A417" s="14"/>
      <c r="B417" s="15" t="s">
        <v>372</v>
      </c>
      <c r="C417" s="16">
        <v>4</v>
      </c>
      <c r="D417" s="16">
        <v>1</v>
      </c>
      <c r="E417" s="17">
        <f t="shared" si="79"/>
        <v>2.3584905660377358E-3</v>
      </c>
      <c r="F417" s="17">
        <f t="shared" si="80"/>
        <v>1.4992503748125937E-3</v>
      </c>
      <c r="G417" s="17">
        <f t="shared" si="82"/>
        <v>-0.75</v>
      </c>
      <c r="H417" s="17">
        <f t="shared" si="81"/>
        <v>-1.7688679245283019E-3</v>
      </c>
      <c r="I417" s="21"/>
    </row>
    <row r="418" spans="1:9" x14ac:dyDescent="0.2">
      <c r="A418" s="14"/>
      <c r="B418" s="15" t="s">
        <v>373</v>
      </c>
      <c r="C418" s="16">
        <v>2</v>
      </c>
      <c r="D418" s="16">
        <v>72</v>
      </c>
      <c r="E418" s="17">
        <f t="shared" si="79"/>
        <v>1.1792452830188679E-3</v>
      </c>
      <c r="F418" s="17">
        <f t="shared" si="80"/>
        <v>0.10794602698650675</v>
      </c>
      <c r="G418" s="17">
        <f t="shared" si="82"/>
        <v>35</v>
      </c>
      <c r="H418" s="17">
        <f t="shared" si="81"/>
        <v>4.1273584905660375E-2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1</v>
      </c>
      <c r="E419" s="17" t="str">
        <f t="shared" si="79"/>
        <v/>
      </c>
      <c r="F419" s="17">
        <f t="shared" si="80"/>
        <v>1.4992503748125937E-3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7</v>
      </c>
      <c r="D420" s="16">
        <v>2</v>
      </c>
      <c r="E420" s="17">
        <f t="shared" si="79"/>
        <v>4.1273584905660377E-3</v>
      </c>
      <c r="F420" s="17">
        <f t="shared" si="80"/>
        <v>2.9985007496251873E-3</v>
      </c>
      <c r="G420" s="17">
        <f t="shared" si="82"/>
        <v>-0.7142857142857143</v>
      </c>
      <c r="H420" s="17">
        <f t="shared" si="81"/>
        <v>-2.94811320754717E-3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135</v>
      </c>
      <c r="D428" s="16">
        <v>92</v>
      </c>
      <c r="E428" s="17">
        <f t="shared" si="87"/>
        <v>7.9599056603773588E-2</v>
      </c>
      <c r="F428" s="17">
        <f t="shared" si="88"/>
        <v>0.13793103448275862</v>
      </c>
      <c r="G428" s="17">
        <f t="shared" si="90"/>
        <v>-0.31851851851851853</v>
      </c>
      <c r="H428" s="17">
        <f t="shared" si="89"/>
        <v>-2.5353773584905662E-2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3</v>
      </c>
      <c r="D432" s="16">
        <v>0</v>
      </c>
      <c r="E432" s="17">
        <f t="shared" si="87"/>
        <v>1.7688679245283019E-3</v>
      </c>
      <c r="F432" s="17" t="str">
        <f t="shared" si="88"/>
        <v/>
      </c>
      <c r="G432" s="17">
        <f t="shared" si="90"/>
        <v>-1</v>
      </c>
      <c r="H432" s="17">
        <f t="shared" si="89"/>
        <v>-1.7688679245283019E-3</v>
      </c>
      <c r="I432" s="21"/>
    </row>
    <row r="433" spans="1:9" x14ac:dyDescent="0.2">
      <c r="A433" s="14"/>
      <c r="B433" s="15" t="s">
        <v>388</v>
      </c>
      <c r="C433" s="16">
        <v>3</v>
      </c>
      <c r="D433" s="16">
        <v>0</v>
      </c>
      <c r="E433" s="17">
        <f t="shared" si="87"/>
        <v>1.7688679245283019E-3</v>
      </c>
      <c r="F433" s="17" t="str">
        <f t="shared" si="88"/>
        <v/>
      </c>
      <c r="G433" s="17">
        <f t="shared" si="90"/>
        <v>-1</v>
      </c>
      <c r="H433" s="17">
        <f t="shared" si="89"/>
        <v>-1.7688679245283019E-3</v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3</v>
      </c>
      <c r="D436" s="16">
        <v>0</v>
      </c>
      <c r="E436" s="17">
        <f t="shared" si="87"/>
        <v>1.7688679245283019E-3</v>
      </c>
      <c r="F436" s="17" t="str">
        <f t="shared" si="88"/>
        <v/>
      </c>
      <c r="G436" s="17">
        <f t="shared" si="90"/>
        <v>-1</v>
      </c>
      <c r="H436" s="17">
        <f t="shared" si="89"/>
        <v>-1.7688679245283019E-3</v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21</v>
      </c>
      <c r="D442" s="16">
        <v>4</v>
      </c>
      <c r="E442" s="17">
        <f t="shared" si="87"/>
        <v>1.2382075471698114E-2</v>
      </c>
      <c r="F442" s="17">
        <f t="shared" si="88"/>
        <v>5.9970014992503746E-3</v>
      </c>
      <c r="G442" s="17">
        <f t="shared" si="90"/>
        <v>-0.80952380952380953</v>
      </c>
      <c r="H442" s="17">
        <f t="shared" si="89"/>
        <v>-1.0023584905660379E-2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3</v>
      </c>
      <c r="D444" s="16">
        <v>1</v>
      </c>
      <c r="E444" s="17">
        <f t="shared" si="87"/>
        <v>1.7688679245283019E-3</v>
      </c>
      <c r="F444" s="17">
        <f t="shared" si="88"/>
        <v>1.4992503748125937E-3</v>
      </c>
      <c r="G444" s="17">
        <f t="shared" si="90"/>
        <v>-0.66666666666666663</v>
      </c>
      <c r="H444" s="17">
        <f t="shared" si="89"/>
        <v>-1.1792452830188679E-3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1</v>
      </c>
      <c r="E445" s="17" t="str">
        <f t="shared" si="87"/>
        <v/>
      </c>
      <c r="F445" s="17">
        <f t="shared" si="88"/>
        <v>1.4992503748125937E-3</v>
      </c>
      <c r="G445" s="17">
        <f t="shared" si="90"/>
        <v>1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1</v>
      </c>
      <c r="E447" s="17" t="str">
        <f t="shared" si="87"/>
        <v/>
      </c>
      <c r="F447" s="17">
        <f t="shared" si="88"/>
        <v>1.4992503748125937E-3</v>
      </c>
      <c r="G447" s="17">
        <f t="shared" si="90"/>
        <v>1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12</v>
      </c>
      <c r="D449" s="16">
        <v>12</v>
      </c>
      <c r="E449" s="17">
        <f t="shared" si="87"/>
        <v>7.0754716981132077E-3</v>
      </c>
      <c r="F449" s="17">
        <f t="shared" si="88"/>
        <v>1.7991004497751123E-2</v>
      </c>
      <c r="G449" s="17">
        <f t="shared" si="90"/>
        <v>0</v>
      </c>
      <c r="H449" s="17">
        <f t="shared" si="89"/>
        <v>0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2</v>
      </c>
      <c r="D451" s="16">
        <v>0</v>
      </c>
      <c r="E451" s="17">
        <f t="shared" si="87"/>
        <v>1.1792452830188679E-3</v>
      </c>
      <c r="F451" s="17" t="str">
        <f t="shared" si="88"/>
        <v/>
      </c>
      <c r="G451" s="17">
        <f t="shared" si="90"/>
        <v>-1</v>
      </c>
      <c r="H451" s="17">
        <f t="shared" si="89"/>
        <v>-1.1792452830188679E-3</v>
      </c>
      <c r="I451" s="21"/>
    </row>
    <row r="452" spans="1:9" x14ac:dyDescent="0.2">
      <c r="A452" s="14"/>
      <c r="B452" s="15" t="s">
        <v>405</v>
      </c>
      <c r="C452" s="16">
        <v>11</v>
      </c>
      <c r="D452" s="16">
        <v>10</v>
      </c>
      <c r="E452" s="17">
        <f t="shared" si="87"/>
        <v>6.4858490566037739E-3</v>
      </c>
      <c r="F452" s="17">
        <f t="shared" si="88"/>
        <v>1.4992503748125937E-2</v>
      </c>
      <c r="G452" s="17">
        <f t="shared" si="90"/>
        <v>-9.0909090909090912E-2</v>
      </c>
      <c r="H452" s="17">
        <f t="shared" si="89"/>
        <v>-5.8962264150943405E-4</v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1</v>
      </c>
      <c r="E453" s="17" t="str">
        <f t="shared" si="87"/>
        <v/>
      </c>
      <c r="F453" s="17">
        <f t="shared" si="88"/>
        <v>1.4992503748125937E-3</v>
      </c>
      <c r="G453" s="17">
        <f t="shared" si="90"/>
        <v>1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1</v>
      </c>
      <c r="D455" s="16">
        <v>1</v>
      </c>
      <c r="E455" s="17">
        <f t="shared" si="87"/>
        <v>5.8962264150943394E-4</v>
      </c>
      <c r="F455" s="17">
        <f t="shared" si="88"/>
        <v>1.4992503748125937E-3</v>
      </c>
      <c r="G455" s="17">
        <f t="shared" si="90"/>
        <v>0</v>
      </c>
      <c r="H455" s="17">
        <f t="shared" si="89"/>
        <v>0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2</v>
      </c>
      <c r="E463" s="17" t="str">
        <f t="shared" si="87"/>
        <v/>
      </c>
      <c r="F463" s="17">
        <f t="shared" si="88"/>
        <v>2.9985007496251873E-3</v>
      </c>
      <c r="G463" s="17">
        <f t="shared" si="90"/>
        <v>1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1</v>
      </c>
      <c r="E464" s="17" t="str">
        <f t="shared" si="87"/>
        <v/>
      </c>
      <c r="F464" s="17">
        <f t="shared" si="88"/>
        <v>1.4992503748125937E-3</v>
      </c>
      <c r="G464" s="17">
        <f t="shared" si="90"/>
        <v>1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2</v>
      </c>
      <c r="D465" s="16">
        <v>3</v>
      </c>
      <c r="E465" s="17">
        <f t="shared" si="87"/>
        <v>1.1792452830188679E-3</v>
      </c>
      <c r="F465" s="17">
        <f t="shared" si="88"/>
        <v>4.4977511244377807E-3</v>
      </c>
      <c r="G465" s="17">
        <f t="shared" si="90"/>
        <v>0.5</v>
      </c>
      <c r="H465" s="17">
        <f t="shared" si="89"/>
        <v>5.8962264150943394E-4</v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6</v>
      </c>
      <c r="E466" s="17">
        <f t="shared" si="87"/>
        <v>5.8962264150943394E-4</v>
      </c>
      <c r="F466" s="17">
        <f t="shared" si="88"/>
        <v>8.9955022488755615E-3</v>
      </c>
      <c r="G466" s="17">
        <f t="shared" si="90"/>
        <v>5</v>
      </c>
      <c r="H466" s="17">
        <f t="shared" si="89"/>
        <v>2.9481132075471696E-3</v>
      </c>
      <c r="I466" s="21"/>
    </row>
    <row r="467" spans="1:9" x14ac:dyDescent="0.2">
      <c r="A467" s="14"/>
      <c r="B467" s="15" t="s">
        <v>419</v>
      </c>
      <c r="C467" s="16">
        <v>10</v>
      </c>
      <c r="D467" s="16">
        <v>0</v>
      </c>
      <c r="E467" s="17">
        <f t="shared" si="87"/>
        <v>5.89622641509434E-3</v>
      </c>
      <c r="F467" s="17" t="str">
        <f t="shared" si="88"/>
        <v/>
      </c>
      <c r="G467" s="17">
        <f t="shared" si="90"/>
        <v>-1</v>
      </c>
      <c r="H467" s="17">
        <f t="shared" si="89"/>
        <v>-5.89622641509434E-3</v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8</v>
      </c>
      <c r="E474" s="17" t="str">
        <f t="shared" si="87"/>
        <v/>
      </c>
      <c r="F474" s="17">
        <f t="shared" si="88"/>
        <v>1.1994002998500749E-2</v>
      </c>
      <c r="G474" s="17">
        <f t="shared" si="90"/>
        <v>1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14</v>
      </c>
      <c r="D475" s="16">
        <v>41</v>
      </c>
      <c r="E475" s="17">
        <f t="shared" si="87"/>
        <v>8.2547169811320754E-3</v>
      </c>
      <c r="F475" s="17">
        <f t="shared" si="88"/>
        <v>6.1469265367316339E-2</v>
      </c>
      <c r="G475" s="17">
        <f t="shared" si="90"/>
        <v>1.9285714285714286</v>
      </c>
      <c r="H475" s="17">
        <f t="shared" si="89"/>
        <v>1.5919811320754717E-2</v>
      </c>
      <c r="I475" s="21"/>
    </row>
    <row r="476" spans="1:9" x14ac:dyDescent="0.2">
      <c r="A476" s="14"/>
      <c r="B476" s="15" t="s">
        <v>428</v>
      </c>
      <c r="C476" s="16">
        <v>1</v>
      </c>
      <c r="D476" s="16">
        <v>14</v>
      </c>
      <c r="E476" s="17">
        <f t="shared" si="87"/>
        <v>5.8962264150943394E-4</v>
      </c>
      <c r="F476" s="17">
        <f t="shared" si="88"/>
        <v>2.0989505247376312E-2</v>
      </c>
      <c r="G476" s="17">
        <f t="shared" si="90"/>
        <v>13</v>
      </c>
      <c r="H476" s="17">
        <f t="shared" si="89"/>
        <v>7.6650943396226415E-3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7</v>
      </c>
      <c r="D478" s="16">
        <v>10</v>
      </c>
      <c r="E478" s="17">
        <f t="shared" si="87"/>
        <v>4.1273584905660377E-3</v>
      </c>
      <c r="F478" s="17">
        <f t="shared" si="88"/>
        <v>1.4992503748125937E-2</v>
      </c>
      <c r="G478" s="17">
        <f t="shared" si="90"/>
        <v>0.42857142857142855</v>
      </c>
      <c r="H478" s="17">
        <f t="shared" si="89"/>
        <v>1.7688679245283017E-3</v>
      </c>
      <c r="I478" s="21"/>
    </row>
    <row r="479" spans="1:9" x14ac:dyDescent="0.2">
      <c r="A479" s="14"/>
      <c r="B479" s="15" t="s">
        <v>430</v>
      </c>
      <c r="C479" s="16">
        <v>1</v>
      </c>
      <c r="D479" s="16">
        <v>3</v>
      </c>
      <c r="E479" s="17">
        <f t="shared" si="87"/>
        <v>5.8962264150943394E-4</v>
      </c>
      <c r="F479" s="17">
        <f t="shared" si="88"/>
        <v>4.4977511244377807E-3</v>
      </c>
      <c r="G479" s="17">
        <f t="shared" si="90"/>
        <v>2</v>
      </c>
      <c r="H479" s="17">
        <f t="shared" si="89"/>
        <v>1.1792452830188679E-3</v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19</v>
      </c>
      <c r="D481" s="16">
        <v>17</v>
      </c>
      <c r="E481" s="17">
        <f t="shared" si="87"/>
        <v>1.1202830188679245E-2</v>
      </c>
      <c r="F481" s="17">
        <f t="shared" si="88"/>
        <v>2.5487256371814093E-2</v>
      </c>
      <c r="G481" s="17">
        <f t="shared" si="90"/>
        <v>-0.10526315789473684</v>
      </c>
      <c r="H481" s="17">
        <f t="shared" si="89"/>
        <v>-1.1792452830188679E-3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5</v>
      </c>
      <c r="E489" s="17">
        <f t="shared" si="95"/>
        <v>5.8962264150943394E-4</v>
      </c>
      <c r="F489" s="17">
        <f t="shared" si="96"/>
        <v>7.4962518740629685E-3</v>
      </c>
      <c r="G489" s="17">
        <f t="shared" si="98"/>
        <v>4</v>
      </c>
      <c r="H489" s="17">
        <f t="shared" si="97"/>
        <v>2.3584905660377358E-3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4</v>
      </c>
      <c r="D496" s="16">
        <v>4</v>
      </c>
      <c r="E496" s="17">
        <f t="shared" si="95"/>
        <v>2.3584905660377358E-3</v>
      </c>
      <c r="F496" s="17">
        <f t="shared" si="96"/>
        <v>5.9970014992503746E-3</v>
      </c>
      <c r="G496" s="17">
        <f t="shared" si="98"/>
        <v>0</v>
      </c>
      <c r="H496" s="17">
        <f t="shared" si="97"/>
        <v>0</v>
      </c>
      <c r="I496" s="21"/>
    </row>
    <row r="497" spans="1:9" x14ac:dyDescent="0.2">
      <c r="A497" s="14"/>
      <c r="B497" s="15" t="s">
        <v>448</v>
      </c>
      <c r="C497" s="16">
        <v>6</v>
      </c>
      <c r="D497" s="16">
        <v>0</v>
      </c>
      <c r="E497" s="17">
        <f t="shared" si="95"/>
        <v>3.5377358490566039E-3</v>
      </c>
      <c r="F497" s="17" t="str">
        <f t="shared" si="96"/>
        <v/>
      </c>
      <c r="G497" s="17">
        <f t="shared" si="98"/>
        <v>-1</v>
      </c>
      <c r="H497" s="17">
        <f t="shared" si="97"/>
        <v>-3.5377358490566039E-3</v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1</v>
      </c>
      <c r="D500" s="16">
        <v>0</v>
      </c>
      <c r="E500" s="17">
        <f t="shared" si="95"/>
        <v>5.8962264150943394E-4</v>
      </c>
      <c r="F500" s="17" t="str">
        <f t="shared" si="96"/>
        <v/>
      </c>
      <c r="G500" s="17">
        <f t="shared" si="98"/>
        <v>-1</v>
      </c>
      <c r="H500" s="17">
        <f t="shared" si="97"/>
        <v>-5.8962264150943394E-4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3</v>
      </c>
      <c r="D505" s="16">
        <v>0</v>
      </c>
      <c r="E505" s="17">
        <f t="shared" si="95"/>
        <v>1.7688679245283019E-3</v>
      </c>
      <c r="F505" s="17" t="str">
        <f t="shared" si="96"/>
        <v/>
      </c>
      <c r="G505" s="17">
        <f t="shared" si="98"/>
        <v>-1</v>
      </c>
      <c r="H505" s="17">
        <f t="shared" si="97"/>
        <v>-1.7688679245283019E-3</v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1</v>
      </c>
      <c r="D511" s="16">
        <v>2</v>
      </c>
      <c r="E511" s="17">
        <f t="shared" si="95"/>
        <v>5.8962264150943394E-4</v>
      </c>
      <c r="F511" s="17">
        <f t="shared" si="96"/>
        <v>2.9985007496251873E-3</v>
      </c>
      <c r="G511" s="17">
        <f t="shared" si="98"/>
        <v>1</v>
      </c>
      <c r="H511" s="17">
        <f t="shared" si="97"/>
        <v>5.8962264150943394E-4</v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1</v>
      </c>
      <c r="E524" s="17" t="str">
        <f t="shared" si="95"/>
        <v/>
      </c>
      <c r="F524" s="17">
        <f t="shared" si="96"/>
        <v>1.4992503748125937E-3</v>
      </c>
      <c r="G524" s="17">
        <f t="shared" si="98"/>
        <v>1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4</v>
      </c>
      <c r="D525" s="16">
        <v>2</v>
      </c>
      <c r="E525" s="17">
        <f t="shared" si="95"/>
        <v>2.3584905660377358E-3</v>
      </c>
      <c r="F525" s="17">
        <f t="shared" si="96"/>
        <v>2.9985007496251873E-3</v>
      </c>
      <c r="G525" s="17">
        <f t="shared" si="98"/>
        <v>-0.5</v>
      </c>
      <c r="H525" s="17">
        <f t="shared" si="97"/>
        <v>-1.1792452830188679E-3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4</v>
      </c>
      <c r="D542" s="16">
        <v>10</v>
      </c>
      <c r="E542" s="17">
        <f t="shared" si="95"/>
        <v>2.3584905660377358E-3</v>
      </c>
      <c r="F542" s="17">
        <f t="shared" si="96"/>
        <v>1.4992503748125937E-2</v>
      </c>
      <c r="G542" s="17">
        <f t="shared" si="98"/>
        <v>1.5</v>
      </c>
      <c r="H542" s="17">
        <f t="shared" si="97"/>
        <v>3.5377358490566039E-3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8</v>
      </c>
      <c r="D545" s="16">
        <v>38</v>
      </c>
      <c r="E545" s="17">
        <f t="shared" si="95"/>
        <v>4.7169811320754715E-3</v>
      </c>
      <c r="F545" s="17">
        <f t="shared" si="96"/>
        <v>5.6971514242878558E-2</v>
      </c>
      <c r="G545" s="17">
        <f t="shared" si="98"/>
        <v>3.75</v>
      </c>
      <c r="H545" s="17">
        <f t="shared" si="97"/>
        <v>1.7688679245283018E-2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38</v>
      </c>
      <c r="D548" s="16">
        <v>6</v>
      </c>
      <c r="E548" s="17">
        <f t="shared" si="95"/>
        <v>2.2405660377358489E-2</v>
      </c>
      <c r="F548" s="17">
        <f t="shared" si="96"/>
        <v>8.9955022488755615E-3</v>
      </c>
      <c r="G548" s="17">
        <f t="shared" si="98"/>
        <v>-0.84210526315789469</v>
      </c>
      <c r="H548" s="17">
        <f t="shared" si="97"/>
        <v>-1.8867924528301886E-2</v>
      </c>
      <c r="I548" s="21"/>
    </row>
    <row r="549" spans="1:9" x14ac:dyDescent="0.2">
      <c r="A549" s="14"/>
      <c r="B549" s="15" t="s">
        <v>497</v>
      </c>
      <c r="C549" s="16">
        <v>6</v>
      </c>
      <c r="D549" s="16">
        <v>1</v>
      </c>
      <c r="E549" s="17">
        <f t="shared" si="95"/>
        <v>3.5377358490566039E-3</v>
      </c>
      <c r="F549" s="17">
        <f t="shared" si="96"/>
        <v>1.4992503748125937E-3</v>
      </c>
      <c r="G549" s="17">
        <f t="shared" si="98"/>
        <v>-0.83333333333333337</v>
      </c>
      <c r="H549" s="17">
        <f t="shared" si="97"/>
        <v>-2.94811320754717E-3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2</v>
      </c>
      <c r="D551" s="16">
        <v>0</v>
      </c>
      <c r="E551" s="17">
        <f t="shared" ref="E551:E585" si="99">+IF(C551=0,"",C551/C$356)</f>
        <v>1.1792452830188679E-3</v>
      </c>
      <c r="F551" s="17" t="str">
        <f t="shared" ref="F551:F585" si="100">+IF(D551=0,"",D551/D$356)</f>
        <v/>
      </c>
      <c r="G551" s="17">
        <f t="shared" si="98"/>
        <v>-1</v>
      </c>
      <c r="H551" s="17">
        <f t="shared" ref="H551:H585" si="101">+IF(OR(AND(E551=""),(G551="")),"",E551*G551)</f>
        <v>-1.1792452830188679E-3</v>
      </c>
      <c r="I551" s="21"/>
    </row>
    <row r="552" spans="1:9" x14ac:dyDescent="0.2">
      <c r="A552" s="14"/>
      <c r="B552" s="15" t="s">
        <v>499</v>
      </c>
      <c r="C552" s="16">
        <v>3</v>
      </c>
      <c r="D552" s="16">
        <v>2</v>
      </c>
      <c r="E552" s="17">
        <f t="shared" si="99"/>
        <v>1.7688679245283019E-3</v>
      </c>
      <c r="F552" s="17">
        <f t="shared" si="100"/>
        <v>2.9985007496251873E-3</v>
      </c>
      <c r="G552" s="17">
        <f t="shared" ref="G552:G585" si="102">+IF(AND(C552=0,D552=0)," ",IF(C552=0,1,IF(D552=0,-1,(D552-C552)/C552)))</f>
        <v>-0.33333333333333331</v>
      </c>
      <c r="H552" s="17">
        <f t="shared" si="101"/>
        <v>-5.8962264150943394E-4</v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9</v>
      </c>
      <c r="D557" s="16">
        <v>0</v>
      </c>
      <c r="E557" s="17">
        <f t="shared" si="99"/>
        <v>5.3066037735849053E-3</v>
      </c>
      <c r="F557" s="17" t="str">
        <f t="shared" si="100"/>
        <v/>
      </c>
      <c r="G557" s="17">
        <f t="shared" si="102"/>
        <v>-1</v>
      </c>
      <c r="H557" s="17">
        <f t="shared" si="101"/>
        <v>-5.3066037735849053E-3</v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2</v>
      </c>
      <c r="E561" s="17">
        <f t="shared" si="99"/>
        <v>5.8962264150943394E-4</v>
      </c>
      <c r="F561" s="17">
        <f t="shared" si="100"/>
        <v>2.9985007496251873E-3</v>
      </c>
      <c r="G561" s="17">
        <f t="shared" si="102"/>
        <v>1</v>
      </c>
      <c r="H561" s="17">
        <f t="shared" si="101"/>
        <v>5.8962264150943394E-4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9</v>
      </c>
      <c r="D564" s="16">
        <v>34</v>
      </c>
      <c r="E564" s="17">
        <f t="shared" si="99"/>
        <v>5.3066037735849053E-3</v>
      </c>
      <c r="F564" s="17">
        <f t="shared" si="100"/>
        <v>5.0974512743628186E-2</v>
      </c>
      <c r="G564" s="17">
        <f t="shared" si="102"/>
        <v>2.7777777777777777</v>
      </c>
      <c r="H564" s="17">
        <f t="shared" si="101"/>
        <v>1.4740566037735848E-2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1</v>
      </c>
      <c r="D566" s="16">
        <v>2</v>
      </c>
      <c r="E566" s="17">
        <f t="shared" si="99"/>
        <v>5.8962264150943394E-4</v>
      </c>
      <c r="F566" s="17">
        <f t="shared" si="100"/>
        <v>2.9985007496251873E-3</v>
      </c>
      <c r="G566" s="17">
        <f t="shared" si="102"/>
        <v>1</v>
      </c>
      <c r="H566" s="17">
        <f t="shared" si="101"/>
        <v>5.8962264150943394E-4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15</v>
      </c>
      <c r="D569" s="16">
        <v>3</v>
      </c>
      <c r="E569" s="17">
        <f t="shared" si="99"/>
        <v>8.8443396226415092E-3</v>
      </c>
      <c r="F569" s="17">
        <f t="shared" si="100"/>
        <v>4.4977511244377807E-3</v>
      </c>
      <c r="G569" s="17">
        <f t="shared" si="102"/>
        <v>-0.8</v>
      </c>
      <c r="H569" s="17">
        <f t="shared" si="101"/>
        <v>-7.0754716981132077E-3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14</v>
      </c>
      <c r="E570" s="17" t="str">
        <f t="shared" si="99"/>
        <v/>
      </c>
      <c r="F570" s="17">
        <f t="shared" si="100"/>
        <v>2.0989505247376312E-2</v>
      </c>
      <c r="G570" s="17">
        <f t="shared" si="102"/>
        <v>1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10</v>
      </c>
      <c r="D571" s="16">
        <v>23</v>
      </c>
      <c r="E571" s="17">
        <f t="shared" si="99"/>
        <v>5.89622641509434E-3</v>
      </c>
      <c r="F571" s="17">
        <f t="shared" si="100"/>
        <v>3.4482758620689655E-2</v>
      </c>
      <c r="G571" s="17">
        <f t="shared" si="102"/>
        <v>1.3</v>
      </c>
      <c r="H571" s="17">
        <f t="shared" si="101"/>
        <v>7.6650943396226424E-3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1</v>
      </c>
      <c r="D573" s="16">
        <v>3</v>
      </c>
      <c r="E573" s="17">
        <f t="shared" si="99"/>
        <v>5.8962264150943394E-4</v>
      </c>
      <c r="F573" s="17">
        <f t="shared" si="100"/>
        <v>4.4977511244377807E-3</v>
      </c>
      <c r="G573" s="17">
        <f t="shared" si="102"/>
        <v>2</v>
      </c>
      <c r="H573" s="17">
        <f t="shared" si="101"/>
        <v>1.1792452830188679E-3</v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5</v>
      </c>
      <c r="D575" s="16">
        <v>1</v>
      </c>
      <c r="E575" s="17">
        <f t="shared" si="99"/>
        <v>2.94811320754717E-3</v>
      </c>
      <c r="F575" s="17">
        <f t="shared" si="100"/>
        <v>1.4992503748125937E-3</v>
      </c>
      <c r="G575" s="17">
        <f t="shared" si="102"/>
        <v>-0.8</v>
      </c>
      <c r="H575" s="17">
        <f t="shared" si="101"/>
        <v>-2.3584905660377362E-3</v>
      </c>
      <c r="I575" s="21"/>
    </row>
    <row r="576" spans="1:9" x14ac:dyDescent="0.2">
      <c r="A576" s="14"/>
      <c r="B576" s="15" t="s">
        <v>523</v>
      </c>
      <c r="C576" s="16">
        <v>1</v>
      </c>
      <c r="D576" s="16">
        <v>0</v>
      </c>
      <c r="E576" s="17">
        <f t="shared" si="99"/>
        <v>5.8962264150943394E-4</v>
      </c>
      <c r="F576" s="17" t="str">
        <f t="shared" si="100"/>
        <v/>
      </c>
      <c r="G576" s="17">
        <f t="shared" si="102"/>
        <v>-1</v>
      </c>
      <c r="H576" s="17">
        <f t="shared" si="101"/>
        <v>-5.8962264150943394E-4</v>
      </c>
      <c r="I576" s="21"/>
    </row>
    <row r="577" spans="1:9" x14ac:dyDescent="0.2">
      <c r="A577" s="14"/>
      <c r="B577" s="15" t="s">
        <v>524</v>
      </c>
      <c r="C577" s="16">
        <v>6</v>
      </c>
      <c r="D577" s="16">
        <v>4</v>
      </c>
      <c r="E577" s="17">
        <f t="shared" si="99"/>
        <v>3.5377358490566039E-3</v>
      </c>
      <c r="F577" s="17">
        <f t="shared" si="100"/>
        <v>5.9970014992503746E-3</v>
      </c>
      <c r="G577" s="17">
        <f t="shared" si="102"/>
        <v>-0.33333333333333331</v>
      </c>
      <c r="H577" s="17">
        <f t="shared" si="101"/>
        <v>-1.1792452830188679E-3</v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3</v>
      </c>
      <c r="D579" s="16">
        <v>8</v>
      </c>
      <c r="E579" s="17">
        <f t="shared" si="99"/>
        <v>1.7688679245283019E-3</v>
      </c>
      <c r="F579" s="17">
        <f t="shared" si="100"/>
        <v>1.1994002998500749E-2</v>
      </c>
      <c r="G579" s="17">
        <f t="shared" si="102"/>
        <v>1.6666666666666667</v>
      </c>
      <c r="H579" s="17">
        <f t="shared" si="101"/>
        <v>2.94811320754717E-3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1</v>
      </c>
      <c r="D583" s="16">
        <v>0</v>
      </c>
      <c r="E583" s="17">
        <f t="shared" si="99"/>
        <v>5.8962264150943394E-4</v>
      </c>
      <c r="F583" s="17" t="str">
        <f t="shared" si="100"/>
        <v/>
      </c>
      <c r="G583" s="17">
        <f t="shared" si="102"/>
        <v>-1</v>
      </c>
      <c r="H583" s="17">
        <f t="shared" si="101"/>
        <v>-5.8962264150943394E-4</v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3</v>
      </c>
      <c r="D585" s="16">
        <v>0</v>
      </c>
      <c r="E585" s="17">
        <f t="shared" si="99"/>
        <v>1.7688679245283019E-3</v>
      </c>
      <c r="F585" s="17" t="str">
        <f t="shared" si="100"/>
        <v/>
      </c>
      <c r="G585" s="17">
        <f t="shared" si="102"/>
        <v>-1</v>
      </c>
      <c r="H585" s="17">
        <f t="shared" si="101"/>
        <v>-1.7688679245283019E-3</v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696</v>
      </c>
      <c r="D591" s="19">
        <f>SUM(D592:D618)</f>
        <v>427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-0.3864942528735632</v>
      </c>
      <c r="H591" s="20">
        <f t="shared" ref="H591:H618" si="105">+IF(OR(AND(E591=""),(G591="")),"",E591*G591)</f>
        <v>-0.3864942528735632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8</v>
      </c>
      <c r="D593" s="16">
        <v>0</v>
      </c>
      <c r="E593" s="17">
        <f t="shared" si="103"/>
        <v>1.1494252873563218E-2</v>
      </c>
      <c r="F593" s="17" t="str">
        <f t="shared" si="104"/>
        <v/>
      </c>
      <c r="G593" s="17">
        <f t="shared" si="106"/>
        <v>-1</v>
      </c>
      <c r="H593" s="17">
        <f t="shared" si="105"/>
        <v>-1.1494252873563218E-2</v>
      </c>
      <c r="I593" s="21"/>
    </row>
    <row r="594" spans="1:9" ht="25.5" x14ac:dyDescent="0.2">
      <c r="A594" s="14"/>
      <c r="B594" s="15" t="s">
        <v>535</v>
      </c>
      <c r="C594" s="16">
        <v>17</v>
      </c>
      <c r="D594" s="16">
        <v>16</v>
      </c>
      <c r="E594" s="17">
        <f t="shared" si="103"/>
        <v>2.442528735632184E-2</v>
      </c>
      <c r="F594" s="17">
        <f t="shared" si="104"/>
        <v>3.7470725995316159E-2</v>
      </c>
      <c r="G594" s="17">
        <f t="shared" si="106"/>
        <v>-5.8823529411764705E-2</v>
      </c>
      <c r="H594" s="17">
        <f t="shared" si="105"/>
        <v>-1.4367816091954023E-3</v>
      </c>
      <c r="I594" s="21"/>
    </row>
    <row r="595" spans="1:9" x14ac:dyDescent="0.2">
      <c r="A595" s="14"/>
      <c r="B595" s="15" t="s">
        <v>536</v>
      </c>
      <c r="C595" s="16">
        <v>171</v>
      </c>
      <c r="D595" s="16">
        <v>10</v>
      </c>
      <c r="E595" s="17">
        <f t="shared" si="103"/>
        <v>0.24568965517241378</v>
      </c>
      <c r="F595" s="17">
        <f t="shared" si="104"/>
        <v>2.3419203747072601E-2</v>
      </c>
      <c r="G595" s="17">
        <f t="shared" si="106"/>
        <v>-0.94152046783625731</v>
      </c>
      <c r="H595" s="17">
        <f t="shared" si="105"/>
        <v>-0.23132183908045975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1</v>
      </c>
      <c r="E596" s="17" t="str">
        <f t="shared" si="103"/>
        <v/>
      </c>
      <c r="F596" s="17">
        <f t="shared" si="104"/>
        <v>2.34192037470726E-3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5</v>
      </c>
      <c r="E602" s="17" t="str">
        <f t="shared" si="103"/>
        <v/>
      </c>
      <c r="F602" s="17">
        <f t="shared" si="104"/>
        <v>1.1709601873536301E-2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51</v>
      </c>
      <c r="D606" s="16">
        <v>68</v>
      </c>
      <c r="E606" s="17">
        <f t="shared" si="103"/>
        <v>7.3275862068965511E-2</v>
      </c>
      <c r="F606" s="17">
        <f t="shared" si="104"/>
        <v>0.15925058548009369</v>
      </c>
      <c r="G606" s="17">
        <f t="shared" si="106"/>
        <v>0.33333333333333331</v>
      </c>
      <c r="H606" s="17">
        <f t="shared" si="105"/>
        <v>2.4425287356321837E-2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6</v>
      </c>
      <c r="E607" s="17" t="str">
        <f t="shared" si="103"/>
        <v/>
      </c>
      <c r="F607" s="17">
        <f t="shared" si="104"/>
        <v>1.405152224824356E-2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11</v>
      </c>
      <c r="D608" s="16">
        <v>0</v>
      </c>
      <c r="E608" s="17">
        <f t="shared" si="103"/>
        <v>1.5804597701149427E-2</v>
      </c>
      <c r="F608" s="17" t="str">
        <f t="shared" si="104"/>
        <v/>
      </c>
      <c r="G608" s="17">
        <f t="shared" si="106"/>
        <v>-1</v>
      </c>
      <c r="H608" s="17">
        <f t="shared" si="105"/>
        <v>-1.5804597701149427E-2</v>
      </c>
      <c r="I608" s="21"/>
    </row>
    <row r="609" spans="1:9" x14ac:dyDescent="0.2">
      <c r="A609" s="14"/>
      <c r="B609" s="15" t="s">
        <v>549</v>
      </c>
      <c r="C609" s="16">
        <v>40</v>
      </c>
      <c r="D609" s="16">
        <v>183</v>
      </c>
      <c r="E609" s="17">
        <f t="shared" si="103"/>
        <v>5.7471264367816091E-2</v>
      </c>
      <c r="F609" s="17">
        <f t="shared" si="104"/>
        <v>0.42857142857142855</v>
      </c>
      <c r="G609" s="17">
        <f t="shared" si="106"/>
        <v>3.5750000000000002</v>
      </c>
      <c r="H609" s="17">
        <f t="shared" si="105"/>
        <v>0.20545977011494254</v>
      </c>
      <c r="I609" s="21"/>
    </row>
    <row r="610" spans="1:9" x14ac:dyDescent="0.2">
      <c r="A610" s="14"/>
      <c r="B610" s="15" t="s">
        <v>550</v>
      </c>
      <c r="C610" s="16">
        <v>336</v>
      </c>
      <c r="D610" s="16">
        <v>124</v>
      </c>
      <c r="E610" s="17">
        <f t="shared" si="103"/>
        <v>0.48275862068965519</v>
      </c>
      <c r="F610" s="17">
        <f t="shared" si="104"/>
        <v>0.29039812646370022</v>
      </c>
      <c r="G610" s="17">
        <f t="shared" si="106"/>
        <v>-0.63095238095238093</v>
      </c>
      <c r="H610" s="17">
        <f t="shared" si="105"/>
        <v>-0.3045977011494253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2.34192037470726E-3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7</v>
      </c>
      <c r="D614" s="16">
        <v>4</v>
      </c>
      <c r="E614" s="17">
        <f t="shared" si="103"/>
        <v>1.0057471264367816E-2</v>
      </c>
      <c r="F614" s="17">
        <f t="shared" si="104"/>
        <v>9.3676814988290398E-3</v>
      </c>
      <c r="G614" s="17">
        <f t="shared" si="106"/>
        <v>-0.42857142857142855</v>
      </c>
      <c r="H614" s="17">
        <f t="shared" si="105"/>
        <v>-4.3103448275862068E-3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12</v>
      </c>
      <c r="D617" s="16">
        <v>8</v>
      </c>
      <c r="E617" s="17">
        <f t="shared" si="103"/>
        <v>1.7241379310344827E-2</v>
      </c>
      <c r="F617" s="17">
        <f t="shared" si="104"/>
        <v>1.873536299765808E-2</v>
      </c>
      <c r="G617" s="17">
        <f t="shared" si="106"/>
        <v>-0.33333333333333331</v>
      </c>
      <c r="H617" s="17">
        <f t="shared" si="105"/>
        <v>-5.7471264367816091E-3</v>
      </c>
      <c r="I617" s="21"/>
    </row>
    <row r="618" spans="1:9" ht="25.5" x14ac:dyDescent="0.2">
      <c r="A618" s="14"/>
      <c r="B618" s="15" t="s">
        <v>557</v>
      </c>
      <c r="C618" s="16">
        <v>43</v>
      </c>
      <c r="D618" s="16">
        <v>1</v>
      </c>
      <c r="E618" s="17">
        <f t="shared" si="103"/>
        <v>6.17816091954023E-2</v>
      </c>
      <c r="F618" s="17">
        <f t="shared" si="104"/>
        <v>2.34192037470726E-3</v>
      </c>
      <c r="G618" s="17">
        <f t="shared" si="106"/>
        <v>-0.97674418604651159</v>
      </c>
      <c r="H618" s="17">
        <f t="shared" si="105"/>
        <v>-6.0344827586206892E-2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599</v>
      </c>
      <c r="C8" s="12">
        <f>+C19+C76+C177+C356+C591</f>
        <v>1991</v>
      </c>
      <c r="D8" s="13">
        <f>+D19+D76+D177+D356+D591</f>
        <v>1844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-7.3832245102963337E-2</v>
      </c>
      <c r="H8" s="10">
        <f t="shared" ref="H8:H13" si="1">+IF(OR(AND(E8=""),(G8="")),"",E8*G8)</f>
        <v>-7.3832245102963337E-2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14</v>
      </c>
      <c r="E9" s="17">
        <f t="shared" ref="E9:F13" si="2">+C9/C$8</f>
        <v>3.5158211953792064E-3</v>
      </c>
      <c r="F9" s="17">
        <f t="shared" si="2"/>
        <v>7.5921908893709323E-3</v>
      </c>
      <c r="G9" s="17">
        <f t="shared" si="0"/>
        <v>1</v>
      </c>
      <c r="H9" s="17">
        <f t="shared" si="1"/>
        <v>3.5158211953792064E-3</v>
      </c>
    </row>
    <row r="10" spans="1:8" ht="25.5" x14ac:dyDescent="0.2">
      <c r="A10" s="14"/>
      <c r="B10" s="15" t="s">
        <v>7</v>
      </c>
      <c r="C10" s="16">
        <f>+C76</f>
        <v>337</v>
      </c>
      <c r="D10" s="16">
        <f>+D76</f>
        <v>114</v>
      </c>
      <c r="E10" s="17">
        <f t="shared" si="2"/>
        <v>0.16926167754897037</v>
      </c>
      <c r="F10" s="17">
        <f t="shared" si="2"/>
        <v>6.1822125813449022E-2</v>
      </c>
      <c r="G10" s="17">
        <f t="shared" si="0"/>
        <v>-0.66172106824925814</v>
      </c>
      <c r="H10" s="17">
        <f t="shared" si="1"/>
        <v>-0.11200401808136615</v>
      </c>
    </row>
    <row r="11" spans="1:8" ht="25.5" x14ac:dyDescent="0.2">
      <c r="A11" s="14"/>
      <c r="B11" s="15" t="s">
        <v>8</v>
      </c>
      <c r="C11" s="16">
        <f>+C177</f>
        <v>138</v>
      </c>
      <c r="D11" s="16">
        <f>+D177</f>
        <v>187</v>
      </c>
      <c r="E11" s="17">
        <f t="shared" si="2"/>
        <v>6.9311903566047217E-2</v>
      </c>
      <c r="F11" s="17">
        <f t="shared" si="2"/>
        <v>0.10140997830802603</v>
      </c>
      <c r="G11" s="17">
        <f t="shared" si="0"/>
        <v>0.35507246376811596</v>
      </c>
      <c r="H11" s="17">
        <f t="shared" si="1"/>
        <v>2.4610748367654447E-2</v>
      </c>
    </row>
    <row r="12" spans="1:8" ht="25.5" x14ac:dyDescent="0.2">
      <c r="A12" s="14"/>
      <c r="B12" s="15" t="s">
        <v>9</v>
      </c>
      <c r="C12" s="16">
        <f>+C356</f>
        <v>1153</v>
      </c>
      <c r="D12" s="16">
        <f>+D356</f>
        <v>1137</v>
      </c>
      <c r="E12" s="17">
        <f t="shared" si="2"/>
        <v>0.57910597689603216</v>
      </c>
      <c r="F12" s="17">
        <f t="shared" si="2"/>
        <v>0.61659436008676793</v>
      </c>
      <c r="G12" s="17">
        <f t="shared" si="0"/>
        <v>-1.3876843018213356E-2</v>
      </c>
      <c r="H12" s="17">
        <f t="shared" si="1"/>
        <v>-8.0361627322953297E-3</v>
      </c>
    </row>
    <row r="13" spans="1:8" ht="25.5" x14ac:dyDescent="0.2">
      <c r="A13" s="14"/>
      <c r="B13" s="15" t="s">
        <v>10</v>
      </c>
      <c r="C13" s="16">
        <f>+C591</f>
        <v>356</v>
      </c>
      <c r="D13" s="16">
        <f>+D591</f>
        <v>392</v>
      </c>
      <c r="E13" s="17">
        <f t="shared" si="2"/>
        <v>0.17880462079357107</v>
      </c>
      <c r="F13" s="17">
        <f t="shared" si="2"/>
        <v>0.21258134490238612</v>
      </c>
      <c r="G13" s="17">
        <f t="shared" si="0"/>
        <v>0.10112359550561797</v>
      </c>
      <c r="H13" s="17">
        <f t="shared" si="1"/>
        <v>1.808136614766449E-2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7</v>
      </c>
      <c r="D19" s="19">
        <f>SUM(D20:D70)</f>
        <v>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>
        <f t="shared" ref="H19:H50" si="5">+IF(OR(AND(E19=""),(G19="")),"",E19*G19)</f>
        <v>1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1</v>
      </c>
      <c r="D27" s="16">
        <v>3</v>
      </c>
      <c r="E27" s="17">
        <f t="shared" si="3"/>
        <v>0.14285714285714285</v>
      </c>
      <c r="F27" s="17">
        <f t="shared" si="4"/>
        <v>0.21428571428571427</v>
      </c>
      <c r="G27" s="17">
        <f t="shared" si="6"/>
        <v>2</v>
      </c>
      <c r="H27" s="17">
        <f t="shared" si="5"/>
        <v>0.2857142857142857</v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2</v>
      </c>
      <c r="E29" s="17" t="str">
        <f t="shared" si="3"/>
        <v/>
      </c>
      <c r="F29" s="17">
        <f t="shared" si="4"/>
        <v>0.14285714285714285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</v>
      </c>
      <c r="D30" s="16">
        <v>0</v>
      </c>
      <c r="E30" s="17">
        <f t="shared" si="3"/>
        <v>0.14285714285714285</v>
      </c>
      <c r="F30" s="17" t="str">
        <f t="shared" si="4"/>
        <v/>
      </c>
      <c r="G30" s="17">
        <f t="shared" si="6"/>
        <v>-1</v>
      </c>
      <c r="H30" s="17">
        <f t="shared" si="5"/>
        <v>-0.14285714285714285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0.14285714285714285</v>
      </c>
      <c r="F36" s="17" t="str">
        <f t="shared" si="4"/>
        <v/>
      </c>
      <c r="G36" s="17">
        <f t="shared" si="6"/>
        <v>-1</v>
      </c>
      <c r="H36" s="17">
        <f t="shared" si="5"/>
        <v>-0.14285714285714285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0.14285714285714285</v>
      </c>
      <c r="G45" s="17">
        <f t="shared" si="6"/>
        <v>1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2</v>
      </c>
      <c r="E50" s="17" t="str">
        <f t="shared" si="3"/>
        <v/>
      </c>
      <c r="F50" s="17">
        <f t="shared" si="4"/>
        <v>0.14285714285714285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0.14285714285714285</v>
      </c>
      <c r="F61" s="17" t="str">
        <f t="shared" si="8"/>
        <v/>
      </c>
      <c r="G61" s="17">
        <f t="shared" si="10"/>
        <v>-1</v>
      </c>
      <c r="H61" s="17">
        <f t="shared" si="9"/>
        <v>-0.14285714285714285</v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2</v>
      </c>
      <c r="D64" s="16">
        <v>4</v>
      </c>
      <c r="E64" s="17">
        <f t="shared" si="7"/>
        <v>0.2857142857142857</v>
      </c>
      <c r="F64" s="17">
        <f t="shared" si="8"/>
        <v>0.2857142857142857</v>
      </c>
      <c r="G64" s="17">
        <f t="shared" si="10"/>
        <v>1</v>
      </c>
      <c r="H64" s="17">
        <f t="shared" si="9"/>
        <v>0.2857142857142857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1</v>
      </c>
      <c r="E69" s="17" t="str">
        <f t="shared" si="7"/>
        <v/>
      </c>
      <c r="F69" s="17">
        <f t="shared" si="8"/>
        <v>7.1428571428571425E-2</v>
      </c>
      <c r="G69" s="17">
        <f t="shared" si="10"/>
        <v>1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1</v>
      </c>
      <c r="D70" s="16">
        <v>0</v>
      </c>
      <c r="E70" s="17">
        <f t="shared" si="7"/>
        <v>0.14285714285714285</v>
      </c>
      <c r="F70" s="17" t="str">
        <f t="shared" si="8"/>
        <v/>
      </c>
      <c r="G70" s="17">
        <f t="shared" si="10"/>
        <v>-1</v>
      </c>
      <c r="H70" s="17">
        <f t="shared" si="9"/>
        <v>-0.14285714285714285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337</v>
      </c>
      <c r="D76" s="19">
        <f>SUM(D77:D171)</f>
        <v>114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-0.66172106824925814</v>
      </c>
      <c r="H76" s="20">
        <f t="shared" ref="H76:H109" si="17">+IF(OR(AND(E76=""),(G76="")),"",E76*G76)</f>
        <v>-0.66172106824925814</v>
      </c>
      <c r="I76" s="21"/>
    </row>
    <row r="77" spans="1:9" x14ac:dyDescent="0.2">
      <c r="A77" s="14"/>
      <c r="B77" s="15" t="s">
        <v>62</v>
      </c>
      <c r="C77" s="16">
        <v>3</v>
      </c>
      <c r="D77" s="16">
        <v>9</v>
      </c>
      <c r="E77" s="17">
        <f t="shared" si="15"/>
        <v>8.9020771513353119E-3</v>
      </c>
      <c r="F77" s="17">
        <f t="shared" si="16"/>
        <v>7.8947368421052627E-2</v>
      </c>
      <c r="G77" s="17">
        <f t="shared" ref="G77:G110" si="18">+IF(AND(C77=0,D77=0)," ",IF(C77=0,1,IF(D77=0,-1,(D77-C77)/C77)))</f>
        <v>2</v>
      </c>
      <c r="H77" s="17">
        <f t="shared" si="17"/>
        <v>1.7804154302670624E-2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13</v>
      </c>
      <c r="D80" s="16">
        <v>9</v>
      </c>
      <c r="E80" s="17">
        <f t="shared" si="15"/>
        <v>3.857566765578635E-2</v>
      </c>
      <c r="F80" s="17">
        <f t="shared" si="16"/>
        <v>7.8947368421052627E-2</v>
      </c>
      <c r="G80" s="17">
        <f t="shared" si="18"/>
        <v>-0.30769230769230771</v>
      </c>
      <c r="H80" s="17">
        <f t="shared" si="17"/>
        <v>-1.1869436201780416E-2</v>
      </c>
      <c r="I80" s="21"/>
    </row>
    <row r="81" spans="1:9" ht="25.5" x14ac:dyDescent="0.2">
      <c r="A81" s="14"/>
      <c r="B81" s="15" t="s">
        <v>66</v>
      </c>
      <c r="C81" s="16">
        <v>2</v>
      </c>
      <c r="D81" s="16">
        <v>3</v>
      </c>
      <c r="E81" s="17">
        <f t="shared" si="15"/>
        <v>5.9347181008902079E-3</v>
      </c>
      <c r="F81" s="17">
        <f t="shared" si="16"/>
        <v>2.6315789473684209E-2</v>
      </c>
      <c r="G81" s="17">
        <f t="shared" si="18"/>
        <v>0.5</v>
      </c>
      <c r="H81" s="17">
        <f t="shared" si="17"/>
        <v>2.967359050445104E-3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2</v>
      </c>
      <c r="E83" s="17" t="str">
        <f t="shared" si="15"/>
        <v/>
      </c>
      <c r="F83" s="17">
        <f t="shared" si="16"/>
        <v>1.7543859649122806E-2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1</v>
      </c>
      <c r="E87" s="17" t="str">
        <f t="shared" si="15"/>
        <v/>
      </c>
      <c r="F87" s="17">
        <f t="shared" si="16"/>
        <v>8.771929824561403E-3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</v>
      </c>
      <c r="D89" s="16">
        <v>1</v>
      </c>
      <c r="E89" s="17">
        <f t="shared" si="15"/>
        <v>2.967359050445104E-3</v>
      </c>
      <c r="F89" s="17">
        <f t="shared" si="16"/>
        <v>8.771929824561403E-3</v>
      </c>
      <c r="G89" s="17">
        <f t="shared" si="18"/>
        <v>0</v>
      </c>
      <c r="H89" s="17">
        <f t="shared" si="17"/>
        <v>0</v>
      </c>
      <c r="I89" s="21"/>
    </row>
    <row r="90" spans="1:9" x14ac:dyDescent="0.2">
      <c r="A90" s="14"/>
      <c r="B90" s="15" t="s">
        <v>74</v>
      </c>
      <c r="C90" s="16">
        <v>1</v>
      </c>
      <c r="D90" s="16">
        <v>1</v>
      </c>
      <c r="E90" s="17">
        <f t="shared" si="15"/>
        <v>2.967359050445104E-3</v>
      </c>
      <c r="F90" s="17">
        <f t="shared" si="16"/>
        <v>8.771929824561403E-3</v>
      </c>
      <c r="G90" s="17">
        <f t="shared" si="18"/>
        <v>0</v>
      </c>
      <c r="H90" s="17">
        <f t="shared" si="17"/>
        <v>0</v>
      </c>
      <c r="I90" s="21"/>
    </row>
    <row r="91" spans="1:9" x14ac:dyDescent="0.2">
      <c r="A91" s="14"/>
      <c r="B91" s="15" t="s">
        <v>75</v>
      </c>
      <c r="C91" s="16">
        <v>2</v>
      </c>
      <c r="D91" s="16">
        <v>3</v>
      </c>
      <c r="E91" s="17">
        <f t="shared" si="15"/>
        <v>5.9347181008902079E-3</v>
      </c>
      <c r="F91" s="17">
        <f t="shared" si="16"/>
        <v>2.6315789473684209E-2</v>
      </c>
      <c r="G91" s="17">
        <f t="shared" si="18"/>
        <v>0.5</v>
      </c>
      <c r="H91" s="17">
        <f t="shared" si="17"/>
        <v>2.967359050445104E-3</v>
      </c>
      <c r="I91" s="21"/>
    </row>
    <row r="92" spans="1:9" x14ac:dyDescent="0.2">
      <c r="A92" s="14"/>
      <c r="B92" s="15" t="s">
        <v>76</v>
      </c>
      <c r="C92" s="16">
        <v>2</v>
      </c>
      <c r="D92" s="16">
        <v>0</v>
      </c>
      <c r="E92" s="17">
        <f t="shared" si="15"/>
        <v>5.9347181008902079E-3</v>
      </c>
      <c r="F92" s="17" t="str">
        <f t="shared" si="16"/>
        <v/>
      </c>
      <c r="G92" s="17">
        <f t="shared" si="18"/>
        <v>-1</v>
      </c>
      <c r="H92" s="17">
        <f t="shared" si="17"/>
        <v>-5.9347181008902079E-3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13</v>
      </c>
      <c r="D94" s="16">
        <v>14</v>
      </c>
      <c r="E94" s="17">
        <f t="shared" si="15"/>
        <v>3.857566765578635E-2</v>
      </c>
      <c r="F94" s="17">
        <f t="shared" si="16"/>
        <v>0.12280701754385964</v>
      </c>
      <c r="G94" s="17">
        <f t="shared" si="18"/>
        <v>7.6923076923076927E-2</v>
      </c>
      <c r="H94" s="17">
        <f t="shared" si="17"/>
        <v>2.967359050445104E-3</v>
      </c>
      <c r="I94" s="21"/>
    </row>
    <row r="95" spans="1:9" x14ac:dyDescent="0.2">
      <c r="A95" s="14"/>
      <c r="B95" s="15" t="s">
        <v>78</v>
      </c>
      <c r="C95" s="16">
        <v>0</v>
      </c>
      <c r="D95" s="16">
        <v>1</v>
      </c>
      <c r="E95" s="17" t="str">
        <f t="shared" si="15"/>
        <v/>
      </c>
      <c r="F95" s="17">
        <f t="shared" si="16"/>
        <v>8.771929824561403E-3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2.967359050445104E-3</v>
      </c>
      <c r="F96" s="17" t="str">
        <f t="shared" si="16"/>
        <v/>
      </c>
      <c r="G96" s="17">
        <f t="shared" si="18"/>
        <v>-1</v>
      </c>
      <c r="H96" s="17">
        <f t="shared" si="17"/>
        <v>-2.967359050445104E-3</v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2</v>
      </c>
      <c r="D99" s="16">
        <v>0</v>
      </c>
      <c r="E99" s="17">
        <f t="shared" si="15"/>
        <v>5.9347181008902079E-3</v>
      </c>
      <c r="F99" s="17" t="str">
        <f t="shared" si="16"/>
        <v/>
      </c>
      <c r="G99" s="17">
        <f t="shared" si="18"/>
        <v>-1</v>
      </c>
      <c r="H99" s="17">
        <f t="shared" si="17"/>
        <v>-5.9347181008902079E-3</v>
      </c>
      <c r="I99" s="21"/>
    </row>
    <row r="100" spans="1:9" x14ac:dyDescent="0.2">
      <c r="A100" s="14"/>
      <c r="B100" s="15" t="s">
        <v>83</v>
      </c>
      <c r="C100" s="16">
        <v>1</v>
      </c>
      <c r="D100" s="16">
        <v>0</v>
      </c>
      <c r="E100" s="17">
        <f t="shared" si="15"/>
        <v>2.967359050445104E-3</v>
      </c>
      <c r="F100" s="17" t="str">
        <f t="shared" si="16"/>
        <v/>
      </c>
      <c r="G100" s="17">
        <f t="shared" si="18"/>
        <v>-1</v>
      </c>
      <c r="H100" s="17">
        <f t="shared" si="17"/>
        <v>-2.967359050445104E-3</v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5</v>
      </c>
      <c r="E102" s="17">
        <f t="shared" si="15"/>
        <v>2.967359050445104E-3</v>
      </c>
      <c r="F102" s="17">
        <f t="shared" si="16"/>
        <v>4.3859649122807015E-2</v>
      </c>
      <c r="G102" s="17">
        <f t="shared" si="18"/>
        <v>4</v>
      </c>
      <c r="H102" s="17">
        <f t="shared" si="17"/>
        <v>1.1869436201780416E-2</v>
      </c>
      <c r="I102" s="21"/>
    </row>
    <row r="103" spans="1:9" x14ac:dyDescent="0.2">
      <c r="A103" s="14"/>
      <c r="B103" s="15" t="s">
        <v>86</v>
      </c>
      <c r="C103" s="16">
        <v>1</v>
      </c>
      <c r="D103" s="16">
        <v>0</v>
      </c>
      <c r="E103" s="17">
        <f t="shared" si="15"/>
        <v>2.967359050445104E-3</v>
      </c>
      <c r="F103" s="17" t="str">
        <f t="shared" si="16"/>
        <v/>
      </c>
      <c r="G103" s="17">
        <f t="shared" si="18"/>
        <v>-1</v>
      </c>
      <c r="H103" s="17">
        <f t="shared" si="17"/>
        <v>-2.967359050445104E-3</v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1</v>
      </c>
      <c r="E105" s="17" t="str">
        <f t="shared" si="15"/>
        <v/>
      </c>
      <c r="F105" s="17">
        <f t="shared" si="16"/>
        <v>8.771929824561403E-3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1</v>
      </c>
      <c r="D106" s="16">
        <v>2</v>
      </c>
      <c r="E106" s="17">
        <f t="shared" si="15"/>
        <v>2.967359050445104E-3</v>
      </c>
      <c r="F106" s="17">
        <f t="shared" si="16"/>
        <v>1.7543859649122806E-2</v>
      </c>
      <c r="G106" s="17">
        <f t="shared" si="18"/>
        <v>1</v>
      </c>
      <c r="H106" s="17">
        <f t="shared" si="17"/>
        <v>2.967359050445104E-3</v>
      </c>
      <c r="I106" s="21"/>
    </row>
    <row r="107" spans="1:9" x14ac:dyDescent="0.2">
      <c r="A107" s="14"/>
      <c r="B107" s="15" t="s">
        <v>90</v>
      </c>
      <c r="C107" s="16">
        <v>3</v>
      </c>
      <c r="D107" s="16">
        <v>3</v>
      </c>
      <c r="E107" s="17">
        <f t="shared" si="15"/>
        <v>8.9020771513353119E-3</v>
      </c>
      <c r="F107" s="17">
        <f t="shared" si="16"/>
        <v>2.6315789473684209E-2</v>
      </c>
      <c r="G107" s="17">
        <f t="shared" si="18"/>
        <v>0</v>
      </c>
      <c r="H107" s="17">
        <f t="shared" si="17"/>
        <v>0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1</v>
      </c>
      <c r="E112" s="17" t="str">
        <f t="shared" si="27"/>
        <v/>
      </c>
      <c r="F112" s="17">
        <f t="shared" si="28"/>
        <v>8.771929824561403E-3</v>
      </c>
      <c r="G112" s="17">
        <f t="shared" si="30"/>
        <v>1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</v>
      </c>
      <c r="D114" s="16">
        <v>0</v>
      </c>
      <c r="E114" s="17">
        <f t="shared" si="27"/>
        <v>2.967359050445104E-3</v>
      </c>
      <c r="F114" s="17" t="str">
        <f t="shared" si="28"/>
        <v/>
      </c>
      <c r="G114" s="17">
        <f t="shared" si="30"/>
        <v>-1</v>
      </c>
      <c r="H114" s="17">
        <f t="shared" si="29"/>
        <v>-2.967359050445104E-3</v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2</v>
      </c>
      <c r="E116" s="17" t="str">
        <f t="shared" si="27"/>
        <v/>
      </c>
      <c r="F116" s="17">
        <f t="shared" si="28"/>
        <v>1.7543859649122806E-2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6</v>
      </c>
      <c r="D118" s="16">
        <v>8</v>
      </c>
      <c r="E118" s="17">
        <f t="shared" si="27"/>
        <v>1.7804154302670624E-2</v>
      </c>
      <c r="F118" s="17">
        <f t="shared" si="28"/>
        <v>7.0175438596491224E-2</v>
      </c>
      <c r="G118" s="17">
        <f t="shared" si="30"/>
        <v>0.33333333333333331</v>
      </c>
      <c r="H118" s="17">
        <f t="shared" si="29"/>
        <v>5.9347181008902079E-3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3</v>
      </c>
      <c r="E119" s="17" t="str">
        <f t="shared" si="27"/>
        <v/>
      </c>
      <c r="F119" s="17">
        <f t="shared" si="28"/>
        <v>2.6315789473684209E-2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1</v>
      </c>
      <c r="E120" s="17" t="str">
        <f t="shared" si="27"/>
        <v/>
      </c>
      <c r="F120" s="17">
        <f t="shared" si="28"/>
        <v>8.771929824561403E-3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1</v>
      </c>
      <c r="E123" s="17" t="str">
        <f t="shared" si="27"/>
        <v/>
      </c>
      <c r="F123" s="17">
        <f t="shared" si="28"/>
        <v>8.771929824561403E-3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4</v>
      </c>
      <c r="D124" s="16">
        <v>2</v>
      </c>
      <c r="E124" s="17">
        <f t="shared" si="27"/>
        <v>1.1869436201780416E-2</v>
      </c>
      <c r="F124" s="17">
        <f t="shared" si="28"/>
        <v>1.7543859649122806E-2</v>
      </c>
      <c r="G124" s="17">
        <f t="shared" si="30"/>
        <v>-0.5</v>
      </c>
      <c r="H124" s="17">
        <f t="shared" si="29"/>
        <v>-5.9347181008902079E-3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1</v>
      </c>
      <c r="D127" s="16">
        <v>0</v>
      </c>
      <c r="E127" s="17">
        <f t="shared" si="27"/>
        <v>2.967359050445104E-3</v>
      </c>
      <c r="F127" s="17" t="str">
        <f t="shared" si="28"/>
        <v/>
      </c>
      <c r="G127" s="17">
        <f t="shared" si="30"/>
        <v>-1</v>
      </c>
      <c r="H127" s="17">
        <f t="shared" si="29"/>
        <v>-2.967359050445104E-3</v>
      </c>
      <c r="I127" s="21"/>
    </row>
    <row r="128" spans="1:9" x14ac:dyDescent="0.2">
      <c r="A128" s="14"/>
      <c r="B128" s="15" t="s">
        <v>111</v>
      </c>
      <c r="C128" s="16">
        <v>6</v>
      </c>
      <c r="D128" s="16">
        <v>14</v>
      </c>
      <c r="E128" s="17">
        <f t="shared" si="27"/>
        <v>1.7804154302670624E-2</v>
      </c>
      <c r="F128" s="17">
        <f t="shared" si="28"/>
        <v>0.12280701754385964</v>
      </c>
      <c r="G128" s="17">
        <f t="shared" si="30"/>
        <v>1.3333333333333333</v>
      </c>
      <c r="H128" s="17">
        <f t="shared" si="29"/>
        <v>2.3738872403560832E-2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27</v>
      </c>
      <c r="D130" s="16">
        <v>2</v>
      </c>
      <c r="E130" s="17">
        <f t="shared" si="27"/>
        <v>8.0118694362017809E-2</v>
      </c>
      <c r="F130" s="17">
        <f t="shared" si="28"/>
        <v>1.7543859649122806E-2</v>
      </c>
      <c r="G130" s="17">
        <f t="shared" si="30"/>
        <v>-0.92592592592592593</v>
      </c>
      <c r="H130" s="17">
        <f t="shared" si="29"/>
        <v>-7.4183976261127604E-2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2</v>
      </c>
      <c r="D132" s="16">
        <v>1</v>
      </c>
      <c r="E132" s="17">
        <f t="shared" si="27"/>
        <v>5.9347181008902079E-3</v>
      </c>
      <c r="F132" s="17">
        <f t="shared" si="28"/>
        <v>8.771929824561403E-3</v>
      </c>
      <c r="G132" s="17">
        <f t="shared" si="30"/>
        <v>-0.5</v>
      </c>
      <c r="H132" s="17">
        <f t="shared" si="29"/>
        <v>-2.967359050445104E-3</v>
      </c>
      <c r="I132" s="21"/>
    </row>
    <row r="133" spans="1:9" x14ac:dyDescent="0.2">
      <c r="A133" s="14"/>
      <c r="B133" s="15" t="s">
        <v>115</v>
      </c>
      <c r="C133" s="16">
        <v>6</v>
      </c>
      <c r="D133" s="16">
        <v>6</v>
      </c>
      <c r="E133" s="17">
        <f t="shared" si="27"/>
        <v>1.7804154302670624E-2</v>
      </c>
      <c r="F133" s="17">
        <f t="shared" si="28"/>
        <v>5.2631578947368418E-2</v>
      </c>
      <c r="G133" s="17">
        <f t="shared" si="30"/>
        <v>0</v>
      </c>
      <c r="H133" s="17">
        <f t="shared" si="29"/>
        <v>0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233</v>
      </c>
      <c r="D135" s="16">
        <v>8</v>
      </c>
      <c r="E135" s="17">
        <f t="shared" si="27"/>
        <v>0.6913946587537092</v>
      </c>
      <c r="F135" s="17">
        <f t="shared" si="28"/>
        <v>7.0175438596491224E-2</v>
      </c>
      <c r="G135" s="17">
        <f t="shared" si="30"/>
        <v>-0.96566523605150212</v>
      </c>
      <c r="H135" s="17">
        <f t="shared" si="29"/>
        <v>-0.66765578635014833</v>
      </c>
      <c r="I135" s="21"/>
    </row>
    <row r="136" spans="1:9" ht="25.5" x14ac:dyDescent="0.2">
      <c r="A136" s="14"/>
      <c r="B136" s="15" t="s">
        <v>118</v>
      </c>
      <c r="C136" s="16">
        <v>3</v>
      </c>
      <c r="D136" s="16">
        <v>3</v>
      </c>
      <c r="E136" s="17">
        <f t="shared" si="27"/>
        <v>8.9020771513353119E-3</v>
      </c>
      <c r="F136" s="17">
        <f t="shared" si="28"/>
        <v>2.6315789473684209E-2</v>
      </c>
      <c r="G136" s="17">
        <f t="shared" si="30"/>
        <v>0</v>
      </c>
      <c r="H136" s="17">
        <f t="shared" si="29"/>
        <v>0</v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4</v>
      </c>
      <c r="E137" s="17" t="str">
        <f t="shared" si="27"/>
        <v/>
      </c>
      <c r="F137" s="17">
        <f t="shared" si="28"/>
        <v>3.5087719298245612E-2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1</v>
      </c>
      <c r="E157" s="17">
        <f t="shared" si="35"/>
        <v>2.967359050445104E-3</v>
      </c>
      <c r="F157" s="17">
        <f t="shared" si="36"/>
        <v>8.771929824561403E-3</v>
      </c>
      <c r="G157" s="17">
        <f t="shared" si="38"/>
        <v>0</v>
      </c>
      <c r="H157" s="17">
        <f t="shared" si="37"/>
        <v>0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1</v>
      </c>
      <c r="E160" s="17" t="str">
        <f t="shared" si="35"/>
        <v/>
      </c>
      <c r="F160" s="17">
        <f t="shared" si="36"/>
        <v>8.771929824561403E-3</v>
      </c>
      <c r="G160" s="17">
        <f t="shared" si="38"/>
        <v>1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8.771929824561403E-3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138</v>
      </c>
      <c r="D177" s="19">
        <f>SUM(D178:D350)</f>
        <v>187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0.35507246376811596</v>
      </c>
      <c r="H177" s="20">
        <f t="shared" ref="H177:H210" si="41">+IF(OR(AND(E177=""),(G177="")),"",E177*G177)</f>
        <v>0.35507246376811596</v>
      </c>
      <c r="I177" s="21"/>
    </row>
    <row r="178" spans="1:9" x14ac:dyDescent="0.2">
      <c r="A178" s="14"/>
      <c r="B178" s="15" t="s">
        <v>154</v>
      </c>
      <c r="C178" s="16">
        <v>2</v>
      </c>
      <c r="D178" s="16">
        <v>2</v>
      </c>
      <c r="E178" s="17">
        <f t="shared" si="39"/>
        <v>1.4492753623188406E-2</v>
      </c>
      <c r="F178" s="17">
        <f t="shared" si="40"/>
        <v>1.06951871657754E-2</v>
      </c>
      <c r="G178" s="17">
        <f t="shared" ref="G178:G211" si="42">+IF(AND(C178=0,D178=0)," ",IF(C178=0,1,IF(D178=0,-1,(D178-C178)/C178)))</f>
        <v>0</v>
      </c>
      <c r="H178" s="17">
        <f t="shared" si="41"/>
        <v>0</v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2</v>
      </c>
      <c r="E179" s="17">
        <f t="shared" si="39"/>
        <v>7.246376811594203E-3</v>
      </c>
      <c r="F179" s="17">
        <f t="shared" si="40"/>
        <v>1.06951871657754E-2</v>
      </c>
      <c r="G179" s="17">
        <f t="shared" si="42"/>
        <v>1</v>
      </c>
      <c r="H179" s="17">
        <f t="shared" si="41"/>
        <v>7.246376811594203E-3</v>
      </c>
      <c r="I179" s="21"/>
    </row>
    <row r="180" spans="1:9" ht="38.25" x14ac:dyDescent="0.2">
      <c r="A180" s="14"/>
      <c r="B180" s="15" t="s">
        <v>156</v>
      </c>
      <c r="C180" s="16">
        <v>14</v>
      </c>
      <c r="D180" s="16">
        <v>1</v>
      </c>
      <c r="E180" s="17">
        <f t="shared" si="39"/>
        <v>0.10144927536231885</v>
      </c>
      <c r="F180" s="17">
        <f t="shared" si="40"/>
        <v>5.3475935828877002E-3</v>
      </c>
      <c r="G180" s="17">
        <f t="shared" si="42"/>
        <v>-0.9285714285714286</v>
      </c>
      <c r="H180" s="17">
        <f t="shared" si="41"/>
        <v>-9.4202898550724654E-2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4</v>
      </c>
      <c r="D182" s="16">
        <v>2</v>
      </c>
      <c r="E182" s="17">
        <f t="shared" si="39"/>
        <v>2.8985507246376812E-2</v>
      </c>
      <c r="F182" s="17">
        <f t="shared" si="40"/>
        <v>1.06951871657754E-2</v>
      </c>
      <c r="G182" s="17">
        <f t="shared" si="42"/>
        <v>-0.5</v>
      </c>
      <c r="H182" s="17">
        <f t="shared" si="41"/>
        <v>-1.4492753623188406E-2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5</v>
      </c>
      <c r="D184" s="16">
        <v>8</v>
      </c>
      <c r="E184" s="17">
        <f t="shared" si="39"/>
        <v>3.6231884057971016E-2</v>
      </c>
      <c r="F184" s="17">
        <f t="shared" si="40"/>
        <v>4.2780748663101602E-2</v>
      </c>
      <c r="G184" s="17">
        <f t="shared" si="42"/>
        <v>0.6</v>
      </c>
      <c r="H184" s="17">
        <f t="shared" si="41"/>
        <v>2.1739130434782608E-2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2</v>
      </c>
      <c r="E185" s="17" t="str">
        <f t="shared" si="39"/>
        <v/>
      </c>
      <c r="F185" s="17">
        <f t="shared" si="40"/>
        <v>1.06951871657754E-2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2</v>
      </c>
      <c r="D186" s="16">
        <v>1</v>
      </c>
      <c r="E186" s="17">
        <f t="shared" si="39"/>
        <v>1.4492753623188406E-2</v>
      </c>
      <c r="F186" s="17">
        <f t="shared" si="40"/>
        <v>5.3475935828877002E-3</v>
      </c>
      <c r="G186" s="17">
        <f t="shared" si="42"/>
        <v>-0.5</v>
      </c>
      <c r="H186" s="17">
        <f t="shared" si="41"/>
        <v>-7.246376811594203E-3</v>
      </c>
      <c r="I186" s="21"/>
    </row>
    <row r="187" spans="1:9" x14ac:dyDescent="0.2">
      <c r="A187" s="14"/>
      <c r="B187" s="15" t="s">
        <v>162</v>
      </c>
      <c r="C187" s="16">
        <v>2</v>
      </c>
      <c r="D187" s="16">
        <v>1</v>
      </c>
      <c r="E187" s="17">
        <f t="shared" si="39"/>
        <v>1.4492753623188406E-2</v>
      </c>
      <c r="F187" s="17">
        <f t="shared" si="40"/>
        <v>5.3475935828877002E-3</v>
      </c>
      <c r="G187" s="17">
        <f t="shared" si="42"/>
        <v>-0.5</v>
      </c>
      <c r="H187" s="17">
        <f t="shared" si="41"/>
        <v>-7.246376811594203E-3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3</v>
      </c>
      <c r="E191" s="17" t="str">
        <f t="shared" si="39"/>
        <v/>
      </c>
      <c r="F191" s="17">
        <f t="shared" si="40"/>
        <v>1.6042780748663103E-2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1</v>
      </c>
      <c r="D192" s="16">
        <v>1</v>
      </c>
      <c r="E192" s="17">
        <f t="shared" si="39"/>
        <v>7.246376811594203E-3</v>
      </c>
      <c r="F192" s="17">
        <f t="shared" si="40"/>
        <v>5.3475935828877002E-3</v>
      </c>
      <c r="G192" s="17">
        <f t="shared" si="42"/>
        <v>0</v>
      </c>
      <c r="H192" s="17">
        <f t="shared" si="41"/>
        <v>0</v>
      </c>
      <c r="I192" s="21"/>
    </row>
    <row r="193" spans="1:9" ht="25.5" x14ac:dyDescent="0.2">
      <c r="A193" s="14"/>
      <c r="B193" s="15" t="s">
        <v>168</v>
      </c>
      <c r="C193" s="16">
        <v>3</v>
      </c>
      <c r="D193" s="16">
        <v>5</v>
      </c>
      <c r="E193" s="17">
        <f t="shared" si="39"/>
        <v>2.1739130434782608E-2</v>
      </c>
      <c r="F193" s="17">
        <f t="shared" si="40"/>
        <v>2.6737967914438502E-2</v>
      </c>
      <c r="G193" s="17">
        <f t="shared" si="42"/>
        <v>0.66666666666666663</v>
      </c>
      <c r="H193" s="17">
        <f t="shared" si="41"/>
        <v>1.4492753623188404E-2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2</v>
      </c>
      <c r="D199" s="16">
        <v>0</v>
      </c>
      <c r="E199" s="17">
        <f t="shared" si="39"/>
        <v>1.4492753623188406E-2</v>
      </c>
      <c r="F199" s="17" t="str">
        <f t="shared" si="40"/>
        <v/>
      </c>
      <c r="G199" s="17">
        <f t="shared" si="42"/>
        <v>-1</v>
      </c>
      <c r="H199" s="17">
        <f t="shared" si="41"/>
        <v>-1.4492753623188406E-2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3</v>
      </c>
      <c r="D204" s="16">
        <v>8</v>
      </c>
      <c r="E204" s="17">
        <f t="shared" si="39"/>
        <v>2.1739130434782608E-2</v>
      </c>
      <c r="F204" s="17">
        <f t="shared" si="40"/>
        <v>4.2780748663101602E-2</v>
      </c>
      <c r="G204" s="17">
        <f t="shared" si="42"/>
        <v>1.6666666666666667</v>
      </c>
      <c r="H204" s="17">
        <f t="shared" si="41"/>
        <v>3.6231884057971016E-2</v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1</v>
      </c>
      <c r="E205" s="17" t="str">
        <f t="shared" si="39"/>
        <v/>
      </c>
      <c r="F205" s="17">
        <f t="shared" si="40"/>
        <v>5.3475935828877002E-3</v>
      </c>
      <c r="G205" s="17">
        <f t="shared" si="42"/>
        <v>1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2</v>
      </c>
      <c r="E207" s="17">
        <f t="shared" si="39"/>
        <v>7.246376811594203E-3</v>
      </c>
      <c r="F207" s="17">
        <f t="shared" si="40"/>
        <v>1.06951871657754E-2</v>
      </c>
      <c r="G207" s="17">
        <f t="shared" si="42"/>
        <v>1</v>
      </c>
      <c r="H207" s="17">
        <f t="shared" si="41"/>
        <v>7.246376811594203E-3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3</v>
      </c>
      <c r="E208" s="17">
        <f t="shared" si="39"/>
        <v>7.246376811594203E-3</v>
      </c>
      <c r="F208" s="17">
        <f t="shared" si="40"/>
        <v>1.6042780748663103E-2</v>
      </c>
      <c r="G208" s="17">
        <f t="shared" si="42"/>
        <v>2</v>
      </c>
      <c r="H208" s="17">
        <f t="shared" si="41"/>
        <v>1.4492753623188406E-2</v>
      </c>
      <c r="I208" s="21"/>
    </row>
    <row r="209" spans="1:9" x14ac:dyDescent="0.2">
      <c r="A209" s="14"/>
      <c r="B209" s="15" t="s">
        <v>183</v>
      </c>
      <c r="C209" s="16">
        <v>2</v>
      </c>
      <c r="D209" s="16">
        <v>7</v>
      </c>
      <c r="E209" s="17">
        <f t="shared" si="39"/>
        <v>1.4492753623188406E-2</v>
      </c>
      <c r="F209" s="17">
        <f t="shared" si="40"/>
        <v>3.7433155080213901E-2</v>
      </c>
      <c r="G209" s="17">
        <f t="shared" si="42"/>
        <v>2.5</v>
      </c>
      <c r="H209" s="17">
        <f t="shared" si="41"/>
        <v>3.6231884057971016E-2</v>
      </c>
      <c r="I209" s="21"/>
    </row>
    <row r="210" spans="1:9" x14ac:dyDescent="0.2">
      <c r="A210" s="14"/>
      <c r="B210" s="15" t="s">
        <v>184</v>
      </c>
      <c r="C210" s="16">
        <v>4</v>
      </c>
      <c r="D210" s="16">
        <v>6</v>
      </c>
      <c r="E210" s="17">
        <f t="shared" si="39"/>
        <v>2.8985507246376812E-2</v>
      </c>
      <c r="F210" s="17">
        <f t="shared" si="40"/>
        <v>3.2085561497326207E-2</v>
      </c>
      <c r="G210" s="17">
        <f t="shared" si="42"/>
        <v>0.5</v>
      </c>
      <c r="H210" s="17">
        <f t="shared" si="41"/>
        <v>1.4492753623188406E-2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4</v>
      </c>
      <c r="E211" s="17" t="str">
        <f t="shared" ref="E211:E241" si="51">+IF(C211=0,"",C211/C$177)</f>
        <v/>
      </c>
      <c r="F211" s="17">
        <f t="shared" ref="F211:F241" si="52">+IF(D211=0,"",D211/D$177)</f>
        <v>2.1390374331550801E-2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1</v>
      </c>
      <c r="E212" s="17">
        <f t="shared" si="51"/>
        <v>7.246376811594203E-3</v>
      </c>
      <c r="F212" s="17">
        <f t="shared" si="52"/>
        <v>5.3475935828877002E-3</v>
      </c>
      <c r="G212" s="17">
        <f t="shared" ref="G212:G242" si="54">+IF(AND(C212=0,D212=0)," ",IF(C212=0,1,IF(D212=0,-1,(D212-C212)/C212)))</f>
        <v>0</v>
      </c>
      <c r="H212" s="17">
        <f t="shared" si="53"/>
        <v>0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1</v>
      </c>
      <c r="D214" s="16">
        <v>4</v>
      </c>
      <c r="E214" s="17">
        <f t="shared" si="51"/>
        <v>7.246376811594203E-3</v>
      </c>
      <c r="F214" s="17">
        <f t="shared" si="52"/>
        <v>2.1390374331550801E-2</v>
      </c>
      <c r="G214" s="17">
        <f t="shared" si="54"/>
        <v>3</v>
      </c>
      <c r="H214" s="17">
        <f t="shared" si="53"/>
        <v>2.1739130434782608E-2</v>
      </c>
      <c r="I214" s="21"/>
    </row>
    <row r="215" spans="1:9" x14ac:dyDescent="0.2">
      <c r="A215" s="14"/>
      <c r="B215" s="15" t="s">
        <v>189</v>
      </c>
      <c r="C215" s="16">
        <v>4</v>
      </c>
      <c r="D215" s="16">
        <v>3</v>
      </c>
      <c r="E215" s="17">
        <f t="shared" si="51"/>
        <v>2.8985507246376812E-2</v>
      </c>
      <c r="F215" s="17">
        <f t="shared" si="52"/>
        <v>1.6042780748663103E-2</v>
      </c>
      <c r="G215" s="17">
        <f t="shared" si="54"/>
        <v>-0.25</v>
      </c>
      <c r="H215" s="17">
        <f t="shared" si="53"/>
        <v>-7.246376811594203E-3</v>
      </c>
      <c r="I215" s="21"/>
    </row>
    <row r="216" spans="1:9" x14ac:dyDescent="0.2">
      <c r="A216" s="14"/>
      <c r="B216" s="15" t="s">
        <v>190</v>
      </c>
      <c r="C216" s="16">
        <v>5</v>
      </c>
      <c r="D216" s="16">
        <v>12</v>
      </c>
      <c r="E216" s="17">
        <f t="shared" si="51"/>
        <v>3.6231884057971016E-2</v>
      </c>
      <c r="F216" s="17">
        <f t="shared" si="52"/>
        <v>6.4171122994652413E-2</v>
      </c>
      <c r="G216" s="17">
        <f t="shared" si="54"/>
        <v>1.4</v>
      </c>
      <c r="H216" s="17">
        <f t="shared" si="53"/>
        <v>5.0724637681159417E-2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19</v>
      </c>
      <c r="D219" s="16">
        <v>21</v>
      </c>
      <c r="E219" s="17">
        <f t="shared" si="51"/>
        <v>0.13768115942028986</v>
      </c>
      <c r="F219" s="17">
        <f t="shared" si="52"/>
        <v>0.11229946524064172</v>
      </c>
      <c r="G219" s="17">
        <f t="shared" si="54"/>
        <v>0.10526315789473684</v>
      </c>
      <c r="H219" s="17">
        <f t="shared" si="53"/>
        <v>1.4492753623188404E-2</v>
      </c>
      <c r="I219" s="21"/>
    </row>
    <row r="220" spans="1:9" x14ac:dyDescent="0.2">
      <c r="A220" s="14"/>
      <c r="B220" s="15" t="s">
        <v>194</v>
      </c>
      <c r="C220" s="16">
        <v>6</v>
      </c>
      <c r="D220" s="16">
        <v>3</v>
      </c>
      <c r="E220" s="17">
        <f t="shared" si="51"/>
        <v>4.3478260869565216E-2</v>
      </c>
      <c r="F220" s="17">
        <f t="shared" si="52"/>
        <v>1.6042780748663103E-2</v>
      </c>
      <c r="G220" s="17">
        <f t="shared" si="54"/>
        <v>-0.5</v>
      </c>
      <c r="H220" s="17">
        <f t="shared" si="53"/>
        <v>-2.1739130434782608E-2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4</v>
      </c>
      <c r="D224" s="16">
        <v>6</v>
      </c>
      <c r="E224" s="17">
        <f t="shared" si="51"/>
        <v>2.8985507246376812E-2</v>
      </c>
      <c r="F224" s="17">
        <f t="shared" si="52"/>
        <v>3.2085561497326207E-2</v>
      </c>
      <c r="G224" s="17">
        <f t="shared" si="54"/>
        <v>0.5</v>
      </c>
      <c r="H224" s="17">
        <f t="shared" si="53"/>
        <v>1.4492753623188406E-2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2</v>
      </c>
      <c r="E228" s="17" t="str">
        <f t="shared" si="51"/>
        <v/>
      </c>
      <c r="F228" s="17">
        <f t="shared" si="52"/>
        <v>1.06951871657754E-2</v>
      </c>
      <c r="G228" s="17">
        <f t="shared" si="54"/>
        <v>1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2</v>
      </c>
      <c r="D231" s="16">
        <v>5</v>
      </c>
      <c r="E231" s="17">
        <f t="shared" si="51"/>
        <v>1.4492753623188406E-2</v>
      </c>
      <c r="F231" s="17">
        <f t="shared" si="52"/>
        <v>2.6737967914438502E-2</v>
      </c>
      <c r="G231" s="17">
        <f t="shared" si="54"/>
        <v>1.5</v>
      </c>
      <c r="H231" s="17">
        <f t="shared" si="53"/>
        <v>2.1739130434782608E-2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1</v>
      </c>
      <c r="D233" s="16">
        <v>0</v>
      </c>
      <c r="E233" s="17">
        <f t="shared" si="51"/>
        <v>7.246376811594203E-3</v>
      </c>
      <c r="F233" s="17" t="str">
        <f t="shared" si="52"/>
        <v/>
      </c>
      <c r="G233" s="17">
        <f t="shared" si="54"/>
        <v>-1</v>
      </c>
      <c r="H233" s="17">
        <f t="shared" si="53"/>
        <v>-7.246376811594203E-3</v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5</v>
      </c>
      <c r="E237" s="17">
        <f t="shared" si="51"/>
        <v>7.246376811594203E-3</v>
      </c>
      <c r="F237" s="17">
        <f t="shared" si="52"/>
        <v>2.6737967914438502E-2</v>
      </c>
      <c r="G237" s="17">
        <f t="shared" si="54"/>
        <v>4</v>
      </c>
      <c r="H237" s="17">
        <f t="shared" si="53"/>
        <v>2.8985507246376812E-2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1</v>
      </c>
      <c r="E238" s="17" t="str">
        <f t="shared" si="51"/>
        <v/>
      </c>
      <c r="F238" s="17">
        <f t="shared" si="52"/>
        <v>5.3475935828877002E-3</v>
      </c>
      <c r="G238" s="17">
        <f t="shared" si="54"/>
        <v>1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2</v>
      </c>
      <c r="D241" s="16">
        <v>4</v>
      </c>
      <c r="E241" s="17">
        <f t="shared" si="51"/>
        <v>1.4492753623188406E-2</v>
      </c>
      <c r="F241" s="17">
        <f t="shared" si="52"/>
        <v>2.1390374331550801E-2</v>
      </c>
      <c r="G241" s="17">
        <f t="shared" si="54"/>
        <v>1</v>
      </c>
      <c r="H241" s="17">
        <f t="shared" si="53"/>
        <v>1.4492753623188406E-2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4</v>
      </c>
      <c r="D244" s="16">
        <v>3</v>
      </c>
      <c r="E244" s="17">
        <f t="shared" si="55"/>
        <v>2.8985507246376812E-2</v>
      </c>
      <c r="F244" s="17">
        <f t="shared" si="56"/>
        <v>1.6042780748663103E-2</v>
      </c>
      <c r="G244" s="17">
        <f t="shared" ref="G244:G275" si="62">+IF(AND(C244=0,D244=0)," ",IF(C244=0,1,IF(D244=0,-1,(D244-C244)/C244)))</f>
        <v>-0.25</v>
      </c>
      <c r="H244" s="17">
        <f t="shared" si="57"/>
        <v>-7.246376811594203E-3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5</v>
      </c>
      <c r="D247" s="16">
        <v>3</v>
      </c>
      <c r="E247" s="17">
        <f t="shared" si="55"/>
        <v>3.6231884057971016E-2</v>
      </c>
      <c r="F247" s="17">
        <f t="shared" si="56"/>
        <v>1.6042780748663103E-2</v>
      </c>
      <c r="G247" s="17">
        <f t="shared" si="62"/>
        <v>-0.4</v>
      </c>
      <c r="H247" s="17">
        <f t="shared" si="57"/>
        <v>-1.4492753623188408E-2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1</v>
      </c>
      <c r="D254" s="16">
        <v>0</v>
      </c>
      <c r="E254" s="17">
        <f t="shared" si="55"/>
        <v>7.246376811594203E-3</v>
      </c>
      <c r="F254" s="17" t="str">
        <f t="shared" si="56"/>
        <v/>
      </c>
      <c r="G254" s="17">
        <f t="shared" si="62"/>
        <v>-1</v>
      </c>
      <c r="H254" s="17">
        <f t="shared" si="57"/>
        <v>-7.246376811594203E-3</v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2</v>
      </c>
      <c r="E265" s="17" t="str">
        <f t="shared" si="55"/>
        <v/>
      </c>
      <c r="F265" s="17">
        <f t="shared" si="56"/>
        <v>1.06951871657754E-2</v>
      </c>
      <c r="G265" s="17">
        <f t="shared" si="62"/>
        <v>1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2</v>
      </c>
      <c r="E270" s="17" t="str">
        <f t="shared" si="55"/>
        <v/>
      </c>
      <c r="F270" s="17">
        <f t="shared" si="56"/>
        <v>1.06951871657754E-2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2</v>
      </c>
      <c r="D281" s="16">
        <v>1</v>
      </c>
      <c r="E281" s="17">
        <f t="shared" si="63"/>
        <v>1.4492753623188406E-2</v>
      </c>
      <c r="F281" s="17">
        <f t="shared" si="64"/>
        <v>5.3475935828877002E-3</v>
      </c>
      <c r="G281" s="17">
        <f t="shared" si="66"/>
        <v>-0.5</v>
      </c>
      <c r="H281" s="17">
        <f t="shared" si="65"/>
        <v>-7.246376811594203E-3</v>
      </c>
      <c r="I281" s="21"/>
    </row>
    <row r="282" spans="1:9" ht="25.5" x14ac:dyDescent="0.2">
      <c r="A282" s="14"/>
      <c r="B282" s="15" t="s">
        <v>251</v>
      </c>
      <c r="C282" s="16">
        <v>6</v>
      </c>
      <c r="D282" s="16">
        <v>8</v>
      </c>
      <c r="E282" s="17">
        <f t="shared" si="63"/>
        <v>4.3478260869565216E-2</v>
      </c>
      <c r="F282" s="17">
        <f t="shared" si="64"/>
        <v>4.2780748663101602E-2</v>
      </c>
      <c r="G282" s="17">
        <f t="shared" si="66"/>
        <v>0.33333333333333331</v>
      </c>
      <c r="H282" s="17">
        <f t="shared" si="65"/>
        <v>1.4492753623188404E-2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13</v>
      </c>
      <c r="D289" s="16">
        <v>7</v>
      </c>
      <c r="E289" s="17">
        <f t="shared" si="63"/>
        <v>9.420289855072464E-2</v>
      </c>
      <c r="F289" s="17">
        <f t="shared" si="64"/>
        <v>3.7433155080213901E-2</v>
      </c>
      <c r="G289" s="17">
        <f t="shared" si="66"/>
        <v>-0.46153846153846156</v>
      </c>
      <c r="H289" s="17">
        <f t="shared" si="65"/>
        <v>-4.3478260869565223E-2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2</v>
      </c>
      <c r="E294" s="17" t="str">
        <f t="shared" si="63"/>
        <v/>
      </c>
      <c r="F294" s="17">
        <f t="shared" si="64"/>
        <v>1.06951871657754E-2</v>
      </c>
      <c r="G294" s="17">
        <f t="shared" si="66"/>
        <v>1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1</v>
      </c>
      <c r="D295" s="16">
        <v>0</v>
      </c>
      <c r="E295" s="17">
        <f t="shared" si="63"/>
        <v>7.246376811594203E-3</v>
      </c>
      <c r="F295" s="17" t="str">
        <f t="shared" si="64"/>
        <v/>
      </c>
      <c r="G295" s="17">
        <f t="shared" si="66"/>
        <v>-1</v>
      </c>
      <c r="H295" s="17">
        <f t="shared" si="65"/>
        <v>-7.246376811594203E-3</v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3</v>
      </c>
      <c r="E296" s="17" t="str">
        <f t="shared" si="63"/>
        <v/>
      </c>
      <c r="F296" s="17">
        <f t="shared" si="64"/>
        <v>1.6042780748663103E-2</v>
      </c>
      <c r="G296" s="17">
        <f t="shared" si="66"/>
        <v>1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6</v>
      </c>
      <c r="E299" s="17" t="str">
        <f t="shared" si="63"/>
        <v/>
      </c>
      <c r="F299" s="17">
        <f t="shared" si="64"/>
        <v>3.2085561497326207E-2</v>
      </c>
      <c r="G299" s="17">
        <f t="shared" si="66"/>
        <v>1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1</v>
      </c>
      <c r="E300" s="17" t="str">
        <f t="shared" si="63"/>
        <v/>
      </c>
      <c r="F300" s="17">
        <f t="shared" si="64"/>
        <v>5.3475935828877002E-3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1</v>
      </c>
      <c r="E304" s="17" t="str">
        <f t="shared" si="63"/>
        <v/>
      </c>
      <c r="F304" s="17">
        <f t="shared" si="64"/>
        <v>5.3475935828877002E-3</v>
      </c>
      <c r="G304" s="17">
        <f t="shared" si="66"/>
        <v>1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2</v>
      </c>
      <c r="D307" s="16">
        <v>0</v>
      </c>
      <c r="E307" s="17">
        <f t="shared" ref="E307:E338" si="67">+IF(C307=0,"",C307/C$177)</f>
        <v>1.4492753623188406E-2</v>
      </c>
      <c r="F307" s="17" t="str">
        <f t="shared" ref="F307:F338" si="68">+IF(D307=0,"",D307/D$177)</f>
        <v/>
      </c>
      <c r="G307" s="17">
        <f t="shared" si="66"/>
        <v>-1</v>
      </c>
      <c r="H307" s="17">
        <f t="shared" ref="H307:H338" si="69">+IF(OR(AND(E307=""),(G307="")),"",E307*G307)</f>
        <v>-1.4492753623188406E-2</v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12</v>
      </c>
      <c r="E308" s="17">
        <f t="shared" si="67"/>
        <v>7.246376811594203E-3</v>
      </c>
      <c r="F308" s="17">
        <f t="shared" si="68"/>
        <v>6.4171122994652413E-2</v>
      </c>
      <c r="G308" s="17">
        <f t="shared" ref="G308:G339" si="70">+IF(AND(C308=0,D308=0)," ",IF(C308=0,1,IF(D308=0,-1,(D308-C308)/C308)))</f>
        <v>11</v>
      </c>
      <c r="H308" s="17">
        <f t="shared" si="69"/>
        <v>7.9710144927536239E-2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0</v>
      </c>
      <c r="E314" s="17">
        <f t="shared" si="67"/>
        <v>7.246376811594203E-3</v>
      </c>
      <c r="F314" s="17" t="str">
        <f t="shared" si="68"/>
        <v/>
      </c>
      <c r="G314" s="17">
        <f t="shared" si="70"/>
        <v>-1</v>
      </c>
      <c r="H314" s="17">
        <f t="shared" si="69"/>
        <v>-7.246376811594203E-3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2</v>
      </c>
      <c r="D318" s="16">
        <v>0</v>
      </c>
      <c r="E318" s="17">
        <f t="shared" si="67"/>
        <v>1.4492753623188406E-2</v>
      </c>
      <c r="F318" s="17" t="str">
        <f t="shared" si="68"/>
        <v/>
      </c>
      <c r="G318" s="17">
        <f t="shared" si="70"/>
        <v>-1</v>
      </c>
      <c r="H318" s="17">
        <f t="shared" si="69"/>
        <v>-1.4492753623188406E-2</v>
      </c>
      <c r="I318" s="21"/>
    </row>
    <row r="319" spans="1:9" ht="25.5" x14ac:dyDescent="0.2">
      <c r="A319" s="14"/>
      <c r="B319" s="15" t="s">
        <v>286</v>
      </c>
      <c r="C319" s="16">
        <v>2</v>
      </c>
      <c r="D319" s="16">
        <v>2</v>
      </c>
      <c r="E319" s="17">
        <f t="shared" si="67"/>
        <v>1.4492753623188406E-2</v>
      </c>
      <c r="F319" s="17">
        <f t="shared" si="68"/>
        <v>1.06951871657754E-2</v>
      </c>
      <c r="G319" s="17">
        <f t="shared" si="70"/>
        <v>0</v>
      </c>
      <c r="H319" s="17">
        <f t="shared" si="69"/>
        <v>0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1</v>
      </c>
      <c r="E323" s="17" t="str">
        <f t="shared" si="67"/>
        <v/>
      </c>
      <c r="F323" s="17">
        <f t="shared" si="68"/>
        <v>5.3475935828877002E-3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</v>
      </c>
      <c r="D325" s="16">
        <v>3</v>
      </c>
      <c r="E325" s="17">
        <f t="shared" si="67"/>
        <v>1.4492753623188406E-2</v>
      </c>
      <c r="F325" s="17">
        <f t="shared" si="68"/>
        <v>1.6042780748663103E-2</v>
      </c>
      <c r="G325" s="17">
        <f t="shared" si="70"/>
        <v>0.5</v>
      </c>
      <c r="H325" s="17">
        <f t="shared" si="69"/>
        <v>7.246376811594203E-3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1</v>
      </c>
      <c r="D327" s="16">
        <v>3</v>
      </c>
      <c r="E327" s="17">
        <f t="shared" si="67"/>
        <v>7.246376811594203E-3</v>
      </c>
      <c r="F327" s="17">
        <f t="shared" si="68"/>
        <v>1.6042780748663103E-2</v>
      </c>
      <c r="G327" s="17">
        <f t="shared" si="70"/>
        <v>2</v>
      </c>
      <c r="H327" s="17">
        <f t="shared" si="69"/>
        <v>1.4492753623188406E-2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1</v>
      </c>
      <c r="D330" s="16">
        <v>0</v>
      </c>
      <c r="E330" s="17">
        <f t="shared" si="67"/>
        <v>7.246376811594203E-3</v>
      </c>
      <c r="F330" s="17" t="str">
        <f t="shared" si="68"/>
        <v/>
      </c>
      <c r="G330" s="17">
        <f t="shared" si="70"/>
        <v>-1</v>
      </c>
      <c r="H330" s="17">
        <f t="shared" si="69"/>
        <v>-7.246376811594203E-3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1</v>
      </c>
      <c r="E334" s="17" t="str">
        <f t="shared" si="67"/>
        <v/>
      </c>
      <c r="F334" s="17">
        <f t="shared" si="68"/>
        <v>5.3475935828877002E-3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1</v>
      </c>
      <c r="D341" s="16">
        <v>0</v>
      </c>
      <c r="E341" s="17">
        <f t="shared" si="71"/>
        <v>7.246376811594203E-3</v>
      </c>
      <c r="F341" s="17" t="str">
        <f t="shared" si="72"/>
        <v/>
      </c>
      <c r="G341" s="17">
        <f t="shared" si="74"/>
        <v>-1</v>
      </c>
      <c r="H341" s="17">
        <f t="shared" si="73"/>
        <v>-7.246376811594203E-3</v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1153</v>
      </c>
      <c r="D356" s="19">
        <f>SUM(D357:D585)</f>
        <v>1137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-1.3876843018213356E-2</v>
      </c>
      <c r="H356" s="20">
        <f t="shared" ref="H356:H420" si="81">+IF(OR(AND(E356=""),(G356="")),"",E356*G356)</f>
        <v>-1.3876843018213356E-2</v>
      </c>
      <c r="I356" s="21"/>
    </row>
    <row r="357" spans="1:9" x14ac:dyDescent="0.2">
      <c r="A357" s="14"/>
      <c r="B357" s="15" t="s">
        <v>316</v>
      </c>
      <c r="C357" s="16">
        <v>8</v>
      </c>
      <c r="D357" s="16">
        <v>5</v>
      </c>
      <c r="E357" s="17">
        <f t="shared" si="79"/>
        <v>6.938421509106678E-3</v>
      </c>
      <c r="F357" s="17">
        <f t="shared" si="80"/>
        <v>4.3975373790677225E-3</v>
      </c>
      <c r="G357" s="17">
        <f t="shared" ref="G357:G421" si="82">+IF(AND(C357=0,D357=0)," ",IF(C357=0,1,IF(D357=0,-1,(D357-C357)/C357)))</f>
        <v>-0.375</v>
      </c>
      <c r="H357" s="17">
        <f t="shared" si="81"/>
        <v>-2.6019080659150044E-3</v>
      </c>
      <c r="I357" s="21"/>
    </row>
    <row r="358" spans="1:9" x14ac:dyDescent="0.2">
      <c r="A358" s="14"/>
      <c r="B358" s="15" t="s">
        <v>317</v>
      </c>
      <c r="C358" s="16">
        <v>6</v>
      </c>
      <c r="D358" s="16">
        <v>1</v>
      </c>
      <c r="E358" s="17">
        <f t="shared" si="79"/>
        <v>5.2038161318300087E-3</v>
      </c>
      <c r="F358" s="17">
        <f t="shared" si="80"/>
        <v>8.7950747581354446E-4</v>
      </c>
      <c r="G358" s="17">
        <f t="shared" si="82"/>
        <v>-0.83333333333333337</v>
      </c>
      <c r="H358" s="17">
        <f t="shared" si="81"/>
        <v>-4.3365134431916745E-3</v>
      </c>
      <c r="I358" s="21"/>
    </row>
    <row r="359" spans="1:9" x14ac:dyDescent="0.2">
      <c r="A359" s="14"/>
      <c r="B359" s="15" t="s">
        <v>318</v>
      </c>
      <c r="C359" s="16">
        <v>3</v>
      </c>
      <c r="D359" s="16">
        <v>1</v>
      </c>
      <c r="E359" s="17">
        <f t="shared" si="79"/>
        <v>2.6019080659150044E-3</v>
      </c>
      <c r="F359" s="17">
        <f t="shared" si="80"/>
        <v>8.7950747581354446E-4</v>
      </c>
      <c r="G359" s="17">
        <f t="shared" si="82"/>
        <v>-0.66666666666666663</v>
      </c>
      <c r="H359" s="17">
        <f t="shared" si="81"/>
        <v>-1.7346053772766695E-3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34</v>
      </c>
      <c r="D362" s="16">
        <v>31</v>
      </c>
      <c r="E362" s="17">
        <f t="shared" si="79"/>
        <v>2.9488291413703384E-2</v>
      </c>
      <c r="F362" s="17">
        <f t="shared" si="80"/>
        <v>2.7264731750219876E-2</v>
      </c>
      <c r="G362" s="17">
        <f t="shared" si="82"/>
        <v>-8.8235294117647065E-2</v>
      </c>
      <c r="H362" s="17">
        <f t="shared" si="81"/>
        <v>-2.6019080659150048E-3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12</v>
      </c>
      <c r="E363" s="17" t="str">
        <f t="shared" si="79"/>
        <v/>
      </c>
      <c r="F363" s="17">
        <f t="shared" si="80"/>
        <v>1.0554089709762533E-2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3</v>
      </c>
      <c r="E365" s="17">
        <f t="shared" si="79"/>
        <v>8.6730268863833475E-4</v>
      </c>
      <c r="F365" s="17">
        <f t="shared" si="80"/>
        <v>2.6385224274406332E-3</v>
      </c>
      <c r="G365" s="17">
        <f t="shared" si="82"/>
        <v>2</v>
      </c>
      <c r="H365" s="17">
        <f t="shared" si="81"/>
        <v>1.7346053772766695E-3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1</v>
      </c>
      <c r="E366" s="17" t="str">
        <f t="shared" si="79"/>
        <v/>
      </c>
      <c r="F366" s="17">
        <f t="shared" si="80"/>
        <v>8.7950747581354446E-4</v>
      </c>
      <c r="G366" s="17">
        <f t="shared" si="82"/>
        <v>1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21</v>
      </c>
      <c r="D368" s="16">
        <v>36</v>
      </c>
      <c r="E368" s="17">
        <f t="shared" si="79"/>
        <v>1.8213356461405029E-2</v>
      </c>
      <c r="F368" s="17">
        <f t="shared" si="80"/>
        <v>3.1662269129287601E-2</v>
      </c>
      <c r="G368" s="17">
        <f t="shared" si="82"/>
        <v>0.7142857142857143</v>
      </c>
      <c r="H368" s="17">
        <f t="shared" si="81"/>
        <v>1.300954032957502E-2</v>
      </c>
      <c r="I368" s="21"/>
    </row>
    <row r="369" spans="1:9" x14ac:dyDescent="0.2">
      <c r="A369" s="14"/>
      <c r="B369" s="15" t="s">
        <v>328</v>
      </c>
      <c r="C369" s="16">
        <v>6</v>
      </c>
      <c r="D369" s="16">
        <v>1</v>
      </c>
      <c r="E369" s="17">
        <f t="shared" si="79"/>
        <v>5.2038161318300087E-3</v>
      </c>
      <c r="F369" s="17">
        <f t="shared" si="80"/>
        <v>8.7950747581354446E-4</v>
      </c>
      <c r="G369" s="17">
        <f t="shared" si="82"/>
        <v>-0.83333333333333337</v>
      </c>
      <c r="H369" s="17">
        <f t="shared" si="81"/>
        <v>-4.3365134431916745E-3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4</v>
      </c>
      <c r="E371" s="17">
        <f t="shared" si="79"/>
        <v>1.7346053772766695E-3</v>
      </c>
      <c r="F371" s="17">
        <f t="shared" si="80"/>
        <v>3.5180299032541778E-3</v>
      </c>
      <c r="G371" s="17">
        <f t="shared" si="82"/>
        <v>1</v>
      </c>
      <c r="H371" s="17">
        <f t="shared" si="81"/>
        <v>1.7346053772766695E-3</v>
      </c>
      <c r="I371" s="21"/>
    </row>
    <row r="372" spans="1:9" x14ac:dyDescent="0.2">
      <c r="A372" s="14"/>
      <c r="B372" s="15" t="s">
        <v>631</v>
      </c>
      <c r="C372" s="16">
        <v>3</v>
      </c>
      <c r="D372" s="16">
        <v>1</v>
      </c>
      <c r="E372" s="17">
        <f t="shared" si="79"/>
        <v>2.6019080659150044E-3</v>
      </c>
      <c r="F372" s="17">
        <f t="shared" si="80"/>
        <v>8.7950747581354446E-4</v>
      </c>
      <c r="G372" s="17">
        <f t="shared" si="82"/>
        <v>-0.66666666666666663</v>
      </c>
      <c r="H372" s="17">
        <f t="shared" si="81"/>
        <v>-1.7346053772766695E-3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4</v>
      </c>
      <c r="D376" s="16">
        <v>13</v>
      </c>
      <c r="E376" s="17">
        <f t="shared" si="79"/>
        <v>3.469210754553339E-3</v>
      </c>
      <c r="F376" s="17">
        <f t="shared" si="80"/>
        <v>1.1433597185576077E-2</v>
      </c>
      <c r="G376" s="17">
        <f t="shared" si="82"/>
        <v>2.25</v>
      </c>
      <c r="H376" s="17">
        <f t="shared" si="81"/>
        <v>7.8057241977450131E-3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2</v>
      </c>
      <c r="D379" s="16">
        <v>3</v>
      </c>
      <c r="E379" s="17">
        <f t="shared" si="79"/>
        <v>1.7346053772766695E-3</v>
      </c>
      <c r="F379" s="17">
        <f t="shared" si="80"/>
        <v>2.6385224274406332E-3</v>
      </c>
      <c r="G379" s="17">
        <f t="shared" si="82"/>
        <v>0.5</v>
      </c>
      <c r="H379" s="17">
        <f t="shared" si="81"/>
        <v>8.6730268863833475E-4</v>
      </c>
      <c r="I379" s="21"/>
    </row>
    <row r="380" spans="1:9" x14ac:dyDescent="0.2">
      <c r="A380" s="14"/>
      <c r="B380" s="15" t="s">
        <v>338</v>
      </c>
      <c r="C380" s="16">
        <v>40</v>
      </c>
      <c r="D380" s="16">
        <v>73</v>
      </c>
      <c r="E380" s="17">
        <f t="shared" si="79"/>
        <v>3.4692107545533389E-2</v>
      </c>
      <c r="F380" s="17">
        <f t="shared" si="80"/>
        <v>6.4204045734388746E-2</v>
      </c>
      <c r="G380" s="17">
        <f t="shared" si="82"/>
        <v>0.82499999999999996</v>
      </c>
      <c r="H380" s="17">
        <f t="shared" si="81"/>
        <v>2.8620988725065046E-2</v>
      </c>
      <c r="I380" s="21"/>
    </row>
    <row r="381" spans="1:9" x14ac:dyDescent="0.2">
      <c r="A381" s="14"/>
      <c r="B381" s="15" t="s">
        <v>339</v>
      </c>
      <c r="C381" s="16">
        <v>3</v>
      </c>
      <c r="D381" s="16">
        <v>2</v>
      </c>
      <c r="E381" s="17">
        <f t="shared" si="79"/>
        <v>2.6019080659150044E-3</v>
      </c>
      <c r="F381" s="17">
        <f t="shared" si="80"/>
        <v>1.7590149516270889E-3</v>
      </c>
      <c r="G381" s="17">
        <f t="shared" si="82"/>
        <v>-0.33333333333333331</v>
      </c>
      <c r="H381" s="17">
        <f t="shared" si="81"/>
        <v>-8.6730268863833475E-4</v>
      </c>
      <c r="I381" s="21"/>
    </row>
    <row r="382" spans="1:9" x14ac:dyDescent="0.2">
      <c r="A382" s="14"/>
      <c r="B382" s="15" t="s">
        <v>340</v>
      </c>
      <c r="C382" s="16">
        <v>2</v>
      </c>
      <c r="D382" s="16">
        <v>0</v>
      </c>
      <c r="E382" s="17">
        <f t="shared" si="79"/>
        <v>1.7346053772766695E-3</v>
      </c>
      <c r="F382" s="17" t="str">
        <f t="shared" si="80"/>
        <v/>
      </c>
      <c r="G382" s="17">
        <f t="shared" si="82"/>
        <v>-1</v>
      </c>
      <c r="H382" s="17">
        <f t="shared" si="81"/>
        <v>-1.7346053772766695E-3</v>
      </c>
      <c r="I382" s="21"/>
    </row>
    <row r="383" spans="1:9" x14ac:dyDescent="0.2">
      <c r="A383" s="14"/>
      <c r="B383" s="15" t="s">
        <v>341</v>
      </c>
      <c r="C383" s="16">
        <v>1</v>
      </c>
      <c r="D383" s="16">
        <v>5</v>
      </c>
      <c r="E383" s="17">
        <f t="shared" si="79"/>
        <v>8.6730268863833475E-4</v>
      </c>
      <c r="F383" s="17">
        <f t="shared" si="80"/>
        <v>4.3975373790677225E-3</v>
      </c>
      <c r="G383" s="17">
        <f t="shared" si="82"/>
        <v>4</v>
      </c>
      <c r="H383" s="17">
        <f t="shared" si="81"/>
        <v>3.469210754553339E-3</v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3</v>
      </c>
      <c r="D386" s="16">
        <v>1</v>
      </c>
      <c r="E386" s="17">
        <f t="shared" si="79"/>
        <v>2.6019080659150044E-3</v>
      </c>
      <c r="F386" s="17">
        <f t="shared" si="80"/>
        <v>8.7950747581354446E-4</v>
      </c>
      <c r="G386" s="17">
        <f t="shared" si="82"/>
        <v>-0.66666666666666663</v>
      </c>
      <c r="H386" s="17">
        <f t="shared" si="81"/>
        <v>-1.7346053772766695E-3</v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1</v>
      </c>
      <c r="E387" s="17">
        <f t="shared" si="79"/>
        <v>8.6730268863833475E-4</v>
      </c>
      <c r="F387" s="17">
        <f t="shared" si="80"/>
        <v>8.7950747581354446E-4</v>
      </c>
      <c r="G387" s="17">
        <f t="shared" si="82"/>
        <v>0</v>
      </c>
      <c r="H387" s="17">
        <f t="shared" si="81"/>
        <v>0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7</v>
      </c>
      <c r="D390" s="16">
        <v>3</v>
      </c>
      <c r="E390" s="17">
        <f t="shared" si="79"/>
        <v>6.0711188204683438E-3</v>
      </c>
      <c r="F390" s="17">
        <f t="shared" si="80"/>
        <v>2.6385224274406332E-3</v>
      </c>
      <c r="G390" s="17">
        <f t="shared" si="82"/>
        <v>-0.5714285714285714</v>
      </c>
      <c r="H390" s="17">
        <f t="shared" si="81"/>
        <v>-3.469210754553339E-3</v>
      </c>
      <c r="I390" s="21"/>
    </row>
    <row r="391" spans="1:9" x14ac:dyDescent="0.2">
      <c r="A391" s="14"/>
      <c r="B391" s="15" t="s">
        <v>349</v>
      </c>
      <c r="C391" s="16">
        <v>31</v>
      </c>
      <c r="D391" s="16">
        <v>26</v>
      </c>
      <c r="E391" s="17">
        <f t="shared" si="79"/>
        <v>2.6886383347788378E-2</v>
      </c>
      <c r="F391" s="17">
        <f t="shared" si="80"/>
        <v>2.2867194371152155E-2</v>
      </c>
      <c r="G391" s="17">
        <f t="shared" si="82"/>
        <v>-0.16129032258064516</v>
      </c>
      <c r="H391" s="17">
        <f t="shared" si="81"/>
        <v>-4.3365134431916736E-3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6</v>
      </c>
      <c r="E393" s="17" t="str">
        <f t="shared" si="79"/>
        <v/>
      </c>
      <c r="F393" s="17">
        <f t="shared" si="80"/>
        <v>5.2770448548812663E-3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1</v>
      </c>
      <c r="D394" s="16">
        <v>0</v>
      </c>
      <c r="E394" s="17">
        <f t="shared" si="79"/>
        <v>8.6730268863833475E-4</v>
      </c>
      <c r="F394" s="17" t="str">
        <f t="shared" si="80"/>
        <v/>
      </c>
      <c r="G394" s="17">
        <f t="shared" si="82"/>
        <v>-1</v>
      </c>
      <c r="H394" s="17">
        <f t="shared" si="81"/>
        <v>-8.6730268863833475E-4</v>
      </c>
      <c r="I394" s="21"/>
    </row>
    <row r="395" spans="1:9" x14ac:dyDescent="0.2">
      <c r="A395" s="14"/>
      <c r="B395" s="15" t="s">
        <v>632</v>
      </c>
      <c r="C395" s="16">
        <v>2</v>
      </c>
      <c r="D395" s="16">
        <v>6</v>
      </c>
      <c r="E395" s="17">
        <f t="shared" si="79"/>
        <v>1.7346053772766695E-3</v>
      </c>
      <c r="F395" s="17">
        <f t="shared" si="80"/>
        <v>5.2770448548812663E-3</v>
      </c>
      <c r="G395" s="17">
        <f t="shared" si="82"/>
        <v>2</v>
      </c>
      <c r="H395" s="17">
        <f t="shared" si="81"/>
        <v>3.469210754553339E-3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8</v>
      </c>
      <c r="D398" s="16">
        <v>0</v>
      </c>
      <c r="E398" s="17">
        <f t="shared" si="79"/>
        <v>6.938421509106678E-3</v>
      </c>
      <c r="F398" s="17" t="str">
        <f t="shared" si="80"/>
        <v/>
      </c>
      <c r="G398" s="17">
        <f t="shared" si="82"/>
        <v>-1</v>
      </c>
      <c r="H398" s="17">
        <f t="shared" si="81"/>
        <v>-6.938421509106678E-3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130</v>
      </c>
      <c r="D402" s="16">
        <v>69</v>
      </c>
      <c r="E402" s="17">
        <f t="shared" si="79"/>
        <v>0.11274934952298352</v>
      </c>
      <c r="F402" s="17">
        <f t="shared" si="80"/>
        <v>6.0686015831134567E-2</v>
      </c>
      <c r="G402" s="17">
        <f t="shared" si="82"/>
        <v>-0.46923076923076923</v>
      </c>
      <c r="H402" s="17">
        <f t="shared" si="81"/>
        <v>-5.2905464006938421E-2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12</v>
      </c>
      <c r="D405" s="16">
        <v>17</v>
      </c>
      <c r="E405" s="17">
        <f t="shared" si="79"/>
        <v>1.0407632263660017E-2</v>
      </c>
      <c r="F405" s="17">
        <f t="shared" si="80"/>
        <v>1.4951627088830254E-2</v>
      </c>
      <c r="G405" s="17">
        <f t="shared" si="82"/>
        <v>0.41666666666666669</v>
      </c>
      <c r="H405" s="17">
        <f t="shared" si="81"/>
        <v>4.3365134431916745E-3</v>
      </c>
      <c r="I405" s="21"/>
    </row>
    <row r="406" spans="1:9" x14ac:dyDescent="0.2">
      <c r="A406" s="14"/>
      <c r="B406" s="15" t="s">
        <v>362</v>
      </c>
      <c r="C406" s="16">
        <v>55</v>
      </c>
      <c r="D406" s="16">
        <v>83</v>
      </c>
      <c r="E406" s="17">
        <f t="shared" si="79"/>
        <v>4.7701647875108416E-2</v>
      </c>
      <c r="F406" s="17">
        <f t="shared" si="80"/>
        <v>7.2999120492524189E-2</v>
      </c>
      <c r="G406" s="17">
        <f t="shared" si="82"/>
        <v>0.50909090909090904</v>
      </c>
      <c r="H406" s="17">
        <f t="shared" si="81"/>
        <v>2.4284475281873372E-2</v>
      </c>
      <c r="I406" s="21"/>
    </row>
    <row r="407" spans="1:9" x14ac:dyDescent="0.2">
      <c r="A407" s="14"/>
      <c r="B407" s="15" t="s">
        <v>363</v>
      </c>
      <c r="C407" s="16">
        <v>6</v>
      </c>
      <c r="D407" s="16">
        <v>33</v>
      </c>
      <c r="E407" s="17">
        <f t="shared" si="79"/>
        <v>5.2038161318300087E-3</v>
      </c>
      <c r="F407" s="17">
        <f t="shared" si="80"/>
        <v>2.9023746701846966E-2</v>
      </c>
      <c r="G407" s="17">
        <f t="shared" si="82"/>
        <v>4.5</v>
      </c>
      <c r="H407" s="17">
        <f t="shared" si="81"/>
        <v>2.3417172593235037E-2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</v>
      </c>
      <c r="D411" s="16">
        <v>2</v>
      </c>
      <c r="E411" s="17">
        <f t="shared" si="79"/>
        <v>8.6730268863833475E-4</v>
      </c>
      <c r="F411" s="17">
        <f t="shared" si="80"/>
        <v>1.7590149516270889E-3</v>
      </c>
      <c r="G411" s="17">
        <f t="shared" si="82"/>
        <v>1</v>
      </c>
      <c r="H411" s="17">
        <f t="shared" si="81"/>
        <v>8.6730268863833475E-4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1</v>
      </c>
      <c r="D416" s="16">
        <v>2</v>
      </c>
      <c r="E416" s="17">
        <f t="shared" si="79"/>
        <v>8.6730268863833475E-4</v>
      </c>
      <c r="F416" s="17">
        <f t="shared" si="80"/>
        <v>1.7590149516270889E-3</v>
      </c>
      <c r="G416" s="17">
        <f t="shared" si="82"/>
        <v>1</v>
      </c>
      <c r="H416" s="17">
        <f t="shared" si="81"/>
        <v>8.6730268863833475E-4</v>
      </c>
      <c r="I416" s="21"/>
    </row>
    <row r="417" spans="1:9" x14ac:dyDescent="0.2">
      <c r="A417" s="14"/>
      <c r="B417" s="15" t="s">
        <v>372</v>
      </c>
      <c r="C417" s="16">
        <v>2</v>
      </c>
      <c r="D417" s="16">
        <v>2</v>
      </c>
      <c r="E417" s="17">
        <f t="shared" si="79"/>
        <v>1.7346053772766695E-3</v>
      </c>
      <c r="F417" s="17">
        <f t="shared" si="80"/>
        <v>1.7590149516270889E-3</v>
      </c>
      <c r="G417" s="17">
        <f t="shared" si="82"/>
        <v>0</v>
      </c>
      <c r="H417" s="17">
        <f t="shared" si="81"/>
        <v>0</v>
      </c>
      <c r="I417" s="21"/>
    </row>
    <row r="418" spans="1:9" x14ac:dyDescent="0.2">
      <c r="A418" s="14"/>
      <c r="B418" s="15" t="s">
        <v>373</v>
      </c>
      <c r="C418" s="16">
        <v>1</v>
      </c>
      <c r="D418" s="16">
        <v>8</v>
      </c>
      <c r="E418" s="17">
        <f t="shared" si="79"/>
        <v>8.6730268863833475E-4</v>
      </c>
      <c r="F418" s="17">
        <f t="shared" si="80"/>
        <v>7.0360598065083556E-3</v>
      </c>
      <c r="G418" s="17">
        <f t="shared" si="82"/>
        <v>7</v>
      </c>
      <c r="H418" s="17">
        <f t="shared" si="81"/>
        <v>6.0711188204683429E-3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3</v>
      </c>
      <c r="D420" s="16">
        <v>12</v>
      </c>
      <c r="E420" s="17">
        <f t="shared" si="79"/>
        <v>2.6019080659150044E-3</v>
      </c>
      <c r="F420" s="17">
        <f t="shared" si="80"/>
        <v>1.0554089709762533E-2</v>
      </c>
      <c r="G420" s="17">
        <f t="shared" si="82"/>
        <v>3</v>
      </c>
      <c r="H420" s="17">
        <f t="shared" si="81"/>
        <v>7.8057241977450131E-3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1</v>
      </c>
      <c r="E421" s="17" t="str">
        <f t="shared" ref="E421:E486" si="87">+IF(C421=0,"",C421/C$356)</f>
        <v/>
      </c>
      <c r="F421" s="17">
        <f t="shared" ref="F421:F486" si="88">+IF(D421=0,"",D421/D$356)</f>
        <v>8.7950747581354446E-4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1</v>
      </c>
      <c r="E424" s="17" t="str">
        <f t="shared" si="87"/>
        <v/>
      </c>
      <c r="F424" s="17">
        <f t="shared" si="88"/>
        <v>8.7950747581354446E-4</v>
      </c>
      <c r="G424" s="17">
        <f t="shared" si="90"/>
        <v>1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2</v>
      </c>
      <c r="E425" s="17" t="str">
        <f t="shared" si="87"/>
        <v/>
      </c>
      <c r="F425" s="17">
        <f t="shared" si="88"/>
        <v>1.7590149516270889E-3</v>
      </c>
      <c r="G425" s="17">
        <f t="shared" si="90"/>
        <v>1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339</v>
      </c>
      <c r="D428" s="16">
        <v>243</v>
      </c>
      <c r="E428" s="17">
        <f t="shared" si="87"/>
        <v>0.2940156114483955</v>
      </c>
      <c r="F428" s="17">
        <f t="shared" si="88"/>
        <v>0.21372031662269128</v>
      </c>
      <c r="G428" s="17">
        <f t="shared" si="90"/>
        <v>-0.2831858407079646</v>
      </c>
      <c r="H428" s="17">
        <f t="shared" si="89"/>
        <v>-8.3261058109280139E-2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8.6730268863833475E-4</v>
      </c>
      <c r="F431" s="17" t="str">
        <f t="shared" si="88"/>
        <v/>
      </c>
      <c r="G431" s="17">
        <f t="shared" si="90"/>
        <v>-1</v>
      </c>
      <c r="H431" s="17">
        <f t="shared" si="89"/>
        <v>-8.6730268863833475E-4</v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1</v>
      </c>
      <c r="E432" s="17" t="str">
        <f t="shared" si="87"/>
        <v/>
      </c>
      <c r="F432" s="17">
        <f t="shared" si="88"/>
        <v>8.7950747581354446E-4</v>
      </c>
      <c r="G432" s="17">
        <f t="shared" si="90"/>
        <v>1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1</v>
      </c>
      <c r="E433" s="17" t="str">
        <f t="shared" si="87"/>
        <v/>
      </c>
      <c r="F433" s="17">
        <f t="shared" si="88"/>
        <v>8.7950747581354446E-4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5</v>
      </c>
      <c r="D442" s="16">
        <v>20</v>
      </c>
      <c r="E442" s="17">
        <f t="shared" si="87"/>
        <v>4.3365134431916736E-3</v>
      </c>
      <c r="F442" s="17">
        <f t="shared" si="88"/>
        <v>1.759014951627089E-2</v>
      </c>
      <c r="G442" s="17">
        <f t="shared" si="90"/>
        <v>3</v>
      </c>
      <c r="H442" s="17">
        <f t="shared" si="89"/>
        <v>1.300954032957502E-2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10</v>
      </c>
      <c r="E444" s="17" t="str">
        <f t="shared" si="87"/>
        <v/>
      </c>
      <c r="F444" s="17">
        <f t="shared" si="88"/>
        <v>8.795074758135445E-3</v>
      </c>
      <c r="G444" s="17">
        <f t="shared" si="90"/>
        <v>1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1</v>
      </c>
      <c r="D446" s="16">
        <v>0</v>
      </c>
      <c r="E446" s="17">
        <f t="shared" si="87"/>
        <v>8.6730268863833475E-4</v>
      </c>
      <c r="F446" s="17" t="str">
        <f t="shared" si="88"/>
        <v/>
      </c>
      <c r="G446" s="17">
        <f t="shared" si="90"/>
        <v>-1</v>
      </c>
      <c r="H446" s="17">
        <f t="shared" si="89"/>
        <v>-8.6730268863833475E-4</v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8</v>
      </c>
      <c r="E447" s="17" t="str">
        <f t="shared" si="87"/>
        <v/>
      </c>
      <c r="F447" s="17">
        <f t="shared" si="88"/>
        <v>7.0360598065083556E-3</v>
      </c>
      <c r="G447" s="17">
        <f t="shared" si="90"/>
        <v>1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6</v>
      </c>
      <c r="E449" s="17" t="str">
        <f t="shared" si="87"/>
        <v/>
      </c>
      <c r="F449" s="17">
        <f t="shared" si="88"/>
        <v>5.2770448548812663E-3</v>
      </c>
      <c r="G449" s="17">
        <f t="shared" si="90"/>
        <v>1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2</v>
      </c>
      <c r="D451" s="16">
        <v>1</v>
      </c>
      <c r="E451" s="17">
        <f t="shared" si="87"/>
        <v>1.7346053772766695E-3</v>
      </c>
      <c r="F451" s="17">
        <f t="shared" si="88"/>
        <v>8.7950747581354446E-4</v>
      </c>
      <c r="G451" s="17">
        <f t="shared" si="90"/>
        <v>-0.5</v>
      </c>
      <c r="H451" s="17">
        <f t="shared" si="89"/>
        <v>-8.6730268863833475E-4</v>
      </c>
      <c r="I451" s="21"/>
    </row>
    <row r="452" spans="1:9" x14ac:dyDescent="0.2">
      <c r="A452" s="14"/>
      <c r="B452" s="15" t="s">
        <v>405</v>
      </c>
      <c r="C452" s="16">
        <v>17</v>
      </c>
      <c r="D452" s="16">
        <v>50</v>
      </c>
      <c r="E452" s="17">
        <f t="shared" si="87"/>
        <v>1.4744145706851692E-2</v>
      </c>
      <c r="F452" s="17">
        <f t="shared" si="88"/>
        <v>4.3975373790677223E-2</v>
      </c>
      <c r="G452" s="17">
        <f t="shared" si="90"/>
        <v>1.9411764705882353</v>
      </c>
      <c r="H452" s="17">
        <f t="shared" si="89"/>
        <v>2.862098872506505E-2</v>
      </c>
      <c r="I452" s="21"/>
    </row>
    <row r="453" spans="1:9" x14ac:dyDescent="0.2">
      <c r="A453" s="14"/>
      <c r="B453" s="15" t="s">
        <v>406</v>
      </c>
      <c r="C453" s="16">
        <v>2</v>
      </c>
      <c r="D453" s="16">
        <v>1</v>
      </c>
      <c r="E453" s="17">
        <f t="shared" si="87"/>
        <v>1.7346053772766695E-3</v>
      </c>
      <c r="F453" s="17">
        <f t="shared" si="88"/>
        <v>8.7950747581354446E-4</v>
      </c>
      <c r="G453" s="17">
        <f t="shared" si="90"/>
        <v>-0.5</v>
      </c>
      <c r="H453" s="17">
        <f t="shared" si="89"/>
        <v>-8.6730268863833475E-4</v>
      </c>
      <c r="I453" s="21"/>
    </row>
    <row r="454" spans="1:9" x14ac:dyDescent="0.2">
      <c r="A454" s="14"/>
      <c r="B454" s="15" t="s">
        <v>407</v>
      </c>
      <c r="C454" s="16">
        <v>1</v>
      </c>
      <c r="D454" s="16">
        <v>0</v>
      </c>
      <c r="E454" s="17">
        <f t="shared" si="87"/>
        <v>8.6730268863833475E-4</v>
      </c>
      <c r="F454" s="17" t="str">
        <f t="shared" si="88"/>
        <v/>
      </c>
      <c r="G454" s="17">
        <f t="shared" si="90"/>
        <v>-1</v>
      </c>
      <c r="H454" s="17">
        <f t="shared" si="89"/>
        <v>-8.6730268863833475E-4</v>
      </c>
      <c r="I454" s="21"/>
    </row>
    <row r="455" spans="1:9" x14ac:dyDescent="0.2">
      <c r="A455" s="14"/>
      <c r="B455" s="15" t="s">
        <v>408</v>
      </c>
      <c r="C455" s="16">
        <v>225</v>
      </c>
      <c r="D455" s="16">
        <v>146</v>
      </c>
      <c r="E455" s="17">
        <f t="shared" si="87"/>
        <v>0.19514310494362533</v>
      </c>
      <c r="F455" s="17">
        <f t="shared" si="88"/>
        <v>0.12840809146877749</v>
      </c>
      <c r="G455" s="17">
        <f t="shared" si="90"/>
        <v>-0.3511111111111111</v>
      </c>
      <c r="H455" s="17">
        <f t="shared" si="89"/>
        <v>-6.8516912402428451E-2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3</v>
      </c>
      <c r="E463" s="17" t="str">
        <f t="shared" si="87"/>
        <v/>
      </c>
      <c r="F463" s="17">
        <f t="shared" si="88"/>
        <v>2.6385224274406332E-3</v>
      </c>
      <c r="G463" s="17">
        <f t="shared" si="90"/>
        <v>1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8.7950747581354446E-4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4</v>
      </c>
      <c r="D466" s="16">
        <v>3</v>
      </c>
      <c r="E466" s="17">
        <f t="shared" si="87"/>
        <v>3.469210754553339E-3</v>
      </c>
      <c r="F466" s="17">
        <f t="shared" si="88"/>
        <v>2.6385224274406332E-3</v>
      </c>
      <c r="G466" s="17">
        <f t="shared" si="90"/>
        <v>-0.25</v>
      </c>
      <c r="H466" s="17">
        <f t="shared" si="89"/>
        <v>-8.6730268863833475E-4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4</v>
      </c>
      <c r="E467" s="17" t="str">
        <f t="shared" si="87"/>
        <v/>
      </c>
      <c r="F467" s="17">
        <f t="shared" si="88"/>
        <v>3.5180299032541778E-3</v>
      </c>
      <c r="G467" s="17">
        <f t="shared" si="90"/>
        <v>1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1</v>
      </c>
      <c r="E471" s="17" t="str">
        <f t="shared" si="87"/>
        <v/>
      </c>
      <c r="F471" s="17">
        <f t="shared" si="88"/>
        <v>8.7950747581354446E-4</v>
      </c>
      <c r="G471" s="17">
        <f t="shared" si="90"/>
        <v>1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1</v>
      </c>
      <c r="D474" s="16">
        <v>0</v>
      </c>
      <c r="E474" s="17">
        <f t="shared" si="87"/>
        <v>8.6730268863833475E-4</v>
      </c>
      <c r="F474" s="17" t="str">
        <f t="shared" si="88"/>
        <v/>
      </c>
      <c r="G474" s="17">
        <f t="shared" si="90"/>
        <v>-1</v>
      </c>
      <c r="H474" s="17">
        <f t="shared" si="89"/>
        <v>-8.6730268863833475E-4</v>
      </c>
      <c r="I474" s="21"/>
    </row>
    <row r="475" spans="1:9" x14ac:dyDescent="0.2">
      <c r="A475" s="14"/>
      <c r="B475" s="15" t="s">
        <v>427</v>
      </c>
      <c r="C475" s="16">
        <v>2</v>
      </c>
      <c r="D475" s="16">
        <v>9</v>
      </c>
      <c r="E475" s="17">
        <f t="shared" si="87"/>
        <v>1.7346053772766695E-3</v>
      </c>
      <c r="F475" s="17">
        <f t="shared" si="88"/>
        <v>7.9155672823219003E-3</v>
      </c>
      <c r="G475" s="17">
        <f t="shared" si="90"/>
        <v>3.5</v>
      </c>
      <c r="H475" s="17">
        <f t="shared" si="89"/>
        <v>6.0711188204683429E-3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5</v>
      </c>
      <c r="D477" s="16">
        <v>1</v>
      </c>
      <c r="E477" s="17">
        <f t="shared" si="87"/>
        <v>4.3365134431916736E-3</v>
      </c>
      <c r="F477" s="17">
        <f t="shared" si="88"/>
        <v>8.7950747581354446E-4</v>
      </c>
      <c r="G477" s="17">
        <f t="shared" si="90"/>
        <v>-0.8</v>
      </c>
      <c r="H477" s="17">
        <f t="shared" si="89"/>
        <v>-3.469210754553339E-3</v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30</v>
      </c>
      <c r="D481" s="16">
        <v>19</v>
      </c>
      <c r="E481" s="17">
        <f t="shared" si="87"/>
        <v>2.6019080659150044E-2</v>
      </c>
      <c r="F481" s="17">
        <f t="shared" si="88"/>
        <v>1.6710642040457344E-2</v>
      </c>
      <c r="G481" s="17">
        <f t="shared" si="90"/>
        <v>-0.36666666666666664</v>
      </c>
      <c r="H481" s="17">
        <f t="shared" si="89"/>
        <v>-9.5403295750216815E-3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6</v>
      </c>
      <c r="E489" s="17">
        <f t="shared" si="95"/>
        <v>8.6730268863833475E-4</v>
      </c>
      <c r="F489" s="17">
        <f t="shared" si="96"/>
        <v>5.2770448548812663E-3</v>
      </c>
      <c r="G489" s="17">
        <f t="shared" si="98"/>
        <v>5</v>
      </c>
      <c r="H489" s="17">
        <f t="shared" si="97"/>
        <v>4.3365134431916736E-3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3</v>
      </c>
      <c r="D491" s="16">
        <v>1</v>
      </c>
      <c r="E491" s="17">
        <f t="shared" si="95"/>
        <v>2.6019080659150044E-3</v>
      </c>
      <c r="F491" s="17">
        <f t="shared" si="96"/>
        <v>8.7950747581354446E-4</v>
      </c>
      <c r="G491" s="17">
        <f t="shared" si="98"/>
        <v>-0.66666666666666663</v>
      </c>
      <c r="H491" s="17">
        <f t="shared" si="97"/>
        <v>-1.7346053772766695E-3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5</v>
      </c>
      <c r="E493" s="17" t="str">
        <f t="shared" si="95"/>
        <v/>
      </c>
      <c r="F493" s="17">
        <f t="shared" si="96"/>
        <v>4.3975373790677225E-3</v>
      </c>
      <c r="G493" s="17">
        <f t="shared" si="98"/>
        <v>1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1</v>
      </c>
      <c r="D494" s="16">
        <v>3</v>
      </c>
      <c r="E494" s="17">
        <f t="shared" si="95"/>
        <v>8.6730268863833475E-4</v>
      </c>
      <c r="F494" s="17">
        <f t="shared" si="96"/>
        <v>2.6385224274406332E-3</v>
      </c>
      <c r="G494" s="17">
        <f t="shared" si="98"/>
        <v>2</v>
      </c>
      <c r="H494" s="17">
        <f t="shared" si="97"/>
        <v>1.7346053772766695E-3</v>
      </c>
      <c r="I494" s="21"/>
    </row>
    <row r="495" spans="1:9" x14ac:dyDescent="0.2">
      <c r="A495" s="14"/>
      <c r="B495" s="15" t="s">
        <v>446</v>
      </c>
      <c r="C495" s="16">
        <v>1</v>
      </c>
      <c r="D495" s="16">
        <v>2</v>
      </c>
      <c r="E495" s="17">
        <f t="shared" si="95"/>
        <v>8.6730268863833475E-4</v>
      </c>
      <c r="F495" s="17">
        <f t="shared" si="96"/>
        <v>1.7590149516270889E-3</v>
      </c>
      <c r="G495" s="17">
        <f t="shared" si="98"/>
        <v>1</v>
      </c>
      <c r="H495" s="17">
        <f t="shared" si="97"/>
        <v>8.6730268863833475E-4</v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</v>
      </c>
      <c r="D499" s="16">
        <v>1</v>
      </c>
      <c r="E499" s="17">
        <f t="shared" si="95"/>
        <v>8.6730268863833475E-4</v>
      </c>
      <c r="F499" s="17">
        <f t="shared" si="96"/>
        <v>8.7950747581354446E-4</v>
      </c>
      <c r="G499" s="17">
        <f t="shared" si="98"/>
        <v>0</v>
      </c>
      <c r="H499" s="17">
        <f t="shared" si="97"/>
        <v>0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1</v>
      </c>
      <c r="E502" s="17" t="str">
        <f t="shared" si="95"/>
        <v/>
      </c>
      <c r="F502" s="17">
        <f t="shared" si="96"/>
        <v>8.7950747581354446E-4</v>
      </c>
      <c r="G502" s="17">
        <f t="shared" si="98"/>
        <v>1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1</v>
      </c>
      <c r="E507" s="17" t="str">
        <f t="shared" si="95"/>
        <v/>
      </c>
      <c r="F507" s="17">
        <f t="shared" si="96"/>
        <v>8.7950747581354446E-4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2</v>
      </c>
      <c r="E520" s="17" t="str">
        <f t="shared" si="95"/>
        <v/>
      </c>
      <c r="F520" s="17">
        <f t="shared" si="96"/>
        <v>1.7590149516270889E-3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1</v>
      </c>
      <c r="E525" s="17" t="str">
        <f t="shared" si="95"/>
        <v/>
      </c>
      <c r="F525" s="17">
        <f t="shared" si="96"/>
        <v>8.7950747581354446E-4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9</v>
      </c>
      <c r="D526" s="16">
        <v>1</v>
      </c>
      <c r="E526" s="17">
        <f t="shared" si="95"/>
        <v>7.8057241977450131E-3</v>
      </c>
      <c r="F526" s="17">
        <f t="shared" si="96"/>
        <v>8.7950747581354446E-4</v>
      </c>
      <c r="G526" s="17">
        <f t="shared" si="98"/>
        <v>-0.88888888888888884</v>
      </c>
      <c r="H526" s="17">
        <f t="shared" si="97"/>
        <v>-6.938421509106678E-3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2</v>
      </c>
      <c r="E542" s="17">
        <f t="shared" si="95"/>
        <v>8.6730268863833475E-4</v>
      </c>
      <c r="F542" s="17">
        <f t="shared" si="96"/>
        <v>1.7590149516270889E-3</v>
      </c>
      <c r="G542" s="17">
        <f t="shared" si="98"/>
        <v>1</v>
      </c>
      <c r="H542" s="17">
        <f t="shared" si="97"/>
        <v>8.6730268863833475E-4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10</v>
      </c>
      <c r="D545" s="16">
        <v>14</v>
      </c>
      <c r="E545" s="17">
        <f t="shared" si="95"/>
        <v>8.6730268863833473E-3</v>
      </c>
      <c r="F545" s="17">
        <f t="shared" si="96"/>
        <v>1.2313104661389622E-2</v>
      </c>
      <c r="G545" s="17">
        <f t="shared" si="98"/>
        <v>0.4</v>
      </c>
      <c r="H545" s="17">
        <f t="shared" si="97"/>
        <v>3.469210754553339E-3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3</v>
      </c>
      <c r="D548" s="16">
        <v>6</v>
      </c>
      <c r="E548" s="17">
        <f t="shared" si="95"/>
        <v>2.6019080659150044E-3</v>
      </c>
      <c r="F548" s="17">
        <f t="shared" si="96"/>
        <v>5.2770448548812663E-3</v>
      </c>
      <c r="G548" s="17">
        <f t="shared" si="98"/>
        <v>1</v>
      </c>
      <c r="H548" s="17">
        <f t="shared" si="97"/>
        <v>2.6019080659150044E-3</v>
      </c>
      <c r="I548" s="21"/>
    </row>
    <row r="549" spans="1:9" x14ac:dyDescent="0.2">
      <c r="A549" s="14"/>
      <c r="B549" s="15" t="s">
        <v>497</v>
      </c>
      <c r="C549" s="16">
        <v>6</v>
      </c>
      <c r="D549" s="16">
        <v>3</v>
      </c>
      <c r="E549" s="17">
        <f t="shared" si="95"/>
        <v>5.2038161318300087E-3</v>
      </c>
      <c r="F549" s="17">
        <f t="shared" si="96"/>
        <v>2.6385224274406332E-3</v>
      </c>
      <c r="G549" s="17">
        <f t="shared" si="98"/>
        <v>-0.5</v>
      </c>
      <c r="H549" s="17">
        <f t="shared" si="97"/>
        <v>-2.6019080659150044E-3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1</v>
      </c>
      <c r="E553" s="17" t="str">
        <f t="shared" si="99"/>
        <v/>
      </c>
      <c r="F553" s="17">
        <f t="shared" si="100"/>
        <v>8.7950747581354446E-4</v>
      </c>
      <c r="G553" s="17">
        <f t="shared" si="102"/>
        <v>1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1</v>
      </c>
      <c r="D558" s="16">
        <v>0</v>
      </c>
      <c r="E558" s="17">
        <f t="shared" si="99"/>
        <v>8.6730268863833475E-4</v>
      </c>
      <c r="F558" s="17" t="str">
        <f t="shared" si="100"/>
        <v/>
      </c>
      <c r="G558" s="17">
        <f t="shared" si="102"/>
        <v>-1</v>
      </c>
      <c r="H558" s="17">
        <f t="shared" si="101"/>
        <v>-8.6730268863833475E-4</v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5</v>
      </c>
      <c r="D561" s="16">
        <v>1</v>
      </c>
      <c r="E561" s="17">
        <f t="shared" si="99"/>
        <v>4.3365134431916736E-3</v>
      </c>
      <c r="F561" s="17">
        <f t="shared" si="100"/>
        <v>8.7950747581354446E-4</v>
      </c>
      <c r="G561" s="17">
        <f t="shared" si="102"/>
        <v>-0.8</v>
      </c>
      <c r="H561" s="17">
        <f t="shared" si="101"/>
        <v>-3.469210754553339E-3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19</v>
      </c>
      <c r="D564" s="16">
        <v>22</v>
      </c>
      <c r="E564" s="17">
        <f t="shared" si="99"/>
        <v>1.647875108412836E-2</v>
      </c>
      <c r="F564" s="17">
        <f t="shared" si="100"/>
        <v>1.9349164467897976E-2</v>
      </c>
      <c r="G564" s="17">
        <f t="shared" si="102"/>
        <v>0.15789473684210525</v>
      </c>
      <c r="H564" s="17">
        <f t="shared" si="101"/>
        <v>2.6019080659150039E-3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6</v>
      </c>
      <c r="D566" s="16">
        <v>2</v>
      </c>
      <c r="E566" s="17">
        <f t="shared" si="99"/>
        <v>5.2038161318300087E-3</v>
      </c>
      <c r="F566" s="17">
        <f t="shared" si="100"/>
        <v>1.7590149516270889E-3</v>
      </c>
      <c r="G566" s="17">
        <f t="shared" si="102"/>
        <v>-0.66666666666666663</v>
      </c>
      <c r="H566" s="17">
        <f t="shared" si="101"/>
        <v>-3.469210754553339E-3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16</v>
      </c>
      <c r="D569" s="16">
        <v>32</v>
      </c>
      <c r="E569" s="17">
        <f t="shared" si="99"/>
        <v>1.3876843018213356E-2</v>
      </c>
      <c r="F569" s="17">
        <f t="shared" si="100"/>
        <v>2.8144239226033423E-2</v>
      </c>
      <c r="G569" s="17">
        <f t="shared" si="102"/>
        <v>1</v>
      </c>
      <c r="H569" s="17">
        <f t="shared" si="101"/>
        <v>1.3876843018213356E-2</v>
      </c>
      <c r="I569" s="21"/>
    </row>
    <row r="570" spans="1:9" ht="25.5" x14ac:dyDescent="0.2">
      <c r="A570" s="14"/>
      <c r="B570" s="15" t="s">
        <v>517</v>
      </c>
      <c r="C570" s="16">
        <v>1</v>
      </c>
      <c r="D570" s="16">
        <v>7</v>
      </c>
      <c r="E570" s="17">
        <f t="shared" si="99"/>
        <v>8.6730268863833475E-4</v>
      </c>
      <c r="F570" s="17">
        <f t="shared" si="100"/>
        <v>6.156552330694811E-3</v>
      </c>
      <c r="G570" s="17">
        <f t="shared" si="102"/>
        <v>6</v>
      </c>
      <c r="H570" s="17">
        <f t="shared" si="101"/>
        <v>5.2038161318300087E-3</v>
      </c>
      <c r="I570" s="21"/>
    </row>
    <row r="571" spans="1:9" x14ac:dyDescent="0.2">
      <c r="A571" s="14"/>
      <c r="B571" s="15" t="s">
        <v>518</v>
      </c>
      <c r="C571" s="16">
        <v>31</v>
      </c>
      <c r="D571" s="16">
        <v>26</v>
      </c>
      <c r="E571" s="17">
        <f t="shared" si="99"/>
        <v>2.6886383347788378E-2</v>
      </c>
      <c r="F571" s="17">
        <f t="shared" si="100"/>
        <v>2.2867194371152155E-2</v>
      </c>
      <c r="G571" s="17">
        <f t="shared" si="102"/>
        <v>-0.16129032258064516</v>
      </c>
      <c r="H571" s="17">
        <f t="shared" si="101"/>
        <v>-4.3365134431916736E-3</v>
      </c>
      <c r="I571" s="21"/>
    </row>
    <row r="572" spans="1:9" x14ac:dyDescent="0.2">
      <c r="A572" s="14"/>
      <c r="B572" s="15" t="s">
        <v>519</v>
      </c>
      <c r="C572" s="16">
        <v>1</v>
      </c>
      <c r="D572" s="16">
        <v>0</v>
      </c>
      <c r="E572" s="17">
        <f t="shared" si="99"/>
        <v>8.6730268863833475E-4</v>
      </c>
      <c r="F572" s="17" t="str">
        <f t="shared" si="100"/>
        <v/>
      </c>
      <c r="G572" s="17">
        <f t="shared" si="102"/>
        <v>-1</v>
      </c>
      <c r="H572" s="17">
        <f t="shared" si="101"/>
        <v>-8.6730268863833475E-4</v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1</v>
      </c>
      <c r="E578" s="17" t="str">
        <f t="shared" si="99"/>
        <v/>
      </c>
      <c r="F578" s="17">
        <f t="shared" si="100"/>
        <v>8.7950747581354446E-4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2</v>
      </c>
      <c r="D579" s="16">
        <v>1</v>
      </c>
      <c r="E579" s="17">
        <f t="shared" si="99"/>
        <v>1.7346053772766695E-3</v>
      </c>
      <c r="F579" s="17">
        <f t="shared" si="100"/>
        <v>8.7950747581354446E-4</v>
      </c>
      <c r="G579" s="17">
        <f t="shared" si="102"/>
        <v>-0.5</v>
      </c>
      <c r="H579" s="17">
        <f t="shared" si="101"/>
        <v>-8.6730268863833475E-4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356</v>
      </c>
      <c r="D591" s="19">
        <f>SUM(D592:D618)</f>
        <v>392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0.10112359550561797</v>
      </c>
      <c r="H591" s="20">
        <f t="shared" ref="H591:H618" si="105">+IF(OR(AND(E591=""),(G591="")),"",E591*G591)</f>
        <v>0.10112359550561797</v>
      </c>
      <c r="I591" s="21"/>
    </row>
    <row r="592" spans="1:9" x14ac:dyDescent="0.2">
      <c r="A592" s="14"/>
      <c r="B592" s="15" t="s">
        <v>533</v>
      </c>
      <c r="C592" s="16">
        <v>2</v>
      </c>
      <c r="D592" s="16">
        <v>1</v>
      </c>
      <c r="E592" s="17">
        <f t="shared" si="103"/>
        <v>5.6179775280898875E-3</v>
      </c>
      <c r="F592" s="17">
        <f t="shared" si="104"/>
        <v>2.5510204081632651E-3</v>
      </c>
      <c r="G592" s="17">
        <f t="shared" ref="G592:G618" si="106">+IF(AND(C592=0,D592=0)," ",IF(C592=0,1,IF(D592=0,-1,(D592-C592)/C592)))</f>
        <v>-0.5</v>
      </c>
      <c r="H592" s="17">
        <f t="shared" si="105"/>
        <v>-2.8089887640449437E-3</v>
      </c>
      <c r="I592" s="21"/>
    </row>
    <row r="593" spans="1:9" x14ac:dyDescent="0.2">
      <c r="A593" s="14"/>
      <c r="B593" s="15" t="s">
        <v>534</v>
      </c>
      <c r="C593" s="16">
        <v>7</v>
      </c>
      <c r="D593" s="16">
        <v>2</v>
      </c>
      <c r="E593" s="17">
        <f t="shared" si="103"/>
        <v>1.9662921348314606E-2</v>
      </c>
      <c r="F593" s="17">
        <f t="shared" si="104"/>
        <v>5.1020408163265302E-3</v>
      </c>
      <c r="G593" s="17">
        <f t="shared" si="106"/>
        <v>-0.7142857142857143</v>
      </c>
      <c r="H593" s="17">
        <f t="shared" si="105"/>
        <v>-1.4044943820224719E-2</v>
      </c>
      <c r="I593" s="21"/>
    </row>
    <row r="594" spans="1:9" ht="25.5" x14ac:dyDescent="0.2">
      <c r="A594" s="14"/>
      <c r="B594" s="15" t="s">
        <v>535</v>
      </c>
      <c r="C594" s="16">
        <v>9</v>
      </c>
      <c r="D594" s="16">
        <v>23</v>
      </c>
      <c r="E594" s="17">
        <f t="shared" si="103"/>
        <v>2.5280898876404494E-2</v>
      </c>
      <c r="F594" s="17">
        <f t="shared" si="104"/>
        <v>5.8673469387755105E-2</v>
      </c>
      <c r="G594" s="17">
        <f t="shared" si="106"/>
        <v>1.5555555555555556</v>
      </c>
      <c r="H594" s="17">
        <f t="shared" si="105"/>
        <v>3.9325842696629212E-2</v>
      </c>
      <c r="I594" s="21"/>
    </row>
    <row r="595" spans="1:9" x14ac:dyDescent="0.2">
      <c r="A595" s="14"/>
      <c r="B595" s="15" t="s">
        <v>536</v>
      </c>
      <c r="C595" s="16">
        <v>182</v>
      </c>
      <c r="D595" s="16">
        <v>19</v>
      </c>
      <c r="E595" s="17">
        <f t="shared" si="103"/>
        <v>0.5112359550561798</v>
      </c>
      <c r="F595" s="17">
        <f t="shared" si="104"/>
        <v>4.8469387755102039E-2</v>
      </c>
      <c r="G595" s="17">
        <f t="shared" si="106"/>
        <v>-0.89560439560439564</v>
      </c>
      <c r="H595" s="17">
        <f t="shared" si="105"/>
        <v>-0.45786516853932591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3</v>
      </c>
      <c r="E596" s="17" t="str">
        <f t="shared" si="103"/>
        <v/>
      </c>
      <c r="F596" s="17">
        <f t="shared" si="104"/>
        <v>7.6530612244897957E-3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2</v>
      </c>
      <c r="E598" s="17" t="str">
        <f t="shared" si="103"/>
        <v/>
      </c>
      <c r="F598" s="17">
        <f t="shared" si="104"/>
        <v>5.1020408163265302E-3</v>
      </c>
      <c r="G598" s="17">
        <f t="shared" si="106"/>
        <v>1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4</v>
      </c>
      <c r="E599" s="17" t="str">
        <f t="shared" si="103"/>
        <v/>
      </c>
      <c r="F599" s="17">
        <f t="shared" si="104"/>
        <v>1.020408163265306E-2</v>
      </c>
      <c r="G599" s="17">
        <f t="shared" si="106"/>
        <v>1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1</v>
      </c>
      <c r="D600" s="16">
        <v>2</v>
      </c>
      <c r="E600" s="17">
        <f t="shared" si="103"/>
        <v>2.8089887640449437E-3</v>
      </c>
      <c r="F600" s="17">
        <f t="shared" si="104"/>
        <v>5.1020408163265302E-3</v>
      </c>
      <c r="G600" s="17">
        <f t="shared" si="106"/>
        <v>1</v>
      </c>
      <c r="H600" s="17">
        <f t="shared" si="105"/>
        <v>2.8089887640449437E-3</v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1</v>
      </c>
      <c r="E601" s="17" t="str">
        <f t="shared" si="103"/>
        <v/>
      </c>
      <c r="F601" s="17">
        <f t="shared" si="104"/>
        <v>2.5510204081632651E-3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6</v>
      </c>
      <c r="D602" s="16">
        <v>19</v>
      </c>
      <c r="E602" s="17">
        <f t="shared" si="103"/>
        <v>1.6853932584269662E-2</v>
      </c>
      <c r="F602" s="17">
        <f t="shared" si="104"/>
        <v>4.8469387755102039E-2</v>
      </c>
      <c r="G602" s="17">
        <f t="shared" si="106"/>
        <v>2.1666666666666665</v>
      </c>
      <c r="H602" s="17">
        <f t="shared" si="105"/>
        <v>3.6516853932584269E-2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7</v>
      </c>
      <c r="D606" s="16">
        <v>22</v>
      </c>
      <c r="E606" s="17">
        <f t="shared" si="103"/>
        <v>1.9662921348314606E-2</v>
      </c>
      <c r="F606" s="17">
        <f t="shared" si="104"/>
        <v>5.6122448979591837E-2</v>
      </c>
      <c r="G606" s="17">
        <f t="shared" si="106"/>
        <v>2.1428571428571428</v>
      </c>
      <c r="H606" s="17">
        <f t="shared" si="105"/>
        <v>4.2134831460674156E-2</v>
      </c>
      <c r="I606" s="21"/>
    </row>
    <row r="607" spans="1:9" x14ac:dyDescent="0.2">
      <c r="A607" s="14"/>
      <c r="B607" s="15" t="s">
        <v>547</v>
      </c>
      <c r="C607" s="16">
        <v>5</v>
      </c>
      <c r="D607" s="16">
        <v>29</v>
      </c>
      <c r="E607" s="17">
        <f t="shared" si="103"/>
        <v>1.4044943820224719E-2</v>
      </c>
      <c r="F607" s="17">
        <f t="shared" si="104"/>
        <v>7.3979591836734693E-2</v>
      </c>
      <c r="G607" s="17">
        <f t="shared" si="106"/>
        <v>4.8</v>
      </c>
      <c r="H607" s="17">
        <f t="shared" si="105"/>
        <v>6.741573033707865E-2</v>
      </c>
      <c r="I607" s="21"/>
    </row>
    <row r="608" spans="1:9" x14ac:dyDescent="0.2">
      <c r="A608" s="14"/>
      <c r="B608" s="15" t="s">
        <v>548</v>
      </c>
      <c r="C608" s="16">
        <v>14</v>
      </c>
      <c r="D608" s="16">
        <v>10</v>
      </c>
      <c r="E608" s="17">
        <f t="shared" si="103"/>
        <v>3.9325842696629212E-2</v>
      </c>
      <c r="F608" s="17">
        <f t="shared" si="104"/>
        <v>2.5510204081632654E-2</v>
      </c>
      <c r="G608" s="17">
        <f t="shared" si="106"/>
        <v>-0.2857142857142857</v>
      </c>
      <c r="H608" s="17">
        <f t="shared" si="105"/>
        <v>-1.1235955056179775E-2</v>
      </c>
      <c r="I608" s="21"/>
    </row>
    <row r="609" spans="1:9" x14ac:dyDescent="0.2">
      <c r="A609" s="14"/>
      <c r="B609" s="15" t="s">
        <v>549</v>
      </c>
      <c r="C609" s="16">
        <v>109</v>
      </c>
      <c r="D609" s="16">
        <v>230</v>
      </c>
      <c r="E609" s="17">
        <f t="shared" si="103"/>
        <v>0.3061797752808989</v>
      </c>
      <c r="F609" s="17">
        <f t="shared" si="104"/>
        <v>0.58673469387755106</v>
      </c>
      <c r="G609" s="17">
        <f t="shared" si="106"/>
        <v>1.1100917431192661</v>
      </c>
      <c r="H609" s="17">
        <f t="shared" si="105"/>
        <v>0.33988764044943826</v>
      </c>
      <c r="I609" s="21"/>
    </row>
    <row r="610" spans="1:9" x14ac:dyDescent="0.2">
      <c r="A610" s="14"/>
      <c r="B610" s="15" t="s">
        <v>550</v>
      </c>
      <c r="C610" s="16">
        <v>3</v>
      </c>
      <c r="D610" s="16">
        <v>14</v>
      </c>
      <c r="E610" s="17">
        <f t="shared" si="103"/>
        <v>8.4269662921348312E-3</v>
      </c>
      <c r="F610" s="17">
        <f t="shared" si="104"/>
        <v>3.5714285714285712E-2</v>
      </c>
      <c r="G610" s="17">
        <f t="shared" si="106"/>
        <v>3.6666666666666665</v>
      </c>
      <c r="H610" s="17">
        <f t="shared" si="105"/>
        <v>3.0898876404494381E-2</v>
      </c>
      <c r="I610" s="21"/>
    </row>
    <row r="611" spans="1:9" x14ac:dyDescent="0.2">
      <c r="A611" s="14"/>
      <c r="B611" s="15" t="s">
        <v>551</v>
      </c>
      <c r="C611" s="16">
        <v>9</v>
      </c>
      <c r="D611" s="16">
        <v>4</v>
      </c>
      <c r="E611" s="17">
        <f t="shared" si="103"/>
        <v>2.5280898876404494E-2</v>
      </c>
      <c r="F611" s="17">
        <f t="shared" si="104"/>
        <v>1.020408163265306E-2</v>
      </c>
      <c r="G611" s="17">
        <f t="shared" si="106"/>
        <v>-0.55555555555555558</v>
      </c>
      <c r="H611" s="17">
        <f t="shared" si="105"/>
        <v>-1.4044943820224719E-2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2</v>
      </c>
      <c r="E614" s="17" t="str">
        <f t="shared" si="103"/>
        <v/>
      </c>
      <c r="F614" s="17">
        <f t="shared" si="104"/>
        <v>5.1020408163265302E-3</v>
      </c>
      <c r="G614" s="17">
        <f t="shared" si="106"/>
        <v>1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4</v>
      </c>
      <c r="E617" s="17">
        <f t="shared" si="103"/>
        <v>2.8089887640449437E-3</v>
      </c>
      <c r="F617" s="17">
        <f t="shared" si="104"/>
        <v>1.020408163265306E-2</v>
      </c>
      <c r="G617" s="17">
        <f t="shared" si="106"/>
        <v>3</v>
      </c>
      <c r="H617" s="17">
        <f t="shared" si="105"/>
        <v>8.4269662921348312E-3</v>
      </c>
      <c r="I617" s="21"/>
    </row>
    <row r="618" spans="1:9" ht="25.5" x14ac:dyDescent="0.2">
      <c r="A618" s="14"/>
      <c r="B618" s="15" t="s">
        <v>557</v>
      </c>
      <c r="C618" s="16">
        <v>1</v>
      </c>
      <c r="D618" s="16">
        <v>1</v>
      </c>
      <c r="E618" s="17">
        <f t="shared" si="103"/>
        <v>2.8089887640449437E-3</v>
      </c>
      <c r="F618" s="17">
        <f t="shared" si="104"/>
        <v>2.5510204081632651E-3</v>
      </c>
      <c r="G618" s="17">
        <f t="shared" si="106"/>
        <v>0</v>
      </c>
      <c r="H618" s="17">
        <f t="shared" si="105"/>
        <v>0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601</v>
      </c>
      <c r="C8" s="12">
        <f>+C19+C76+C177+C356+C591</f>
        <v>1751</v>
      </c>
      <c r="D8" s="13">
        <f>+D19+D76+D177+D356+D591</f>
        <v>1674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-4.3974871501998858E-2</v>
      </c>
      <c r="H8" s="10">
        <f t="shared" ref="H8:H13" si="1">+IF(OR(AND(E8=""),(G8="")),"",E8*G8)</f>
        <v>-4.3974871501998858E-2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19</v>
      </c>
      <c r="E9" s="17">
        <f t="shared" ref="E9:F13" si="2">+C9/C$8</f>
        <v>1.1422044545973729E-3</v>
      </c>
      <c r="F9" s="17">
        <f t="shared" si="2"/>
        <v>1.1350059737156512E-2</v>
      </c>
      <c r="G9" s="17">
        <f t="shared" si="0"/>
        <v>8.5</v>
      </c>
      <c r="H9" s="17">
        <f t="shared" si="1"/>
        <v>9.7087378640776708E-3</v>
      </c>
    </row>
    <row r="10" spans="1:8" ht="25.5" x14ac:dyDescent="0.2">
      <c r="A10" s="14"/>
      <c r="B10" s="15" t="s">
        <v>7</v>
      </c>
      <c r="C10" s="16">
        <f>+C76</f>
        <v>155</v>
      </c>
      <c r="D10" s="16">
        <f>+D76</f>
        <v>116</v>
      </c>
      <c r="E10" s="17">
        <f t="shared" si="2"/>
        <v>8.8520845231296399E-2</v>
      </c>
      <c r="F10" s="17">
        <f t="shared" si="2"/>
        <v>6.9295101553166066E-2</v>
      </c>
      <c r="G10" s="17">
        <f t="shared" si="0"/>
        <v>-0.25161290322580643</v>
      </c>
      <c r="H10" s="17">
        <f t="shared" si="1"/>
        <v>-2.2272986864648771E-2</v>
      </c>
    </row>
    <row r="11" spans="1:8" ht="25.5" x14ac:dyDescent="0.2">
      <c r="A11" s="14"/>
      <c r="B11" s="15" t="s">
        <v>8</v>
      </c>
      <c r="C11" s="16">
        <f>+C177</f>
        <v>183</v>
      </c>
      <c r="D11" s="16">
        <f>+D177</f>
        <v>130</v>
      </c>
      <c r="E11" s="17">
        <f t="shared" si="2"/>
        <v>0.10451170759565963</v>
      </c>
      <c r="F11" s="17">
        <f t="shared" si="2"/>
        <v>7.765830346475508E-2</v>
      </c>
      <c r="G11" s="17">
        <f t="shared" si="0"/>
        <v>-0.2896174863387978</v>
      </c>
      <c r="H11" s="17">
        <f t="shared" si="1"/>
        <v>-3.0268418046830382E-2</v>
      </c>
    </row>
    <row r="12" spans="1:8" ht="25.5" x14ac:dyDescent="0.2">
      <c r="A12" s="14"/>
      <c r="B12" s="15" t="s">
        <v>9</v>
      </c>
      <c r="C12" s="16">
        <f>+C356</f>
        <v>896</v>
      </c>
      <c r="D12" s="16">
        <f>+D356</f>
        <v>1152</v>
      </c>
      <c r="E12" s="17">
        <f t="shared" si="2"/>
        <v>0.51170759565962309</v>
      </c>
      <c r="F12" s="17">
        <f t="shared" si="2"/>
        <v>0.68817204301075274</v>
      </c>
      <c r="G12" s="17">
        <f t="shared" si="0"/>
        <v>0.2857142857142857</v>
      </c>
      <c r="H12" s="17">
        <f t="shared" si="1"/>
        <v>0.14620217018846374</v>
      </c>
    </row>
    <row r="13" spans="1:8" ht="25.5" x14ac:dyDescent="0.2">
      <c r="A13" s="14"/>
      <c r="B13" s="15" t="s">
        <v>10</v>
      </c>
      <c r="C13" s="16">
        <f>+C591</f>
        <v>515</v>
      </c>
      <c r="D13" s="16">
        <f>+D591</f>
        <v>257</v>
      </c>
      <c r="E13" s="17">
        <f t="shared" si="2"/>
        <v>0.29411764705882354</v>
      </c>
      <c r="F13" s="17">
        <f t="shared" si="2"/>
        <v>0.15352449223416964</v>
      </c>
      <c r="G13" s="17">
        <f t="shared" si="0"/>
        <v>-0.50097087378640781</v>
      </c>
      <c r="H13" s="17">
        <f t="shared" si="1"/>
        <v>-0.14734437464306113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2</v>
      </c>
      <c r="D19" s="19">
        <f>SUM(D20:D70)</f>
        <v>19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8.5</v>
      </c>
      <c r="H19" s="20">
        <f t="shared" ref="H19:H50" si="5">+IF(OR(AND(E19=""),(G19="")),"",E19*G19)</f>
        <v>8.5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0.5</v>
      </c>
      <c r="F27" s="17" t="str">
        <f t="shared" si="4"/>
        <v/>
      </c>
      <c r="G27" s="17">
        <f t="shared" si="6"/>
        <v>-1</v>
      </c>
      <c r="H27" s="17">
        <f t="shared" si="5"/>
        <v>-0.5</v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5.2631578947368418E-2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</v>
      </c>
      <c r="D30" s="16">
        <v>3</v>
      </c>
      <c r="E30" s="17">
        <f t="shared" si="3"/>
        <v>0.5</v>
      </c>
      <c r="F30" s="17">
        <f t="shared" si="4"/>
        <v>0.15789473684210525</v>
      </c>
      <c r="G30" s="17">
        <f t="shared" si="6"/>
        <v>2</v>
      </c>
      <c r="H30" s="17">
        <f t="shared" si="5"/>
        <v>1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5.2631578947368418E-2</v>
      </c>
      <c r="G36" s="17">
        <f t="shared" si="6"/>
        <v>1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5.2631578947368418E-2</v>
      </c>
      <c r="G38" s="17">
        <f t="shared" si="6"/>
        <v>1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5.2631578947368418E-2</v>
      </c>
      <c r="G45" s="17">
        <f t="shared" si="6"/>
        <v>1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6</v>
      </c>
      <c r="E50" s="17" t="str">
        <f t="shared" si="3"/>
        <v/>
      </c>
      <c r="F50" s="17">
        <f t="shared" si="4"/>
        <v>0.31578947368421051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3</v>
      </c>
      <c r="E61" s="17" t="str">
        <f t="shared" si="7"/>
        <v/>
      </c>
      <c r="F61" s="17">
        <f t="shared" si="8"/>
        <v>0.15789473684210525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2</v>
      </c>
      <c r="E64" s="17" t="str">
        <f t="shared" si="7"/>
        <v/>
      </c>
      <c r="F64" s="17">
        <f t="shared" si="8"/>
        <v>0.10526315789473684</v>
      </c>
      <c r="G64" s="17">
        <f t="shared" si="10"/>
        <v>1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1</v>
      </c>
      <c r="E69" s="17" t="str">
        <f t="shared" si="7"/>
        <v/>
      </c>
      <c r="F69" s="17">
        <f t="shared" si="8"/>
        <v>5.2631578947368418E-2</v>
      </c>
      <c r="G69" s="17">
        <f t="shared" si="10"/>
        <v>1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155</v>
      </c>
      <c r="D76" s="19">
        <f>SUM(D77:D171)</f>
        <v>116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-0.25161290322580643</v>
      </c>
      <c r="H76" s="20">
        <f t="shared" ref="H76:H109" si="17">+IF(OR(AND(E76=""),(G76="")),"",E76*G76)</f>
        <v>-0.25161290322580643</v>
      </c>
      <c r="I76" s="21"/>
    </row>
    <row r="77" spans="1:9" x14ac:dyDescent="0.2">
      <c r="A77" s="14"/>
      <c r="B77" s="15" t="s">
        <v>62</v>
      </c>
      <c r="C77" s="16">
        <v>3</v>
      </c>
      <c r="D77" s="16">
        <v>5</v>
      </c>
      <c r="E77" s="17">
        <f t="shared" si="15"/>
        <v>1.935483870967742E-2</v>
      </c>
      <c r="F77" s="17">
        <f t="shared" si="16"/>
        <v>4.3103448275862072E-2</v>
      </c>
      <c r="G77" s="17">
        <f t="shared" ref="G77:G110" si="18">+IF(AND(C77=0,D77=0)," ",IF(C77=0,1,IF(D77=0,-1,(D77-C77)/C77)))</f>
        <v>0.66666666666666663</v>
      </c>
      <c r="H77" s="17">
        <f t="shared" si="17"/>
        <v>1.2903225806451613E-2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3</v>
      </c>
      <c r="D80" s="16">
        <v>5</v>
      </c>
      <c r="E80" s="17">
        <f t="shared" si="15"/>
        <v>1.935483870967742E-2</v>
      </c>
      <c r="F80" s="17">
        <f t="shared" si="16"/>
        <v>4.3103448275862072E-2</v>
      </c>
      <c r="G80" s="17">
        <f t="shared" si="18"/>
        <v>0.66666666666666663</v>
      </c>
      <c r="H80" s="17">
        <f t="shared" si="17"/>
        <v>1.2903225806451613E-2</v>
      </c>
      <c r="I80" s="21"/>
    </row>
    <row r="81" spans="1:9" ht="25.5" x14ac:dyDescent="0.2">
      <c r="A81" s="14"/>
      <c r="B81" s="15" t="s">
        <v>66</v>
      </c>
      <c r="C81" s="16">
        <v>7</v>
      </c>
      <c r="D81" s="16">
        <v>3</v>
      </c>
      <c r="E81" s="17">
        <f t="shared" si="15"/>
        <v>4.5161290322580643E-2</v>
      </c>
      <c r="F81" s="17">
        <f t="shared" si="16"/>
        <v>2.5862068965517241E-2</v>
      </c>
      <c r="G81" s="17">
        <f t="shared" si="18"/>
        <v>-0.5714285714285714</v>
      </c>
      <c r="H81" s="17">
        <f t="shared" si="17"/>
        <v>-2.5806451612903222E-2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2</v>
      </c>
      <c r="D89" s="16">
        <v>0</v>
      </c>
      <c r="E89" s="17">
        <f t="shared" si="15"/>
        <v>1.2903225806451613E-2</v>
      </c>
      <c r="F89" s="17" t="str">
        <f t="shared" si="16"/>
        <v/>
      </c>
      <c r="G89" s="17">
        <f t="shared" si="18"/>
        <v>-1</v>
      </c>
      <c r="H89" s="17">
        <f t="shared" si="17"/>
        <v>-1.2903225806451613E-2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1</v>
      </c>
      <c r="D91" s="16">
        <v>2</v>
      </c>
      <c r="E91" s="17">
        <f t="shared" si="15"/>
        <v>6.4516129032258064E-3</v>
      </c>
      <c r="F91" s="17">
        <f t="shared" si="16"/>
        <v>1.7241379310344827E-2</v>
      </c>
      <c r="G91" s="17">
        <f t="shared" si="18"/>
        <v>1</v>
      </c>
      <c r="H91" s="17">
        <f t="shared" si="17"/>
        <v>6.4516129032258064E-3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1</v>
      </c>
      <c r="E92" s="17" t="str">
        <f t="shared" si="15"/>
        <v/>
      </c>
      <c r="F92" s="17">
        <f t="shared" si="16"/>
        <v>8.6206896551724137E-3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26</v>
      </c>
      <c r="D94" s="16">
        <v>2</v>
      </c>
      <c r="E94" s="17">
        <f t="shared" si="15"/>
        <v>0.16774193548387098</v>
      </c>
      <c r="F94" s="17">
        <f t="shared" si="16"/>
        <v>1.7241379310344827E-2</v>
      </c>
      <c r="G94" s="17">
        <f t="shared" si="18"/>
        <v>-0.92307692307692313</v>
      </c>
      <c r="H94" s="17">
        <f t="shared" si="17"/>
        <v>-0.15483870967741936</v>
      </c>
      <c r="I94" s="21"/>
    </row>
    <row r="95" spans="1:9" x14ac:dyDescent="0.2">
      <c r="A95" s="14"/>
      <c r="B95" s="15" t="s">
        <v>78</v>
      </c>
      <c r="C95" s="16">
        <v>1</v>
      </c>
      <c r="D95" s="16">
        <v>6</v>
      </c>
      <c r="E95" s="17">
        <f t="shared" si="15"/>
        <v>6.4516129032258064E-3</v>
      </c>
      <c r="F95" s="17">
        <f t="shared" si="16"/>
        <v>5.1724137931034482E-2</v>
      </c>
      <c r="G95" s="17">
        <f t="shared" si="18"/>
        <v>5</v>
      </c>
      <c r="H95" s="17">
        <f t="shared" si="17"/>
        <v>3.2258064516129031E-2</v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1</v>
      </c>
      <c r="E102" s="17" t="str">
        <f t="shared" si="15"/>
        <v/>
      </c>
      <c r="F102" s="17">
        <f t="shared" si="16"/>
        <v>8.6206896551724137E-3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1</v>
      </c>
      <c r="D106" s="16">
        <v>3</v>
      </c>
      <c r="E106" s="17">
        <f t="shared" si="15"/>
        <v>6.4516129032258064E-3</v>
      </c>
      <c r="F106" s="17">
        <f t="shared" si="16"/>
        <v>2.5862068965517241E-2</v>
      </c>
      <c r="G106" s="17">
        <f t="shared" si="18"/>
        <v>2</v>
      </c>
      <c r="H106" s="17">
        <f t="shared" si="17"/>
        <v>1.2903225806451613E-2</v>
      </c>
      <c r="I106" s="21"/>
    </row>
    <row r="107" spans="1:9" x14ac:dyDescent="0.2">
      <c r="A107" s="14"/>
      <c r="B107" s="15" t="s">
        <v>90</v>
      </c>
      <c r="C107" s="16">
        <v>1</v>
      </c>
      <c r="D107" s="16">
        <v>1</v>
      </c>
      <c r="E107" s="17">
        <f t="shared" si="15"/>
        <v>6.4516129032258064E-3</v>
      </c>
      <c r="F107" s="17">
        <f t="shared" si="16"/>
        <v>8.6206896551724137E-3</v>
      </c>
      <c r="G107" s="17">
        <f t="shared" si="18"/>
        <v>0</v>
      </c>
      <c r="H107" s="17">
        <f t="shared" si="17"/>
        <v>0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3</v>
      </c>
      <c r="D111" s="16">
        <v>0</v>
      </c>
      <c r="E111" s="17">
        <f t="shared" si="27"/>
        <v>1.935483870967742E-2</v>
      </c>
      <c r="F111" s="17" t="str">
        <f t="shared" si="28"/>
        <v/>
      </c>
      <c r="G111" s="17">
        <f t="shared" ref="G111:G143" si="30">+IF(AND(C111=0,D111=0)," ",IF(C111=0,1,IF(D111=0,-1,(D111-C111)/C111)))</f>
        <v>-1</v>
      </c>
      <c r="H111" s="17">
        <f t="shared" si="29"/>
        <v>-1.935483870967742E-2</v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1</v>
      </c>
      <c r="E114" s="17" t="str">
        <f t="shared" si="27"/>
        <v/>
      </c>
      <c r="F114" s="17">
        <f t="shared" si="28"/>
        <v>8.6206896551724137E-3</v>
      </c>
      <c r="G114" s="17">
        <f t="shared" si="30"/>
        <v>1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1</v>
      </c>
      <c r="D115" s="16">
        <v>0</v>
      </c>
      <c r="E115" s="17">
        <f t="shared" si="27"/>
        <v>6.4516129032258064E-3</v>
      </c>
      <c r="F115" s="17" t="str">
        <f t="shared" si="28"/>
        <v/>
      </c>
      <c r="G115" s="17">
        <f t="shared" si="30"/>
        <v>-1</v>
      </c>
      <c r="H115" s="17">
        <f t="shared" si="29"/>
        <v>-6.4516129032258064E-3</v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2</v>
      </c>
      <c r="E116" s="17" t="str">
        <f t="shared" si="27"/>
        <v/>
      </c>
      <c r="F116" s="17">
        <f t="shared" si="28"/>
        <v>1.7241379310344827E-2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1</v>
      </c>
      <c r="D117" s="16">
        <v>1</v>
      </c>
      <c r="E117" s="17">
        <f t="shared" si="27"/>
        <v>6.4516129032258064E-3</v>
      </c>
      <c r="F117" s="17">
        <f t="shared" si="28"/>
        <v>8.6206896551724137E-3</v>
      </c>
      <c r="G117" s="17">
        <f t="shared" si="30"/>
        <v>0</v>
      </c>
      <c r="H117" s="17">
        <f t="shared" si="29"/>
        <v>0</v>
      </c>
      <c r="I117" s="21"/>
    </row>
    <row r="118" spans="1:9" x14ac:dyDescent="0.2">
      <c r="A118" s="14"/>
      <c r="B118" s="15" t="s">
        <v>101</v>
      </c>
      <c r="C118" s="16">
        <v>4</v>
      </c>
      <c r="D118" s="16">
        <v>13</v>
      </c>
      <c r="E118" s="17">
        <f t="shared" si="27"/>
        <v>2.5806451612903226E-2</v>
      </c>
      <c r="F118" s="17">
        <f t="shared" si="28"/>
        <v>0.11206896551724138</v>
      </c>
      <c r="G118" s="17">
        <f t="shared" si="30"/>
        <v>2.25</v>
      </c>
      <c r="H118" s="17">
        <f t="shared" si="29"/>
        <v>5.8064516129032261E-2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1</v>
      </c>
      <c r="E120" s="17" t="str">
        <f t="shared" si="27"/>
        <v/>
      </c>
      <c r="F120" s="17">
        <f t="shared" si="28"/>
        <v>8.6206896551724137E-3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2</v>
      </c>
      <c r="D124" s="16">
        <v>2</v>
      </c>
      <c r="E124" s="17">
        <f t="shared" si="27"/>
        <v>1.2903225806451613E-2</v>
      </c>
      <c r="F124" s="17">
        <f t="shared" si="28"/>
        <v>1.7241379310344827E-2</v>
      </c>
      <c r="G124" s="17">
        <f t="shared" si="30"/>
        <v>0</v>
      </c>
      <c r="H124" s="17">
        <f t="shared" si="29"/>
        <v>0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5</v>
      </c>
      <c r="D128" s="16">
        <v>15</v>
      </c>
      <c r="E128" s="17">
        <f t="shared" si="27"/>
        <v>3.2258064516129031E-2</v>
      </c>
      <c r="F128" s="17">
        <f t="shared" si="28"/>
        <v>0.12931034482758622</v>
      </c>
      <c r="G128" s="17">
        <f t="shared" si="30"/>
        <v>2</v>
      </c>
      <c r="H128" s="17">
        <f t="shared" si="29"/>
        <v>6.4516129032258063E-2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2</v>
      </c>
      <c r="D130" s="16">
        <v>2</v>
      </c>
      <c r="E130" s="17">
        <f t="shared" si="27"/>
        <v>1.2903225806451613E-2</v>
      </c>
      <c r="F130" s="17">
        <f t="shared" si="28"/>
        <v>1.7241379310344827E-2</v>
      </c>
      <c r="G130" s="17">
        <f t="shared" si="30"/>
        <v>0</v>
      </c>
      <c r="H130" s="17">
        <f t="shared" si="29"/>
        <v>0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2</v>
      </c>
      <c r="D132" s="16">
        <v>2</v>
      </c>
      <c r="E132" s="17">
        <f t="shared" si="27"/>
        <v>1.2903225806451613E-2</v>
      </c>
      <c r="F132" s="17">
        <f t="shared" si="28"/>
        <v>1.7241379310344827E-2</v>
      </c>
      <c r="G132" s="17">
        <f t="shared" si="30"/>
        <v>0</v>
      </c>
      <c r="H132" s="17">
        <f t="shared" si="29"/>
        <v>0</v>
      </c>
      <c r="I132" s="21"/>
    </row>
    <row r="133" spans="1:9" x14ac:dyDescent="0.2">
      <c r="A133" s="14"/>
      <c r="B133" s="15" t="s">
        <v>115</v>
      </c>
      <c r="C133" s="16">
        <v>2</v>
      </c>
      <c r="D133" s="16">
        <v>6</v>
      </c>
      <c r="E133" s="17">
        <f t="shared" si="27"/>
        <v>1.2903225806451613E-2</v>
      </c>
      <c r="F133" s="17">
        <f t="shared" si="28"/>
        <v>5.1724137931034482E-2</v>
      </c>
      <c r="G133" s="17">
        <f t="shared" si="30"/>
        <v>2</v>
      </c>
      <c r="H133" s="17">
        <f t="shared" si="29"/>
        <v>2.5806451612903226E-2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79</v>
      </c>
      <c r="D135" s="16">
        <v>32</v>
      </c>
      <c r="E135" s="17">
        <f t="shared" si="27"/>
        <v>0.50967741935483868</v>
      </c>
      <c r="F135" s="17">
        <f t="shared" si="28"/>
        <v>0.27586206896551724</v>
      </c>
      <c r="G135" s="17">
        <f t="shared" si="30"/>
        <v>-0.59493670886075944</v>
      </c>
      <c r="H135" s="17">
        <f t="shared" si="29"/>
        <v>-0.30322580645161284</v>
      </c>
      <c r="I135" s="21"/>
    </row>
    <row r="136" spans="1:9" ht="25.5" x14ac:dyDescent="0.2">
      <c r="A136" s="14"/>
      <c r="B136" s="15" t="s">
        <v>118</v>
      </c>
      <c r="C136" s="16">
        <v>1</v>
      </c>
      <c r="D136" s="16">
        <v>1</v>
      </c>
      <c r="E136" s="17">
        <f t="shared" si="27"/>
        <v>6.4516129032258064E-3</v>
      </c>
      <c r="F136" s="17">
        <f t="shared" si="28"/>
        <v>8.6206896551724137E-3</v>
      </c>
      <c r="G136" s="17">
        <f t="shared" si="30"/>
        <v>0</v>
      </c>
      <c r="H136" s="17">
        <f t="shared" si="29"/>
        <v>0</v>
      </c>
      <c r="I136" s="21"/>
    </row>
    <row r="137" spans="1:9" x14ac:dyDescent="0.2">
      <c r="A137" s="14"/>
      <c r="B137" s="15" t="s">
        <v>119</v>
      </c>
      <c r="C137" s="16">
        <v>1</v>
      </c>
      <c r="D137" s="16">
        <v>1</v>
      </c>
      <c r="E137" s="17">
        <f t="shared" si="27"/>
        <v>6.4516129032258064E-3</v>
      </c>
      <c r="F137" s="17">
        <f t="shared" si="28"/>
        <v>8.6206896551724137E-3</v>
      </c>
      <c r="G137" s="17">
        <f t="shared" si="30"/>
        <v>0</v>
      </c>
      <c r="H137" s="17">
        <f t="shared" si="29"/>
        <v>0</v>
      </c>
      <c r="I137" s="21"/>
    </row>
    <row r="138" spans="1:9" x14ac:dyDescent="0.2">
      <c r="A138" s="14"/>
      <c r="B138" s="15" t="s">
        <v>120</v>
      </c>
      <c r="C138" s="16">
        <v>6</v>
      </c>
      <c r="D138" s="16">
        <v>0</v>
      </c>
      <c r="E138" s="17">
        <f t="shared" si="27"/>
        <v>3.870967741935484E-2</v>
      </c>
      <c r="F138" s="17" t="str">
        <f t="shared" si="28"/>
        <v/>
      </c>
      <c r="G138" s="17">
        <f t="shared" si="30"/>
        <v>-1</v>
      </c>
      <c r="H138" s="17">
        <f t="shared" si="29"/>
        <v>-3.870967741935484E-2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1</v>
      </c>
      <c r="E139" s="17" t="str">
        <f t="shared" si="27"/>
        <v/>
      </c>
      <c r="F139" s="17">
        <f t="shared" si="28"/>
        <v>8.6206896551724137E-3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1</v>
      </c>
      <c r="D143" s="16">
        <v>0</v>
      </c>
      <c r="E143" s="17">
        <f t="shared" ref="E143:E171" si="35">+IF(C143=0,"",C143/C$76)</f>
        <v>6.4516129032258064E-3</v>
      </c>
      <c r="F143" s="17" t="str">
        <f t="shared" ref="F143:F171" si="36">+IF(D143=0,"",D143/D$76)</f>
        <v/>
      </c>
      <c r="G143" s="17">
        <f t="shared" si="30"/>
        <v>-1</v>
      </c>
      <c r="H143" s="17">
        <f t="shared" ref="H143:H171" si="37">+IF(OR(AND(E143=""),(G143="")),"",E143*G143)</f>
        <v>-6.4516129032258064E-3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1</v>
      </c>
      <c r="E160" s="17" t="str">
        <f t="shared" si="35"/>
        <v/>
      </c>
      <c r="F160" s="17">
        <f t="shared" si="36"/>
        <v>8.6206896551724137E-3</v>
      </c>
      <c r="G160" s="17">
        <f t="shared" si="38"/>
        <v>1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6</v>
      </c>
      <c r="E169" s="17" t="str">
        <f t="shared" si="35"/>
        <v/>
      </c>
      <c r="F169" s="17">
        <f t="shared" si="36"/>
        <v>5.1724137931034482E-2</v>
      </c>
      <c r="G169" s="17">
        <f t="shared" si="38"/>
        <v>1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183</v>
      </c>
      <c r="D177" s="19">
        <f>SUM(D178:D350)</f>
        <v>130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-0.2896174863387978</v>
      </c>
      <c r="H177" s="20">
        <f t="shared" ref="H177:H210" si="41">+IF(OR(AND(E177=""),(G177="")),"",E177*G177)</f>
        <v>-0.2896174863387978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11</v>
      </c>
      <c r="D179" s="16">
        <v>0</v>
      </c>
      <c r="E179" s="17">
        <f t="shared" si="39"/>
        <v>6.0109289617486336E-2</v>
      </c>
      <c r="F179" s="17" t="str">
        <f t="shared" si="40"/>
        <v/>
      </c>
      <c r="G179" s="17">
        <f t="shared" si="42"/>
        <v>-1</v>
      </c>
      <c r="H179" s="17">
        <f t="shared" si="41"/>
        <v>-6.0109289617486336E-2</v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2</v>
      </c>
      <c r="E180" s="17" t="str">
        <f t="shared" si="39"/>
        <v/>
      </c>
      <c r="F180" s="17">
        <f t="shared" si="40"/>
        <v>1.5384615384615385E-2</v>
      </c>
      <c r="G180" s="17">
        <f t="shared" si="42"/>
        <v>1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3</v>
      </c>
      <c r="D182" s="16">
        <v>5</v>
      </c>
      <c r="E182" s="17">
        <f t="shared" si="39"/>
        <v>1.6393442622950821E-2</v>
      </c>
      <c r="F182" s="17">
        <f t="shared" si="40"/>
        <v>3.8461538461538464E-2</v>
      </c>
      <c r="G182" s="17">
        <f t="shared" si="42"/>
        <v>0.66666666666666663</v>
      </c>
      <c r="H182" s="17">
        <f t="shared" si="41"/>
        <v>1.092896174863388E-2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4</v>
      </c>
      <c r="D184" s="16">
        <v>5</v>
      </c>
      <c r="E184" s="17">
        <f t="shared" si="39"/>
        <v>2.185792349726776E-2</v>
      </c>
      <c r="F184" s="17">
        <f t="shared" si="40"/>
        <v>3.8461538461538464E-2</v>
      </c>
      <c r="G184" s="17">
        <f t="shared" si="42"/>
        <v>0.25</v>
      </c>
      <c r="H184" s="17">
        <f t="shared" si="41"/>
        <v>5.4644808743169399E-3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3</v>
      </c>
      <c r="D186" s="16">
        <v>2</v>
      </c>
      <c r="E186" s="17">
        <f t="shared" si="39"/>
        <v>1.6393442622950821E-2</v>
      </c>
      <c r="F186" s="17">
        <f t="shared" si="40"/>
        <v>1.5384615384615385E-2</v>
      </c>
      <c r="G186" s="17">
        <f t="shared" si="42"/>
        <v>-0.33333333333333331</v>
      </c>
      <c r="H186" s="17">
        <f t="shared" si="41"/>
        <v>-5.4644808743169399E-3</v>
      </c>
      <c r="I186" s="21"/>
    </row>
    <row r="187" spans="1:9" x14ac:dyDescent="0.2">
      <c r="A187" s="14"/>
      <c r="B187" s="15" t="s">
        <v>162</v>
      </c>
      <c r="C187" s="16">
        <v>1</v>
      </c>
      <c r="D187" s="16">
        <v>1</v>
      </c>
      <c r="E187" s="17">
        <f t="shared" si="39"/>
        <v>5.4644808743169399E-3</v>
      </c>
      <c r="F187" s="17">
        <f t="shared" si="40"/>
        <v>7.6923076923076927E-3</v>
      </c>
      <c r="G187" s="17">
        <f t="shared" si="42"/>
        <v>0</v>
      </c>
      <c r="H187" s="17">
        <f t="shared" si="41"/>
        <v>0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2</v>
      </c>
      <c r="D191" s="16">
        <v>0</v>
      </c>
      <c r="E191" s="17">
        <f t="shared" si="39"/>
        <v>1.092896174863388E-2</v>
      </c>
      <c r="F191" s="17" t="str">
        <f t="shared" si="40"/>
        <v/>
      </c>
      <c r="G191" s="17">
        <f t="shared" si="42"/>
        <v>-1</v>
      </c>
      <c r="H191" s="17">
        <f t="shared" si="41"/>
        <v>-1.092896174863388E-2</v>
      </c>
      <c r="I191" s="21"/>
    </row>
    <row r="192" spans="1:9" x14ac:dyDescent="0.2">
      <c r="A192" s="14"/>
      <c r="B192" s="15" t="s">
        <v>167</v>
      </c>
      <c r="C192" s="16">
        <v>5</v>
      </c>
      <c r="D192" s="16">
        <v>8</v>
      </c>
      <c r="E192" s="17">
        <f t="shared" si="39"/>
        <v>2.7322404371584699E-2</v>
      </c>
      <c r="F192" s="17">
        <f t="shared" si="40"/>
        <v>6.1538461538461542E-2</v>
      </c>
      <c r="G192" s="17">
        <f t="shared" si="42"/>
        <v>0.6</v>
      </c>
      <c r="H192" s="17">
        <f t="shared" si="41"/>
        <v>1.6393442622950817E-2</v>
      </c>
      <c r="I192" s="21"/>
    </row>
    <row r="193" spans="1:9" ht="25.5" x14ac:dyDescent="0.2">
      <c r="A193" s="14"/>
      <c r="B193" s="15" t="s">
        <v>168</v>
      </c>
      <c r="C193" s="16">
        <v>3</v>
      </c>
      <c r="D193" s="16">
        <v>5</v>
      </c>
      <c r="E193" s="17">
        <f t="shared" si="39"/>
        <v>1.6393442622950821E-2</v>
      </c>
      <c r="F193" s="17">
        <f t="shared" si="40"/>
        <v>3.8461538461538464E-2</v>
      </c>
      <c r="G193" s="17">
        <f t="shared" si="42"/>
        <v>0.66666666666666663</v>
      </c>
      <c r="H193" s="17">
        <f t="shared" si="41"/>
        <v>1.092896174863388E-2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2</v>
      </c>
      <c r="E196" s="17">
        <f t="shared" si="39"/>
        <v>5.4644808743169399E-3</v>
      </c>
      <c r="F196" s="17">
        <f t="shared" si="40"/>
        <v>1.5384615384615385E-2</v>
      </c>
      <c r="G196" s="17">
        <f t="shared" si="42"/>
        <v>1</v>
      </c>
      <c r="H196" s="17">
        <f t="shared" si="41"/>
        <v>5.4644808743169399E-3</v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4</v>
      </c>
      <c r="D198" s="16">
        <v>2</v>
      </c>
      <c r="E198" s="17">
        <f t="shared" si="39"/>
        <v>2.185792349726776E-2</v>
      </c>
      <c r="F198" s="17">
        <f t="shared" si="40"/>
        <v>1.5384615384615385E-2</v>
      </c>
      <c r="G198" s="17">
        <f t="shared" si="42"/>
        <v>-0.5</v>
      </c>
      <c r="H198" s="17">
        <f t="shared" si="41"/>
        <v>-1.092896174863388E-2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1</v>
      </c>
      <c r="E202" s="17" t="str">
        <f t="shared" si="39"/>
        <v/>
      </c>
      <c r="F202" s="17">
        <f t="shared" si="40"/>
        <v>7.6923076923076927E-3</v>
      </c>
      <c r="G202" s="17">
        <f t="shared" si="42"/>
        <v>1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1</v>
      </c>
      <c r="E204" s="17" t="str">
        <f t="shared" si="39"/>
        <v/>
      </c>
      <c r="F204" s="17">
        <f t="shared" si="40"/>
        <v>7.6923076923076927E-3</v>
      </c>
      <c r="G204" s="17">
        <f t="shared" si="42"/>
        <v>1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3</v>
      </c>
      <c r="D205" s="16">
        <v>0</v>
      </c>
      <c r="E205" s="17">
        <f t="shared" si="39"/>
        <v>1.6393442622950821E-2</v>
      </c>
      <c r="F205" s="17" t="str">
        <f t="shared" si="40"/>
        <v/>
      </c>
      <c r="G205" s="17">
        <f t="shared" si="42"/>
        <v>-1</v>
      </c>
      <c r="H205" s="17">
        <f t="shared" si="41"/>
        <v>-1.6393442622950821E-2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0</v>
      </c>
      <c r="E207" s="17">
        <f t="shared" si="39"/>
        <v>5.4644808743169399E-3</v>
      </c>
      <c r="F207" s="17" t="str">
        <f t="shared" si="40"/>
        <v/>
      </c>
      <c r="G207" s="17">
        <f t="shared" si="42"/>
        <v>-1</v>
      </c>
      <c r="H207" s="17">
        <f t="shared" si="41"/>
        <v>-5.4644808743169399E-3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5</v>
      </c>
      <c r="E208" s="17">
        <f t="shared" si="39"/>
        <v>5.4644808743169399E-3</v>
      </c>
      <c r="F208" s="17">
        <f t="shared" si="40"/>
        <v>3.8461538461538464E-2</v>
      </c>
      <c r="G208" s="17">
        <f t="shared" si="42"/>
        <v>4</v>
      </c>
      <c r="H208" s="17">
        <f t="shared" si="41"/>
        <v>2.185792349726776E-2</v>
      </c>
      <c r="I208" s="21"/>
    </row>
    <row r="209" spans="1:9" x14ac:dyDescent="0.2">
      <c r="A209" s="14"/>
      <c r="B209" s="15" t="s">
        <v>183</v>
      </c>
      <c r="C209" s="16">
        <v>2</v>
      </c>
      <c r="D209" s="16">
        <v>2</v>
      </c>
      <c r="E209" s="17">
        <f t="shared" si="39"/>
        <v>1.092896174863388E-2</v>
      </c>
      <c r="F209" s="17">
        <f t="shared" si="40"/>
        <v>1.5384615384615385E-2</v>
      </c>
      <c r="G209" s="17">
        <f t="shared" si="42"/>
        <v>0</v>
      </c>
      <c r="H209" s="17">
        <f t="shared" si="41"/>
        <v>0</v>
      </c>
      <c r="I209" s="21"/>
    </row>
    <row r="210" spans="1:9" x14ac:dyDescent="0.2">
      <c r="A210" s="14"/>
      <c r="B210" s="15" t="s">
        <v>184</v>
      </c>
      <c r="C210" s="16">
        <v>3</v>
      </c>
      <c r="D210" s="16">
        <v>4</v>
      </c>
      <c r="E210" s="17">
        <f t="shared" si="39"/>
        <v>1.6393442622950821E-2</v>
      </c>
      <c r="F210" s="17">
        <f t="shared" si="40"/>
        <v>3.0769230769230771E-2</v>
      </c>
      <c r="G210" s="17">
        <f t="shared" si="42"/>
        <v>0.33333333333333331</v>
      </c>
      <c r="H210" s="17">
        <f t="shared" si="41"/>
        <v>5.4644808743169399E-3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5</v>
      </c>
      <c r="E211" s="17" t="str">
        <f t="shared" ref="E211:E241" si="51">+IF(C211=0,"",C211/C$177)</f>
        <v/>
      </c>
      <c r="F211" s="17">
        <f t="shared" ref="F211:F241" si="52">+IF(D211=0,"",D211/D$177)</f>
        <v>3.8461538461538464E-2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5</v>
      </c>
      <c r="D216" s="16">
        <v>2</v>
      </c>
      <c r="E216" s="17">
        <f t="shared" si="51"/>
        <v>2.7322404371584699E-2</v>
      </c>
      <c r="F216" s="17">
        <f t="shared" si="52"/>
        <v>1.5384615384615385E-2</v>
      </c>
      <c r="G216" s="17">
        <f t="shared" si="54"/>
        <v>-0.6</v>
      </c>
      <c r="H216" s="17">
        <f t="shared" si="53"/>
        <v>-1.6393442622950817E-2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6</v>
      </c>
      <c r="D219" s="16">
        <v>4</v>
      </c>
      <c r="E219" s="17">
        <f t="shared" si="51"/>
        <v>3.2786885245901641E-2</v>
      </c>
      <c r="F219" s="17">
        <f t="shared" si="52"/>
        <v>3.0769230769230771E-2</v>
      </c>
      <c r="G219" s="17">
        <f t="shared" si="54"/>
        <v>-0.33333333333333331</v>
      </c>
      <c r="H219" s="17">
        <f t="shared" si="53"/>
        <v>-1.092896174863388E-2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0</v>
      </c>
      <c r="E220" s="17">
        <f t="shared" si="51"/>
        <v>1.092896174863388E-2</v>
      </c>
      <c r="F220" s="17" t="str">
        <f t="shared" si="52"/>
        <v/>
      </c>
      <c r="G220" s="17">
        <f t="shared" si="54"/>
        <v>-1</v>
      </c>
      <c r="H220" s="17">
        <f t="shared" si="53"/>
        <v>-1.092896174863388E-2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3</v>
      </c>
      <c r="D224" s="16">
        <v>4</v>
      </c>
      <c r="E224" s="17">
        <f t="shared" si="51"/>
        <v>1.6393442622950821E-2</v>
      </c>
      <c r="F224" s="17">
        <f t="shared" si="52"/>
        <v>3.0769230769230771E-2</v>
      </c>
      <c r="G224" s="17">
        <f t="shared" si="54"/>
        <v>0.33333333333333331</v>
      </c>
      <c r="H224" s="17">
        <f t="shared" si="53"/>
        <v>5.4644808743169399E-3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2</v>
      </c>
      <c r="D227" s="16">
        <v>0</v>
      </c>
      <c r="E227" s="17">
        <f t="shared" si="51"/>
        <v>1.092896174863388E-2</v>
      </c>
      <c r="F227" s="17" t="str">
        <f t="shared" si="52"/>
        <v/>
      </c>
      <c r="G227" s="17">
        <f t="shared" si="54"/>
        <v>-1</v>
      </c>
      <c r="H227" s="17">
        <f t="shared" si="53"/>
        <v>-1.092896174863388E-2</v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9</v>
      </c>
      <c r="D231" s="16">
        <v>0</v>
      </c>
      <c r="E231" s="17">
        <f t="shared" si="51"/>
        <v>4.9180327868852458E-2</v>
      </c>
      <c r="F231" s="17" t="str">
        <f t="shared" si="52"/>
        <v/>
      </c>
      <c r="G231" s="17">
        <f t="shared" si="54"/>
        <v>-1</v>
      </c>
      <c r="H231" s="17">
        <f t="shared" si="53"/>
        <v>-4.9180327868852458E-2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2</v>
      </c>
      <c r="D233" s="16">
        <v>0</v>
      </c>
      <c r="E233" s="17">
        <f t="shared" si="51"/>
        <v>1.092896174863388E-2</v>
      </c>
      <c r="F233" s="17" t="str">
        <f t="shared" si="52"/>
        <v/>
      </c>
      <c r="G233" s="17">
        <f t="shared" si="54"/>
        <v>-1</v>
      </c>
      <c r="H233" s="17">
        <f t="shared" si="53"/>
        <v>-1.092896174863388E-2</v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3</v>
      </c>
      <c r="D237" s="16">
        <v>3</v>
      </c>
      <c r="E237" s="17">
        <f t="shared" si="51"/>
        <v>1.6393442622950821E-2</v>
      </c>
      <c r="F237" s="17">
        <f t="shared" si="52"/>
        <v>2.3076923076923078E-2</v>
      </c>
      <c r="G237" s="17">
        <f t="shared" si="54"/>
        <v>0</v>
      </c>
      <c r="H237" s="17">
        <f t="shared" si="53"/>
        <v>0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1</v>
      </c>
      <c r="E241" s="17" t="str">
        <f t="shared" si="51"/>
        <v/>
      </c>
      <c r="F241" s="17">
        <f t="shared" si="52"/>
        <v>7.6923076923076927E-3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8</v>
      </c>
      <c r="D244" s="16">
        <v>2</v>
      </c>
      <c r="E244" s="17">
        <f t="shared" si="55"/>
        <v>4.3715846994535519E-2</v>
      </c>
      <c r="F244" s="17">
        <f t="shared" si="56"/>
        <v>1.5384615384615385E-2</v>
      </c>
      <c r="G244" s="17">
        <f t="shared" ref="G244:G275" si="62">+IF(AND(C244=0,D244=0)," ",IF(C244=0,1,IF(D244=0,-1,(D244-C244)/C244)))</f>
        <v>-0.75</v>
      </c>
      <c r="H244" s="17">
        <f t="shared" si="57"/>
        <v>-3.2786885245901641E-2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5</v>
      </c>
      <c r="D247" s="16">
        <v>0</v>
      </c>
      <c r="E247" s="17">
        <f t="shared" si="55"/>
        <v>2.7322404371584699E-2</v>
      </c>
      <c r="F247" s="17" t="str">
        <f t="shared" si="56"/>
        <v/>
      </c>
      <c r="G247" s="17">
        <f t="shared" si="62"/>
        <v>-1</v>
      </c>
      <c r="H247" s="17">
        <f t="shared" si="57"/>
        <v>-2.7322404371584699E-2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2</v>
      </c>
      <c r="E281" s="17" t="str">
        <f t="shared" si="63"/>
        <v/>
      </c>
      <c r="F281" s="17">
        <f t="shared" si="64"/>
        <v>1.5384615384615385E-2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1</v>
      </c>
      <c r="D282" s="16">
        <v>3</v>
      </c>
      <c r="E282" s="17">
        <f t="shared" si="63"/>
        <v>5.4644808743169399E-3</v>
      </c>
      <c r="F282" s="17">
        <f t="shared" si="64"/>
        <v>2.3076923076923078E-2</v>
      </c>
      <c r="G282" s="17">
        <f t="shared" si="66"/>
        <v>2</v>
      </c>
      <c r="H282" s="17">
        <f t="shared" si="65"/>
        <v>1.092896174863388E-2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2</v>
      </c>
      <c r="E283" s="17" t="str">
        <f t="shared" si="63"/>
        <v/>
      </c>
      <c r="F283" s="17">
        <f t="shared" si="64"/>
        <v>1.5384615384615385E-2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7.6923076923076927E-3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1</v>
      </c>
      <c r="E289" s="17" t="str">
        <f t="shared" si="63"/>
        <v/>
      </c>
      <c r="F289" s="17">
        <f t="shared" si="64"/>
        <v>7.6923076923076927E-3</v>
      </c>
      <c r="G289" s="17">
        <f t="shared" si="66"/>
        <v>1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2</v>
      </c>
      <c r="E295" s="17" t="str">
        <f t="shared" si="63"/>
        <v/>
      </c>
      <c r="F295" s="17">
        <f t="shared" si="64"/>
        <v>1.5384615384615385E-2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5</v>
      </c>
      <c r="E300" s="17" t="str">
        <f t="shared" si="63"/>
        <v/>
      </c>
      <c r="F300" s="17">
        <f t="shared" si="64"/>
        <v>3.8461538461538464E-2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2</v>
      </c>
      <c r="D308" s="16">
        <v>5</v>
      </c>
      <c r="E308" s="17">
        <f t="shared" si="67"/>
        <v>1.092896174863388E-2</v>
      </c>
      <c r="F308" s="17">
        <f t="shared" si="68"/>
        <v>3.8461538461538464E-2</v>
      </c>
      <c r="G308" s="17">
        <f t="shared" ref="G308:G339" si="70">+IF(AND(C308=0,D308=0)," ",IF(C308=0,1,IF(D308=0,-1,(D308-C308)/C308)))</f>
        <v>1.5</v>
      </c>
      <c r="H308" s="17">
        <f t="shared" si="69"/>
        <v>1.6393442622950821E-2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63</v>
      </c>
      <c r="D314" s="16">
        <v>36</v>
      </c>
      <c r="E314" s="17">
        <f t="shared" si="67"/>
        <v>0.34426229508196721</v>
      </c>
      <c r="F314" s="17">
        <f t="shared" si="68"/>
        <v>0.27692307692307694</v>
      </c>
      <c r="G314" s="17">
        <f t="shared" si="70"/>
        <v>-0.42857142857142855</v>
      </c>
      <c r="H314" s="17">
        <f t="shared" si="69"/>
        <v>-0.14754098360655737</v>
      </c>
      <c r="I314" s="21"/>
    </row>
    <row r="315" spans="1:9" x14ac:dyDescent="0.2">
      <c r="A315" s="14"/>
      <c r="B315" s="15" t="s">
        <v>282</v>
      </c>
      <c r="C315" s="16">
        <v>4</v>
      </c>
      <c r="D315" s="16">
        <v>0</v>
      </c>
      <c r="E315" s="17">
        <f t="shared" si="67"/>
        <v>2.185792349726776E-2</v>
      </c>
      <c r="F315" s="17" t="str">
        <f t="shared" si="68"/>
        <v/>
      </c>
      <c r="G315" s="17">
        <f t="shared" si="70"/>
        <v>-1</v>
      </c>
      <c r="H315" s="17">
        <f t="shared" si="69"/>
        <v>-2.185792349726776E-2</v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1</v>
      </c>
      <c r="E323" s="17" t="str">
        <f t="shared" si="67"/>
        <v/>
      </c>
      <c r="F323" s="17">
        <f t="shared" si="68"/>
        <v>7.6923076923076927E-3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17</v>
      </c>
      <c r="D325" s="16">
        <v>6</v>
      </c>
      <c r="E325" s="17">
        <f t="shared" si="67"/>
        <v>9.2896174863387984E-2</v>
      </c>
      <c r="F325" s="17">
        <f t="shared" si="68"/>
        <v>4.6153846153846156E-2</v>
      </c>
      <c r="G325" s="17">
        <f t="shared" si="70"/>
        <v>-0.6470588235294118</v>
      </c>
      <c r="H325" s="17">
        <f t="shared" si="69"/>
        <v>-6.0109289617486343E-2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2</v>
      </c>
      <c r="D327" s="16">
        <v>0</v>
      </c>
      <c r="E327" s="17">
        <f t="shared" si="67"/>
        <v>1.092896174863388E-2</v>
      </c>
      <c r="F327" s="17" t="str">
        <f t="shared" si="68"/>
        <v/>
      </c>
      <c r="G327" s="17">
        <f t="shared" si="70"/>
        <v>-1</v>
      </c>
      <c r="H327" s="17">
        <f t="shared" si="69"/>
        <v>-1.092896174863388E-2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2</v>
      </c>
      <c r="D334" s="16">
        <v>0</v>
      </c>
      <c r="E334" s="17">
        <f t="shared" si="67"/>
        <v>1.092896174863388E-2</v>
      </c>
      <c r="F334" s="17" t="str">
        <f t="shared" si="68"/>
        <v/>
      </c>
      <c r="G334" s="17">
        <f t="shared" si="70"/>
        <v>-1</v>
      </c>
      <c r="H334" s="17">
        <f t="shared" si="69"/>
        <v>-1.092896174863388E-2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896</v>
      </c>
      <c r="D356" s="19">
        <f>SUM(D357:D585)</f>
        <v>1152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0.2857142857142857</v>
      </c>
      <c r="H356" s="20">
        <f t="shared" ref="H356:H420" si="81">+IF(OR(AND(E356=""),(G356="")),"",E356*G356)</f>
        <v>0.2857142857142857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4</v>
      </c>
      <c r="E357" s="17">
        <f t="shared" si="79"/>
        <v>1.1160714285714285E-3</v>
      </c>
      <c r="F357" s="17">
        <f t="shared" si="80"/>
        <v>3.472222222222222E-3</v>
      </c>
      <c r="G357" s="17">
        <f t="shared" ref="G357:G421" si="82">+IF(AND(C357=0,D357=0)," ",IF(C357=0,1,IF(D357=0,-1,(D357-C357)/C357)))</f>
        <v>3</v>
      </c>
      <c r="H357" s="17">
        <f t="shared" si="81"/>
        <v>3.3482142857142855E-3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4</v>
      </c>
      <c r="E358" s="17">
        <f t="shared" si="79"/>
        <v>1.1160714285714285E-3</v>
      </c>
      <c r="F358" s="17">
        <f t="shared" si="80"/>
        <v>3.472222222222222E-3</v>
      </c>
      <c r="G358" s="17">
        <f t="shared" si="82"/>
        <v>3</v>
      </c>
      <c r="H358" s="17">
        <f t="shared" si="81"/>
        <v>3.3482142857142855E-3</v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1</v>
      </c>
      <c r="E359" s="17" t="str">
        <f t="shared" si="79"/>
        <v/>
      </c>
      <c r="F359" s="17">
        <f t="shared" si="80"/>
        <v>8.6805555555555551E-4</v>
      </c>
      <c r="G359" s="17">
        <f t="shared" si="82"/>
        <v>1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9</v>
      </c>
      <c r="D362" s="16">
        <v>23</v>
      </c>
      <c r="E362" s="17">
        <f t="shared" si="79"/>
        <v>1.0044642857142858E-2</v>
      </c>
      <c r="F362" s="17">
        <f t="shared" si="80"/>
        <v>1.9965277777777776E-2</v>
      </c>
      <c r="G362" s="17">
        <f t="shared" si="82"/>
        <v>1.5555555555555556</v>
      </c>
      <c r="H362" s="17">
        <f t="shared" si="81"/>
        <v>1.5625E-2</v>
      </c>
      <c r="I362" s="21"/>
    </row>
    <row r="363" spans="1:9" x14ac:dyDescent="0.2">
      <c r="A363" s="14"/>
      <c r="B363" s="15" t="s">
        <v>322</v>
      </c>
      <c r="C363" s="16">
        <v>4</v>
      </c>
      <c r="D363" s="16">
        <v>2</v>
      </c>
      <c r="E363" s="17">
        <f t="shared" si="79"/>
        <v>4.464285714285714E-3</v>
      </c>
      <c r="F363" s="17">
        <f t="shared" si="80"/>
        <v>1.736111111111111E-3</v>
      </c>
      <c r="G363" s="17">
        <f t="shared" si="82"/>
        <v>-0.5</v>
      </c>
      <c r="H363" s="17">
        <f t="shared" si="81"/>
        <v>-2.232142857142857E-3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2</v>
      </c>
      <c r="E364" s="17" t="str">
        <f t="shared" si="79"/>
        <v/>
      </c>
      <c r="F364" s="17">
        <f t="shared" si="80"/>
        <v>1.736111111111111E-3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3</v>
      </c>
      <c r="E365" s="17">
        <f t="shared" si="79"/>
        <v>1.1160714285714285E-3</v>
      </c>
      <c r="F365" s="17">
        <f t="shared" si="80"/>
        <v>2.6041666666666665E-3</v>
      </c>
      <c r="G365" s="17">
        <f t="shared" si="82"/>
        <v>2</v>
      </c>
      <c r="H365" s="17">
        <f t="shared" si="81"/>
        <v>2.232142857142857E-3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48</v>
      </c>
      <c r="D368" s="16">
        <v>12</v>
      </c>
      <c r="E368" s="17">
        <f t="shared" si="79"/>
        <v>5.3571428571428568E-2</v>
      </c>
      <c r="F368" s="17">
        <f t="shared" si="80"/>
        <v>1.0416666666666666E-2</v>
      </c>
      <c r="G368" s="17">
        <f t="shared" si="82"/>
        <v>-0.75</v>
      </c>
      <c r="H368" s="17">
        <f t="shared" si="81"/>
        <v>-4.0178571428571425E-2</v>
      </c>
      <c r="I368" s="21"/>
    </row>
    <row r="369" spans="1:9" x14ac:dyDescent="0.2">
      <c r="A369" s="14"/>
      <c r="B369" s="15" t="s">
        <v>328</v>
      </c>
      <c r="C369" s="16">
        <v>1</v>
      </c>
      <c r="D369" s="16">
        <v>1</v>
      </c>
      <c r="E369" s="17">
        <f t="shared" si="79"/>
        <v>1.1160714285714285E-3</v>
      </c>
      <c r="F369" s="17">
        <f t="shared" si="80"/>
        <v>8.6805555555555551E-4</v>
      </c>
      <c r="G369" s="17">
        <f t="shared" si="82"/>
        <v>0</v>
      </c>
      <c r="H369" s="17">
        <f t="shared" si="81"/>
        <v>0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</v>
      </c>
      <c r="D371" s="16">
        <v>5</v>
      </c>
      <c r="E371" s="17">
        <f t="shared" si="79"/>
        <v>1.1160714285714285E-3</v>
      </c>
      <c r="F371" s="17">
        <f t="shared" si="80"/>
        <v>4.340277777777778E-3</v>
      </c>
      <c r="G371" s="17">
        <f t="shared" si="82"/>
        <v>4</v>
      </c>
      <c r="H371" s="17">
        <f t="shared" si="81"/>
        <v>4.464285714285714E-3</v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5</v>
      </c>
      <c r="E372" s="17" t="str">
        <f t="shared" si="79"/>
        <v/>
      </c>
      <c r="F372" s="17">
        <f t="shared" si="80"/>
        <v>4.340277777777778E-3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50</v>
      </c>
      <c r="D376" s="16">
        <v>0</v>
      </c>
      <c r="E376" s="17">
        <f t="shared" si="79"/>
        <v>5.5803571428571432E-2</v>
      </c>
      <c r="F376" s="17" t="str">
        <f t="shared" si="80"/>
        <v/>
      </c>
      <c r="G376" s="17">
        <f t="shared" si="82"/>
        <v>-1</v>
      </c>
      <c r="H376" s="17">
        <f t="shared" si="81"/>
        <v>-5.5803571428571432E-2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1</v>
      </c>
      <c r="E379" s="17" t="str">
        <f t="shared" si="79"/>
        <v/>
      </c>
      <c r="F379" s="17">
        <f t="shared" si="80"/>
        <v>8.6805555555555551E-4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92</v>
      </c>
      <c r="D380" s="16">
        <v>24</v>
      </c>
      <c r="E380" s="17">
        <f t="shared" si="79"/>
        <v>0.10267857142857142</v>
      </c>
      <c r="F380" s="17">
        <f t="shared" si="80"/>
        <v>2.0833333333333332E-2</v>
      </c>
      <c r="G380" s="17">
        <f t="shared" si="82"/>
        <v>-0.73913043478260865</v>
      </c>
      <c r="H380" s="17">
        <f t="shared" si="81"/>
        <v>-7.5892857142857137E-2</v>
      </c>
      <c r="I380" s="21"/>
    </row>
    <row r="381" spans="1:9" x14ac:dyDescent="0.2">
      <c r="A381" s="14"/>
      <c r="B381" s="15" t="s">
        <v>339</v>
      </c>
      <c r="C381" s="16">
        <v>2</v>
      </c>
      <c r="D381" s="16">
        <v>14</v>
      </c>
      <c r="E381" s="17">
        <f t="shared" si="79"/>
        <v>2.232142857142857E-3</v>
      </c>
      <c r="F381" s="17">
        <f t="shared" si="80"/>
        <v>1.2152777777777778E-2</v>
      </c>
      <c r="G381" s="17">
        <f t="shared" si="82"/>
        <v>6</v>
      </c>
      <c r="H381" s="17">
        <f t="shared" si="81"/>
        <v>1.3392857142857142E-2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1</v>
      </c>
      <c r="D385" s="16">
        <v>0</v>
      </c>
      <c r="E385" s="17">
        <f t="shared" si="79"/>
        <v>1.1160714285714285E-3</v>
      </c>
      <c r="F385" s="17" t="str">
        <f t="shared" si="80"/>
        <v/>
      </c>
      <c r="G385" s="17">
        <f t="shared" si="82"/>
        <v>-1</v>
      </c>
      <c r="H385" s="17">
        <f t="shared" si="81"/>
        <v>-1.1160714285714285E-3</v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1</v>
      </c>
      <c r="E389" s="17">
        <f t="shared" si="79"/>
        <v>1.1160714285714285E-3</v>
      </c>
      <c r="F389" s="17">
        <f t="shared" si="80"/>
        <v>8.6805555555555551E-4</v>
      </c>
      <c r="G389" s="17">
        <f t="shared" si="82"/>
        <v>0</v>
      </c>
      <c r="H389" s="17">
        <f t="shared" si="81"/>
        <v>0</v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5</v>
      </c>
      <c r="E390" s="17" t="str">
        <f t="shared" si="79"/>
        <v/>
      </c>
      <c r="F390" s="17">
        <f t="shared" si="80"/>
        <v>4.340277777777778E-3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10</v>
      </c>
      <c r="D391" s="16">
        <v>91</v>
      </c>
      <c r="E391" s="17">
        <f t="shared" si="79"/>
        <v>1.1160714285714286E-2</v>
      </c>
      <c r="F391" s="17">
        <f t="shared" si="80"/>
        <v>7.8993055555555552E-2</v>
      </c>
      <c r="G391" s="17">
        <f t="shared" si="82"/>
        <v>8.1</v>
      </c>
      <c r="H391" s="17">
        <f t="shared" si="81"/>
        <v>9.0401785714285712E-2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1</v>
      </c>
      <c r="E392" s="17" t="str">
        <f t="shared" si="79"/>
        <v/>
      </c>
      <c r="F392" s="17">
        <f t="shared" si="80"/>
        <v>8.6805555555555551E-4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2</v>
      </c>
      <c r="E393" s="17" t="str">
        <f t="shared" si="79"/>
        <v/>
      </c>
      <c r="F393" s="17">
        <f t="shared" si="80"/>
        <v>1.736111111111111E-3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1</v>
      </c>
      <c r="D394" s="16">
        <v>0</v>
      </c>
      <c r="E394" s="17">
        <f t="shared" si="79"/>
        <v>1.1160714285714285E-3</v>
      </c>
      <c r="F394" s="17" t="str">
        <f t="shared" si="80"/>
        <v/>
      </c>
      <c r="G394" s="17">
        <f t="shared" si="82"/>
        <v>-1</v>
      </c>
      <c r="H394" s="17">
        <f t="shared" si="81"/>
        <v>-1.1160714285714285E-3</v>
      </c>
      <c r="I394" s="21"/>
    </row>
    <row r="395" spans="1:9" x14ac:dyDescent="0.2">
      <c r="A395" s="14"/>
      <c r="B395" s="15" t="s">
        <v>632</v>
      </c>
      <c r="C395" s="16">
        <v>3</v>
      </c>
      <c r="D395" s="16">
        <v>0</v>
      </c>
      <c r="E395" s="17">
        <f t="shared" si="79"/>
        <v>3.3482142857142855E-3</v>
      </c>
      <c r="F395" s="17" t="str">
        <f t="shared" si="80"/>
        <v/>
      </c>
      <c r="G395" s="17">
        <f t="shared" si="82"/>
        <v>-1</v>
      </c>
      <c r="H395" s="17">
        <f t="shared" si="81"/>
        <v>-3.3482142857142855E-3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2</v>
      </c>
      <c r="D398" s="16">
        <v>0</v>
      </c>
      <c r="E398" s="17">
        <f t="shared" si="79"/>
        <v>2.232142857142857E-3</v>
      </c>
      <c r="F398" s="17" t="str">
        <f t="shared" si="80"/>
        <v/>
      </c>
      <c r="G398" s="17">
        <f t="shared" si="82"/>
        <v>-1</v>
      </c>
      <c r="H398" s="17">
        <f t="shared" si="81"/>
        <v>-2.232142857142857E-3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106</v>
      </c>
      <c r="D402" s="16">
        <v>40</v>
      </c>
      <c r="E402" s="17">
        <f t="shared" si="79"/>
        <v>0.11830357142857142</v>
      </c>
      <c r="F402" s="17">
        <f t="shared" si="80"/>
        <v>3.4722222222222224E-2</v>
      </c>
      <c r="G402" s="17">
        <f t="shared" si="82"/>
        <v>-0.62264150943396224</v>
      </c>
      <c r="H402" s="17">
        <f t="shared" si="81"/>
        <v>-7.3660714285714274E-2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1</v>
      </c>
      <c r="E404" s="39" t="str">
        <f t="shared" ref="E404" si="83">+IF(C404=0,"",C404/C$356)</f>
        <v/>
      </c>
      <c r="F404" s="39">
        <f t="shared" ref="F404" si="84">+IF(D404=0,"",D404/D$356)</f>
        <v>8.6805555555555551E-4</v>
      </c>
      <c r="G404" s="39">
        <f t="shared" ref="G404" si="85">+IF(AND(C404=0,D404=0)," ",IF(C404=0,1,IF(D404=0,-1,(D404-C404)/C404)))</f>
        <v>1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28</v>
      </c>
      <c r="D405" s="16">
        <v>12</v>
      </c>
      <c r="E405" s="17">
        <f t="shared" si="79"/>
        <v>3.125E-2</v>
      </c>
      <c r="F405" s="17">
        <f t="shared" si="80"/>
        <v>1.0416666666666666E-2</v>
      </c>
      <c r="G405" s="17">
        <f t="shared" si="82"/>
        <v>-0.5714285714285714</v>
      </c>
      <c r="H405" s="17">
        <f t="shared" si="81"/>
        <v>-1.7857142857142856E-2</v>
      </c>
      <c r="I405" s="21"/>
    </row>
    <row r="406" spans="1:9" x14ac:dyDescent="0.2">
      <c r="A406" s="14"/>
      <c r="B406" s="15" t="s">
        <v>362</v>
      </c>
      <c r="C406" s="16">
        <v>13</v>
      </c>
      <c r="D406" s="16">
        <v>77</v>
      </c>
      <c r="E406" s="17">
        <f t="shared" si="79"/>
        <v>1.4508928571428572E-2</v>
      </c>
      <c r="F406" s="17">
        <f t="shared" si="80"/>
        <v>6.6840277777777776E-2</v>
      </c>
      <c r="G406" s="17">
        <f t="shared" si="82"/>
        <v>4.9230769230769234</v>
      </c>
      <c r="H406" s="17">
        <f t="shared" si="81"/>
        <v>7.1428571428571438E-2</v>
      </c>
      <c r="I406" s="21"/>
    </row>
    <row r="407" spans="1:9" x14ac:dyDescent="0.2">
      <c r="A407" s="14"/>
      <c r="B407" s="15" t="s">
        <v>363</v>
      </c>
      <c r="C407" s="16">
        <v>13</v>
      </c>
      <c r="D407" s="16">
        <v>20</v>
      </c>
      <c r="E407" s="17">
        <f t="shared" si="79"/>
        <v>1.4508928571428572E-2</v>
      </c>
      <c r="F407" s="17">
        <f t="shared" si="80"/>
        <v>1.7361111111111112E-2</v>
      </c>
      <c r="G407" s="17">
        <f t="shared" si="82"/>
        <v>0.53846153846153844</v>
      </c>
      <c r="H407" s="17">
        <f t="shared" si="81"/>
        <v>7.8125E-3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1</v>
      </c>
      <c r="E410" s="17" t="str">
        <f t="shared" si="79"/>
        <v/>
      </c>
      <c r="F410" s="17">
        <f t="shared" si="80"/>
        <v>8.6805555555555551E-4</v>
      </c>
      <c r="G410" s="17">
        <f t="shared" si="82"/>
        <v>1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8.6805555555555551E-4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1</v>
      </c>
      <c r="D416" s="16">
        <v>0</v>
      </c>
      <c r="E416" s="17">
        <f t="shared" si="79"/>
        <v>1.1160714285714285E-3</v>
      </c>
      <c r="F416" s="17" t="str">
        <f t="shared" si="80"/>
        <v/>
      </c>
      <c r="G416" s="17">
        <f t="shared" si="82"/>
        <v>-1</v>
      </c>
      <c r="H416" s="17">
        <f t="shared" si="81"/>
        <v>-1.1160714285714285E-3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3</v>
      </c>
      <c r="E417" s="17" t="str">
        <f t="shared" si="79"/>
        <v/>
      </c>
      <c r="F417" s="17">
        <f t="shared" si="80"/>
        <v>2.6041666666666665E-3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16</v>
      </c>
      <c r="E418" s="17" t="str">
        <f t="shared" si="79"/>
        <v/>
      </c>
      <c r="F418" s="17">
        <f t="shared" si="80"/>
        <v>1.3888888888888888E-2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1</v>
      </c>
      <c r="E420" s="17" t="str">
        <f t="shared" si="79"/>
        <v/>
      </c>
      <c r="F420" s="17">
        <f t="shared" si="80"/>
        <v>8.6805555555555551E-4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1</v>
      </c>
      <c r="D424" s="16">
        <v>0</v>
      </c>
      <c r="E424" s="17">
        <f t="shared" si="87"/>
        <v>1.1160714285714285E-3</v>
      </c>
      <c r="F424" s="17" t="str">
        <f t="shared" si="88"/>
        <v/>
      </c>
      <c r="G424" s="17">
        <f t="shared" si="90"/>
        <v>-1</v>
      </c>
      <c r="H424" s="17">
        <f t="shared" si="89"/>
        <v>-1.1160714285714285E-3</v>
      </c>
      <c r="I424" s="21"/>
    </row>
    <row r="425" spans="1:9" x14ac:dyDescent="0.2">
      <c r="A425" s="14"/>
      <c r="B425" s="15" t="s">
        <v>380</v>
      </c>
      <c r="C425" s="16">
        <v>15</v>
      </c>
      <c r="D425" s="16">
        <v>4</v>
      </c>
      <c r="E425" s="17">
        <f t="shared" si="87"/>
        <v>1.6741071428571428E-2</v>
      </c>
      <c r="F425" s="17">
        <f t="shared" si="88"/>
        <v>3.472222222222222E-3</v>
      </c>
      <c r="G425" s="17">
        <f t="shared" si="90"/>
        <v>-0.73333333333333328</v>
      </c>
      <c r="H425" s="17">
        <f t="shared" si="89"/>
        <v>-1.2276785714285712E-2</v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42</v>
      </c>
      <c r="D428" s="16">
        <v>411</v>
      </c>
      <c r="E428" s="17">
        <f t="shared" si="87"/>
        <v>4.6875E-2</v>
      </c>
      <c r="F428" s="17">
        <f t="shared" si="88"/>
        <v>0.35677083333333331</v>
      </c>
      <c r="G428" s="17">
        <f t="shared" si="90"/>
        <v>8.7857142857142865</v>
      </c>
      <c r="H428" s="17">
        <f t="shared" si="89"/>
        <v>0.41183035714285721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1.1160714285714285E-3</v>
      </c>
      <c r="F431" s="17" t="str">
        <f t="shared" si="88"/>
        <v/>
      </c>
      <c r="G431" s="17">
        <f t="shared" si="90"/>
        <v>-1</v>
      </c>
      <c r="H431" s="17">
        <f t="shared" si="89"/>
        <v>-1.1160714285714285E-3</v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3</v>
      </c>
      <c r="E442" s="17" t="str">
        <f t="shared" si="87"/>
        <v/>
      </c>
      <c r="F442" s="17">
        <f t="shared" si="88"/>
        <v>2.6041666666666665E-3</v>
      </c>
      <c r="G442" s="17">
        <f t="shared" si="90"/>
        <v>1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60</v>
      </c>
      <c r="D452" s="16">
        <v>43</v>
      </c>
      <c r="E452" s="17">
        <f t="shared" si="87"/>
        <v>6.6964285714285712E-2</v>
      </c>
      <c r="F452" s="17">
        <f t="shared" si="88"/>
        <v>3.7326388888888888E-2</v>
      </c>
      <c r="G452" s="17">
        <f t="shared" si="90"/>
        <v>-0.28333333333333333</v>
      </c>
      <c r="H452" s="17">
        <f t="shared" si="89"/>
        <v>-1.8973214285714284E-2</v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1</v>
      </c>
      <c r="D455" s="16">
        <v>23</v>
      </c>
      <c r="E455" s="17">
        <f t="shared" si="87"/>
        <v>1.1160714285714285E-3</v>
      </c>
      <c r="F455" s="17">
        <f t="shared" si="88"/>
        <v>1.9965277777777776E-2</v>
      </c>
      <c r="G455" s="17">
        <f t="shared" si="90"/>
        <v>22</v>
      </c>
      <c r="H455" s="17">
        <f t="shared" si="89"/>
        <v>2.4553571428571428E-2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0</v>
      </c>
      <c r="E463" s="17">
        <f t="shared" si="87"/>
        <v>1.1160714285714285E-3</v>
      </c>
      <c r="F463" s="17" t="str">
        <f t="shared" si="88"/>
        <v/>
      </c>
      <c r="G463" s="17">
        <f t="shared" si="90"/>
        <v>-1</v>
      </c>
      <c r="H463" s="17">
        <f t="shared" si="89"/>
        <v>-1.1160714285714285E-3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8.6805555555555551E-4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1</v>
      </c>
      <c r="E467" s="17" t="str">
        <f t="shared" si="87"/>
        <v/>
      </c>
      <c r="F467" s="17">
        <f t="shared" si="88"/>
        <v>8.6805555555555551E-4</v>
      </c>
      <c r="G467" s="17">
        <f t="shared" si="90"/>
        <v>1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2</v>
      </c>
      <c r="E473" s="17" t="str">
        <f t="shared" si="87"/>
        <v/>
      </c>
      <c r="F473" s="17">
        <f t="shared" si="88"/>
        <v>1.736111111111111E-3</v>
      </c>
      <c r="G473" s="17">
        <f t="shared" si="90"/>
        <v>1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8</v>
      </c>
      <c r="D475" s="16">
        <v>4</v>
      </c>
      <c r="E475" s="17">
        <f t="shared" si="87"/>
        <v>8.9285714285714281E-3</v>
      </c>
      <c r="F475" s="17">
        <f t="shared" si="88"/>
        <v>3.472222222222222E-3</v>
      </c>
      <c r="G475" s="17">
        <f t="shared" si="90"/>
        <v>-0.5</v>
      </c>
      <c r="H475" s="17">
        <f t="shared" si="89"/>
        <v>-4.464285714285714E-3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99</v>
      </c>
      <c r="D481" s="16">
        <v>35</v>
      </c>
      <c r="E481" s="17">
        <f t="shared" si="87"/>
        <v>0.11049107142857142</v>
      </c>
      <c r="F481" s="17">
        <f t="shared" si="88"/>
        <v>3.0381944444444444E-2</v>
      </c>
      <c r="G481" s="17">
        <f t="shared" si="90"/>
        <v>-0.64646464646464652</v>
      </c>
      <c r="H481" s="17">
        <f t="shared" si="89"/>
        <v>-7.1428571428571438E-2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8</v>
      </c>
      <c r="D491" s="16">
        <v>0</v>
      </c>
      <c r="E491" s="17">
        <f t="shared" si="95"/>
        <v>8.9285714285714281E-3</v>
      </c>
      <c r="F491" s="17" t="str">
        <f t="shared" si="96"/>
        <v/>
      </c>
      <c r="G491" s="17">
        <f t="shared" si="98"/>
        <v>-1</v>
      </c>
      <c r="H491" s="17">
        <f t="shared" si="97"/>
        <v>-8.9285714285714281E-3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2</v>
      </c>
      <c r="D494" s="16">
        <v>1</v>
      </c>
      <c r="E494" s="17">
        <f t="shared" si="95"/>
        <v>2.232142857142857E-3</v>
      </c>
      <c r="F494" s="17">
        <f t="shared" si="96"/>
        <v>8.6805555555555551E-4</v>
      </c>
      <c r="G494" s="17">
        <f t="shared" si="98"/>
        <v>-0.5</v>
      </c>
      <c r="H494" s="17">
        <f t="shared" si="97"/>
        <v>-1.1160714285714285E-3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2</v>
      </c>
      <c r="D496" s="16">
        <v>0</v>
      </c>
      <c r="E496" s="17">
        <f t="shared" si="95"/>
        <v>2.232142857142857E-3</v>
      </c>
      <c r="F496" s="17" t="str">
        <f t="shared" si="96"/>
        <v/>
      </c>
      <c r="G496" s="17">
        <f t="shared" si="98"/>
        <v>-1</v>
      </c>
      <c r="H496" s="17">
        <f t="shared" si="97"/>
        <v>-2.232142857142857E-3</v>
      </c>
      <c r="I496" s="21"/>
    </row>
    <row r="497" spans="1:9" x14ac:dyDescent="0.2">
      <c r="A497" s="14"/>
      <c r="B497" s="15" t="s">
        <v>448</v>
      </c>
      <c r="C497" s="16">
        <v>2</v>
      </c>
      <c r="D497" s="16">
        <v>0</v>
      </c>
      <c r="E497" s="17">
        <f t="shared" si="95"/>
        <v>2.232142857142857E-3</v>
      </c>
      <c r="F497" s="17" t="str">
        <f t="shared" si="96"/>
        <v/>
      </c>
      <c r="G497" s="17">
        <f t="shared" si="98"/>
        <v>-1</v>
      </c>
      <c r="H497" s="17">
        <f t="shared" si="97"/>
        <v>-2.232142857142857E-3</v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2</v>
      </c>
      <c r="D499" s="16">
        <v>2</v>
      </c>
      <c r="E499" s="17">
        <f t="shared" si="95"/>
        <v>2.232142857142857E-3</v>
      </c>
      <c r="F499" s="17">
        <f t="shared" si="96"/>
        <v>1.736111111111111E-3</v>
      </c>
      <c r="G499" s="17">
        <f t="shared" si="98"/>
        <v>0</v>
      </c>
      <c r="H499" s="17">
        <f t="shared" si="97"/>
        <v>0</v>
      </c>
      <c r="I499" s="21"/>
    </row>
    <row r="500" spans="1:9" x14ac:dyDescent="0.2">
      <c r="A500" s="14"/>
      <c r="B500" s="15" t="s">
        <v>451</v>
      </c>
      <c r="C500" s="16">
        <v>2</v>
      </c>
      <c r="D500" s="16">
        <v>1</v>
      </c>
      <c r="E500" s="17">
        <f t="shared" si="95"/>
        <v>2.232142857142857E-3</v>
      </c>
      <c r="F500" s="17">
        <f t="shared" si="96"/>
        <v>8.6805555555555551E-4</v>
      </c>
      <c r="G500" s="17">
        <f t="shared" si="98"/>
        <v>-0.5</v>
      </c>
      <c r="H500" s="17">
        <f t="shared" si="97"/>
        <v>-1.1160714285714285E-3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3</v>
      </c>
      <c r="D508" s="16">
        <v>0</v>
      </c>
      <c r="E508" s="17">
        <f t="shared" si="95"/>
        <v>3.3482142857142855E-3</v>
      </c>
      <c r="F508" s="17" t="str">
        <f t="shared" si="96"/>
        <v/>
      </c>
      <c r="G508" s="17">
        <f t="shared" si="98"/>
        <v>-1</v>
      </c>
      <c r="H508" s="17">
        <f t="shared" si="97"/>
        <v>-3.3482142857142855E-3</v>
      </c>
      <c r="I508" s="21"/>
    </row>
    <row r="509" spans="1:9" ht="25.5" x14ac:dyDescent="0.2">
      <c r="A509" s="14"/>
      <c r="B509" s="15" t="s">
        <v>459</v>
      </c>
      <c r="C509" s="16">
        <v>1</v>
      </c>
      <c r="D509" s="16">
        <v>1</v>
      </c>
      <c r="E509" s="17">
        <f t="shared" si="95"/>
        <v>1.1160714285714285E-3</v>
      </c>
      <c r="F509" s="17">
        <f t="shared" si="96"/>
        <v>8.6805555555555551E-4</v>
      </c>
      <c r="G509" s="17">
        <f t="shared" si="98"/>
        <v>0</v>
      </c>
      <c r="H509" s="17">
        <f t="shared" si="97"/>
        <v>0</v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2</v>
      </c>
      <c r="E520" s="17" t="str">
        <f t="shared" si="95"/>
        <v/>
      </c>
      <c r="F520" s="17">
        <f t="shared" si="96"/>
        <v>1.736111111111111E-3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7</v>
      </c>
      <c r="D525" s="16">
        <v>0</v>
      </c>
      <c r="E525" s="17">
        <f t="shared" si="95"/>
        <v>7.8125E-3</v>
      </c>
      <c r="F525" s="17" t="str">
        <f t="shared" si="96"/>
        <v/>
      </c>
      <c r="G525" s="17">
        <f t="shared" si="98"/>
        <v>-1</v>
      </c>
      <c r="H525" s="17">
        <f t="shared" si="97"/>
        <v>-7.8125E-3</v>
      </c>
      <c r="I525" s="21"/>
    </row>
    <row r="526" spans="1:9" x14ac:dyDescent="0.2">
      <c r="A526" s="14"/>
      <c r="B526" s="15" t="s">
        <v>476</v>
      </c>
      <c r="C526" s="16">
        <v>35</v>
      </c>
      <c r="D526" s="16">
        <v>0</v>
      </c>
      <c r="E526" s="17">
        <f t="shared" si="95"/>
        <v>3.90625E-2</v>
      </c>
      <c r="F526" s="17" t="str">
        <f t="shared" si="96"/>
        <v/>
      </c>
      <c r="G526" s="17">
        <f t="shared" si="98"/>
        <v>-1</v>
      </c>
      <c r="H526" s="17">
        <f t="shared" si="97"/>
        <v>-3.90625E-2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</v>
      </c>
      <c r="D545" s="16">
        <v>1</v>
      </c>
      <c r="E545" s="17">
        <f t="shared" si="95"/>
        <v>1.1160714285714285E-3</v>
      </c>
      <c r="F545" s="17">
        <f t="shared" si="96"/>
        <v>8.6805555555555551E-4</v>
      </c>
      <c r="G545" s="17">
        <f t="shared" si="98"/>
        <v>0</v>
      </c>
      <c r="H545" s="17">
        <f t="shared" si="97"/>
        <v>0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</v>
      </c>
      <c r="D548" s="16">
        <v>1</v>
      </c>
      <c r="E548" s="17">
        <f t="shared" si="95"/>
        <v>1.1160714285714285E-3</v>
      </c>
      <c r="F548" s="17">
        <f t="shared" si="96"/>
        <v>8.6805555555555551E-4</v>
      </c>
      <c r="G548" s="17">
        <f t="shared" si="98"/>
        <v>0</v>
      </c>
      <c r="H548" s="17">
        <f t="shared" si="97"/>
        <v>0</v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4</v>
      </c>
      <c r="E549" s="17" t="str">
        <f t="shared" si="95"/>
        <v/>
      </c>
      <c r="F549" s="17">
        <f t="shared" si="96"/>
        <v>3.472222222222222E-3</v>
      </c>
      <c r="G549" s="17">
        <f t="shared" si="98"/>
        <v>1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5</v>
      </c>
      <c r="D557" s="16">
        <v>0</v>
      </c>
      <c r="E557" s="17">
        <f t="shared" si="99"/>
        <v>5.580357142857143E-3</v>
      </c>
      <c r="F557" s="17" t="str">
        <f t="shared" si="100"/>
        <v/>
      </c>
      <c r="G557" s="17">
        <f t="shared" si="102"/>
        <v>-1</v>
      </c>
      <c r="H557" s="17">
        <f t="shared" si="101"/>
        <v>-5.580357142857143E-3</v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3</v>
      </c>
      <c r="D561" s="16">
        <v>1</v>
      </c>
      <c r="E561" s="17">
        <f t="shared" si="99"/>
        <v>3.3482142857142855E-3</v>
      </c>
      <c r="F561" s="17">
        <f t="shared" si="100"/>
        <v>8.6805555555555551E-4</v>
      </c>
      <c r="G561" s="17">
        <f t="shared" si="102"/>
        <v>-0.66666666666666663</v>
      </c>
      <c r="H561" s="17">
        <f t="shared" si="101"/>
        <v>-2.232142857142857E-3</v>
      </c>
      <c r="I561" s="21"/>
    </row>
    <row r="562" spans="1:9" ht="25.5" x14ac:dyDescent="0.2">
      <c r="A562" s="14"/>
      <c r="B562" s="15" t="s">
        <v>509</v>
      </c>
      <c r="C562" s="16">
        <v>4</v>
      </c>
      <c r="D562" s="16">
        <v>0</v>
      </c>
      <c r="E562" s="17">
        <f t="shared" si="99"/>
        <v>4.464285714285714E-3</v>
      </c>
      <c r="F562" s="17" t="str">
        <f t="shared" si="100"/>
        <v/>
      </c>
      <c r="G562" s="17">
        <f t="shared" si="102"/>
        <v>-1</v>
      </c>
      <c r="H562" s="17">
        <f t="shared" si="101"/>
        <v>-4.464285714285714E-3</v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73</v>
      </c>
      <c r="D564" s="16">
        <v>76</v>
      </c>
      <c r="E564" s="17">
        <f t="shared" si="99"/>
        <v>8.1473214285714288E-2</v>
      </c>
      <c r="F564" s="17">
        <f t="shared" si="100"/>
        <v>6.5972222222222224E-2</v>
      </c>
      <c r="G564" s="17">
        <f t="shared" si="102"/>
        <v>4.1095890410958902E-2</v>
      </c>
      <c r="H564" s="17">
        <f t="shared" si="101"/>
        <v>3.3482142857142855E-3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3</v>
      </c>
      <c r="D566" s="16">
        <v>0</v>
      </c>
      <c r="E566" s="17">
        <f t="shared" si="99"/>
        <v>3.3482142857142855E-3</v>
      </c>
      <c r="F566" s="17" t="str">
        <f t="shared" si="100"/>
        <v/>
      </c>
      <c r="G566" s="17">
        <f t="shared" si="102"/>
        <v>-1</v>
      </c>
      <c r="H566" s="17">
        <f t="shared" si="101"/>
        <v>-3.3482142857142855E-3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88</v>
      </c>
      <c r="D569" s="16">
        <v>103</v>
      </c>
      <c r="E569" s="17">
        <f t="shared" si="99"/>
        <v>9.8214285714285712E-2</v>
      </c>
      <c r="F569" s="17">
        <f t="shared" si="100"/>
        <v>8.9409722222222224E-2</v>
      </c>
      <c r="G569" s="17">
        <f t="shared" si="102"/>
        <v>0.17045454545454544</v>
      </c>
      <c r="H569" s="17">
        <f t="shared" si="101"/>
        <v>1.6741071428571428E-2</v>
      </c>
      <c r="I569" s="21"/>
    </row>
    <row r="570" spans="1:9" ht="25.5" x14ac:dyDescent="0.2">
      <c r="A570" s="14"/>
      <c r="B570" s="15" t="s">
        <v>517</v>
      </c>
      <c r="C570" s="16">
        <v>1</v>
      </c>
      <c r="D570" s="16">
        <v>19</v>
      </c>
      <c r="E570" s="17">
        <f t="shared" si="99"/>
        <v>1.1160714285714285E-3</v>
      </c>
      <c r="F570" s="17">
        <f t="shared" si="100"/>
        <v>1.6493055555555556E-2</v>
      </c>
      <c r="G570" s="17">
        <f t="shared" si="102"/>
        <v>18</v>
      </c>
      <c r="H570" s="17">
        <f t="shared" si="101"/>
        <v>2.0089285714285712E-2</v>
      </c>
      <c r="I570" s="21"/>
    </row>
    <row r="571" spans="1:9" x14ac:dyDescent="0.2">
      <c r="A571" s="14"/>
      <c r="B571" s="15" t="s">
        <v>518</v>
      </c>
      <c r="C571" s="16">
        <v>14</v>
      </c>
      <c r="D571" s="16">
        <v>22</v>
      </c>
      <c r="E571" s="17">
        <f t="shared" si="99"/>
        <v>1.5625E-2</v>
      </c>
      <c r="F571" s="17">
        <f t="shared" si="100"/>
        <v>1.9097222222222224E-2</v>
      </c>
      <c r="G571" s="17">
        <f t="shared" si="102"/>
        <v>0.5714285714285714</v>
      </c>
      <c r="H571" s="17">
        <f t="shared" si="101"/>
        <v>8.9285714285714281E-3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8.6805555555555551E-4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12</v>
      </c>
      <c r="D573" s="16">
        <v>0</v>
      </c>
      <c r="E573" s="17">
        <f t="shared" si="99"/>
        <v>1.3392857142857142E-2</v>
      </c>
      <c r="F573" s="17" t="str">
        <f t="shared" si="100"/>
        <v/>
      </c>
      <c r="G573" s="17">
        <f t="shared" si="102"/>
        <v>-1</v>
      </c>
      <c r="H573" s="17">
        <f t="shared" si="101"/>
        <v>-1.3392857142857142E-2</v>
      </c>
      <c r="I573" s="21"/>
    </row>
    <row r="574" spans="1:9" x14ac:dyDescent="0.2">
      <c r="A574" s="14"/>
      <c r="B574" s="15" t="s">
        <v>521</v>
      </c>
      <c r="C574" s="16">
        <v>3</v>
      </c>
      <c r="D574" s="16">
        <v>0</v>
      </c>
      <c r="E574" s="17">
        <f t="shared" si="99"/>
        <v>3.3482142857142855E-3</v>
      </c>
      <c r="F574" s="17" t="str">
        <f t="shared" si="100"/>
        <v/>
      </c>
      <c r="G574" s="17">
        <f t="shared" si="102"/>
        <v>-1</v>
      </c>
      <c r="H574" s="17">
        <f t="shared" si="101"/>
        <v>-3.3482142857142855E-3</v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3</v>
      </c>
      <c r="D578" s="16">
        <v>15</v>
      </c>
      <c r="E578" s="17">
        <f t="shared" si="99"/>
        <v>3.3482142857142855E-3</v>
      </c>
      <c r="F578" s="17">
        <f t="shared" si="100"/>
        <v>1.3020833333333334E-2</v>
      </c>
      <c r="G578" s="17">
        <f t="shared" si="102"/>
        <v>4</v>
      </c>
      <c r="H578" s="17">
        <f t="shared" si="101"/>
        <v>1.3392857142857142E-2</v>
      </c>
      <c r="I578" s="21"/>
    </row>
    <row r="579" spans="1:9" x14ac:dyDescent="0.2">
      <c r="A579" s="14"/>
      <c r="B579" s="15" t="s">
        <v>526</v>
      </c>
      <c r="C579" s="16">
        <v>4</v>
      </c>
      <c r="D579" s="16">
        <v>2</v>
      </c>
      <c r="E579" s="17">
        <f t="shared" si="99"/>
        <v>4.464285714285714E-3</v>
      </c>
      <c r="F579" s="17">
        <f t="shared" si="100"/>
        <v>1.736111111111111E-3</v>
      </c>
      <c r="G579" s="17">
        <f t="shared" si="102"/>
        <v>-0.5</v>
      </c>
      <c r="H579" s="17">
        <f t="shared" si="101"/>
        <v>-2.232142857142857E-3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515</v>
      </c>
      <c r="D591" s="19">
        <f>SUM(D592:D618)</f>
        <v>257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-0.50097087378640781</v>
      </c>
      <c r="H591" s="20">
        <f t="shared" ref="H591:H618" si="105">+IF(OR(AND(E591=""),(G591="")),"",E591*G591)</f>
        <v>-0.50097087378640781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2</v>
      </c>
      <c r="E592" s="17" t="str">
        <f t="shared" si="103"/>
        <v/>
      </c>
      <c r="F592" s="17">
        <f t="shared" si="104"/>
        <v>7.7821011673151752E-3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30</v>
      </c>
      <c r="D593" s="16">
        <v>1</v>
      </c>
      <c r="E593" s="17">
        <f t="shared" si="103"/>
        <v>5.8252427184466021E-2</v>
      </c>
      <c r="F593" s="17">
        <f t="shared" si="104"/>
        <v>3.8910505836575876E-3</v>
      </c>
      <c r="G593" s="17">
        <f t="shared" si="106"/>
        <v>-0.96666666666666667</v>
      </c>
      <c r="H593" s="17">
        <f t="shared" si="105"/>
        <v>-5.631067961165049E-2</v>
      </c>
      <c r="I593" s="21"/>
    </row>
    <row r="594" spans="1:9" ht="25.5" x14ac:dyDescent="0.2">
      <c r="A594" s="14"/>
      <c r="B594" s="15" t="s">
        <v>535</v>
      </c>
      <c r="C594" s="16">
        <v>3</v>
      </c>
      <c r="D594" s="16">
        <v>14</v>
      </c>
      <c r="E594" s="17">
        <f t="shared" si="103"/>
        <v>5.8252427184466021E-3</v>
      </c>
      <c r="F594" s="17">
        <f t="shared" si="104"/>
        <v>5.4474708171206226E-2</v>
      </c>
      <c r="G594" s="17">
        <f t="shared" si="106"/>
        <v>3.6666666666666665</v>
      </c>
      <c r="H594" s="17">
        <f t="shared" si="105"/>
        <v>2.1359223300970873E-2</v>
      </c>
      <c r="I594" s="21"/>
    </row>
    <row r="595" spans="1:9" x14ac:dyDescent="0.2">
      <c r="A595" s="14"/>
      <c r="B595" s="15" t="s">
        <v>536</v>
      </c>
      <c r="C595" s="16">
        <v>67</v>
      </c>
      <c r="D595" s="16">
        <v>5</v>
      </c>
      <c r="E595" s="17">
        <f t="shared" si="103"/>
        <v>0.13009708737864079</v>
      </c>
      <c r="F595" s="17">
        <f t="shared" si="104"/>
        <v>1.9455252918287938E-2</v>
      </c>
      <c r="G595" s="17">
        <f t="shared" si="106"/>
        <v>-0.92537313432835822</v>
      </c>
      <c r="H595" s="17">
        <f t="shared" si="105"/>
        <v>-0.12038834951456312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1</v>
      </c>
      <c r="E596" s="17" t="str">
        <f t="shared" si="103"/>
        <v/>
      </c>
      <c r="F596" s="17">
        <f t="shared" si="104"/>
        <v>3.8910505836575876E-3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1</v>
      </c>
      <c r="E600" s="17" t="str">
        <f t="shared" si="103"/>
        <v/>
      </c>
      <c r="F600" s="17">
        <f t="shared" si="104"/>
        <v>3.8910505836575876E-3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38</v>
      </c>
      <c r="D606" s="16">
        <v>65</v>
      </c>
      <c r="E606" s="17">
        <f t="shared" si="103"/>
        <v>7.3786407766990289E-2</v>
      </c>
      <c r="F606" s="17">
        <f t="shared" si="104"/>
        <v>0.25291828793774318</v>
      </c>
      <c r="G606" s="17">
        <f t="shared" si="106"/>
        <v>0.71052631578947367</v>
      </c>
      <c r="H606" s="17">
        <f t="shared" si="105"/>
        <v>5.2427184466019412E-2</v>
      </c>
      <c r="I606" s="21"/>
    </row>
    <row r="607" spans="1:9" x14ac:dyDescent="0.2">
      <c r="A607" s="14"/>
      <c r="B607" s="15" t="s">
        <v>547</v>
      </c>
      <c r="C607" s="16">
        <v>25</v>
      </c>
      <c r="D607" s="16">
        <v>1</v>
      </c>
      <c r="E607" s="17">
        <f t="shared" si="103"/>
        <v>4.8543689320388349E-2</v>
      </c>
      <c r="F607" s="17">
        <f t="shared" si="104"/>
        <v>3.8910505836575876E-3</v>
      </c>
      <c r="G607" s="17">
        <f t="shared" si="106"/>
        <v>-0.96</v>
      </c>
      <c r="H607" s="17">
        <f t="shared" si="105"/>
        <v>-4.660194174757281E-2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12</v>
      </c>
      <c r="E608" s="17" t="str">
        <f t="shared" si="103"/>
        <v/>
      </c>
      <c r="F608" s="17">
        <f t="shared" si="104"/>
        <v>4.6692607003891051E-2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341</v>
      </c>
      <c r="D609" s="16">
        <v>144</v>
      </c>
      <c r="E609" s="17">
        <f t="shared" si="103"/>
        <v>0.6621359223300971</v>
      </c>
      <c r="F609" s="17">
        <f t="shared" si="104"/>
        <v>0.56031128404669261</v>
      </c>
      <c r="G609" s="17">
        <f t="shared" si="106"/>
        <v>-0.57771260997067453</v>
      </c>
      <c r="H609" s="17">
        <f t="shared" si="105"/>
        <v>-0.38252427184466026</v>
      </c>
      <c r="I609" s="21"/>
    </row>
    <row r="610" spans="1:9" x14ac:dyDescent="0.2">
      <c r="A610" s="14"/>
      <c r="B610" s="15" t="s">
        <v>550</v>
      </c>
      <c r="C610" s="16">
        <v>10</v>
      </c>
      <c r="D610" s="16">
        <v>7</v>
      </c>
      <c r="E610" s="17">
        <f t="shared" si="103"/>
        <v>1.9417475728155338E-2</v>
      </c>
      <c r="F610" s="17">
        <f t="shared" si="104"/>
        <v>2.7237354085603113E-2</v>
      </c>
      <c r="G610" s="17">
        <f t="shared" si="106"/>
        <v>-0.3</v>
      </c>
      <c r="H610" s="17">
        <f t="shared" si="105"/>
        <v>-5.8252427184466013E-3</v>
      </c>
      <c r="I610" s="21"/>
    </row>
    <row r="611" spans="1:9" x14ac:dyDescent="0.2">
      <c r="A611" s="14"/>
      <c r="B611" s="15" t="s">
        <v>551</v>
      </c>
      <c r="C611" s="16">
        <v>1</v>
      </c>
      <c r="D611" s="16">
        <v>0</v>
      </c>
      <c r="E611" s="17">
        <f t="shared" si="103"/>
        <v>1.9417475728155339E-3</v>
      </c>
      <c r="F611" s="17" t="str">
        <f t="shared" si="104"/>
        <v/>
      </c>
      <c r="G611" s="17">
        <f t="shared" si="106"/>
        <v>-1</v>
      </c>
      <c r="H611" s="17">
        <f t="shared" si="105"/>
        <v>-1.9417475728155339E-3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2</v>
      </c>
      <c r="E614" s="17" t="str">
        <f t="shared" si="103"/>
        <v/>
      </c>
      <c r="F614" s="17">
        <f t="shared" si="104"/>
        <v>7.7821011673151752E-3</v>
      </c>
      <c r="G614" s="17">
        <f t="shared" si="106"/>
        <v>1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2</v>
      </c>
      <c r="E618" s="17" t="str">
        <f t="shared" si="103"/>
        <v/>
      </c>
      <c r="F618" s="17">
        <f t="shared" si="104"/>
        <v>7.7821011673151752E-3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603</v>
      </c>
      <c r="C8" s="12">
        <f>+C19+C76+C177+C356+C591</f>
        <v>2017</v>
      </c>
      <c r="D8" s="13">
        <f>+D19+D76+D177+D356+D591</f>
        <v>2174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7.7838373822508675E-2</v>
      </c>
      <c r="H8" s="10">
        <f t="shared" ref="H8:H13" si="1">+IF(OR(AND(E8=""),(G8="")),"",E8*G8)</f>
        <v>7.7838373822508675E-2</v>
      </c>
    </row>
    <row r="9" spans="1:8" x14ac:dyDescent="0.2">
      <c r="A9" s="14"/>
      <c r="B9" s="15" t="s">
        <v>6</v>
      </c>
      <c r="C9" s="16">
        <f>+C19</f>
        <v>9</v>
      </c>
      <c r="D9" s="16">
        <f>+D19</f>
        <v>30</v>
      </c>
      <c r="E9" s="17">
        <f t="shared" ref="E9:F13" si="2">+C9/C$8</f>
        <v>4.4620723847297967E-3</v>
      </c>
      <c r="F9" s="17">
        <f t="shared" si="2"/>
        <v>1.3799448022079117E-2</v>
      </c>
      <c r="G9" s="17">
        <f t="shared" si="0"/>
        <v>2.3333333333333335</v>
      </c>
      <c r="H9" s="17">
        <f t="shared" si="1"/>
        <v>1.0411502231036193E-2</v>
      </c>
    </row>
    <row r="10" spans="1:8" ht="25.5" x14ac:dyDescent="0.2">
      <c r="A10" s="14"/>
      <c r="B10" s="15" t="s">
        <v>7</v>
      </c>
      <c r="C10" s="16">
        <f>+C76</f>
        <v>1102</v>
      </c>
      <c r="D10" s="16">
        <f>+D76</f>
        <v>252</v>
      </c>
      <c r="E10" s="17">
        <f t="shared" si="2"/>
        <v>0.54635597421913729</v>
      </c>
      <c r="F10" s="17">
        <f t="shared" si="2"/>
        <v>0.11591536338546458</v>
      </c>
      <c r="G10" s="17">
        <f t="shared" si="0"/>
        <v>-0.77132486388384758</v>
      </c>
      <c r="H10" s="17">
        <f t="shared" si="1"/>
        <v>-0.42141794744670302</v>
      </c>
    </row>
    <row r="11" spans="1:8" ht="25.5" x14ac:dyDescent="0.2">
      <c r="A11" s="14"/>
      <c r="B11" s="15" t="s">
        <v>8</v>
      </c>
      <c r="C11" s="16">
        <f>+C177</f>
        <v>144</v>
      </c>
      <c r="D11" s="16">
        <f>+D177</f>
        <v>210</v>
      </c>
      <c r="E11" s="17">
        <f t="shared" si="2"/>
        <v>7.1393158155676748E-2</v>
      </c>
      <c r="F11" s="17">
        <f t="shared" si="2"/>
        <v>9.6596136154553813E-2</v>
      </c>
      <c r="G11" s="17">
        <f t="shared" si="0"/>
        <v>0.45833333333333331</v>
      </c>
      <c r="H11" s="17">
        <f t="shared" si="1"/>
        <v>3.2721864154685178E-2</v>
      </c>
    </row>
    <row r="12" spans="1:8" ht="25.5" x14ac:dyDescent="0.2">
      <c r="A12" s="14"/>
      <c r="B12" s="15" t="s">
        <v>9</v>
      </c>
      <c r="C12" s="16">
        <f>+C356</f>
        <v>484</v>
      </c>
      <c r="D12" s="16">
        <f>+D356</f>
        <v>1057</v>
      </c>
      <c r="E12" s="17">
        <f t="shared" si="2"/>
        <v>0.23996033713435796</v>
      </c>
      <c r="F12" s="17">
        <f t="shared" si="2"/>
        <v>0.48620055197792089</v>
      </c>
      <c r="G12" s="17">
        <f t="shared" si="0"/>
        <v>1.1838842975206612</v>
      </c>
      <c r="H12" s="17">
        <f t="shared" si="1"/>
        <v>0.28408527516113041</v>
      </c>
    </row>
    <row r="13" spans="1:8" ht="25.5" x14ac:dyDescent="0.2">
      <c r="A13" s="14"/>
      <c r="B13" s="15" t="s">
        <v>10</v>
      </c>
      <c r="C13" s="16">
        <f>+C591</f>
        <v>278</v>
      </c>
      <c r="D13" s="16">
        <f>+D591</f>
        <v>625</v>
      </c>
      <c r="E13" s="17">
        <f t="shared" si="2"/>
        <v>0.13782845810609817</v>
      </c>
      <c r="F13" s="17">
        <f t="shared" si="2"/>
        <v>0.28748850045998159</v>
      </c>
      <c r="G13" s="17">
        <f t="shared" si="0"/>
        <v>1.2482014388489209</v>
      </c>
      <c r="H13" s="17">
        <f t="shared" si="1"/>
        <v>0.17203767972235995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9</v>
      </c>
      <c r="D19" s="19">
        <f>SUM(D20:D70)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2.3333333333333335</v>
      </c>
      <c r="H19" s="20">
        <f t="shared" ref="H19:H50" si="5">+IF(OR(AND(E19=""),(G19="")),"",E19*G19)</f>
        <v>2.3333333333333335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0.1111111111111111</v>
      </c>
      <c r="F23" s="17" t="str">
        <f t="shared" si="4"/>
        <v/>
      </c>
      <c r="G23" s="17">
        <f t="shared" si="6"/>
        <v>-1</v>
      </c>
      <c r="H23" s="17">
        <f t="shared" si="5"/>
        <v>-0.1111111111111111</v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3.3333333333333333E-2</v>
      </c>
      <c r="G24" s="17">
        <f t="shared" si="6"/>
        <v>1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4</v>
      </c>
      <c r="E27" s="17" t="str">
        <f t="shared" si="3"/>
        <v/>
      </c>
      <c r="F27" s="17">
        <f t="shared" si="4"/>
        <v>0.13333333333333333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3</v>
      </c>
      <c r="D29" s="16">
        <v>0</v>
      </c>
      <c r="E29" s="17">
        <f t="shared" si="3"/>
        <v>0.33333333333333331</v>
      </c>
      <c r="F29" s="17" t="str">
        <f t="shared" si="4"/>
        <v/>
      </c>
      <c r="G29" s="17">
        <f t="shared" si="6"/>
        <v>-1</v>
      </c>
      <c r="H29" s="17">
        <f t="shared" si="5"/>
        <v>-0.33333333333333331</v>
      </c>
      <c r="I29" s="21"/>
    </row>
    <row r="30" spans="1:9" x14ac:dyDescent="0.2">
      <c r="A30" s="14"/>
      <c r="B30" s="15" t="s">
        <v>22</v>
      </c>
      <c r="C30" s="16">
        <v>1</v>
      </c>
      <c r="D30" s="16">
        <v>4</v>
      </c>
      <c r="E30" s="17">
        <f t="shared" si="3"/>
        <v>0.1111111111111111</v>
      </c>
      <c r="F30" s="17">
        <f t="shared" si="4"/>
        <v>0.13333333333333333</v>
      </c>
      <c r="G30" s="17">
        <f t="shared" si="6"/>
        <v>3</v>
      </c>
      <c r="H30" s="17">
        <f t="shared" si="5"/>
        <v>0.33333333333333331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3.3333333333333333E-2</v>
      </c>
      <c r="G39" s="17">
        <f t="shared" si="6"/>
        <v>1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3.3333333333333333E-2</v>
      </c>
      <c r="G44" s="17">
        <f t="shared" si="6"/>
        <v>1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3.3333333333333333E-2</v>
      </c>
      <c r="G48" s="17">
        <f t="shared" si="6"/>
        <v>1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3</v>
      </c>
      <c r="D50" s="16">
        <v>10</v>
      </c>
      <c r="E50" s="17">
        <f t="shared" si="3"/>
        <v>0.33333333333333331</v>
      </c>
      <c r="F50" s="17">
        <f t="shared" si="4"/>
        <v>0.33333333333333331</v>
      </c>
      <c r="G50" s="17">
        <f t="shared" si="6"/>
        <v>2.3333333333333335</v>
      </c>
      <c r="H50" s="17">
        <f t="shared" si="5"/>
        <v>0.77777777777777779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3.3333333333333333E-2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6.6666666666666666E-2</v>
      </c>
      <c r="G62" s="17">
        <f t="shared" si="10"/>
        <v>1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1</v>
      </c>
      <c r="D64" s="16">
        <v>3</v>
      </c>
      <c r="E64" s="17">
        <f t="shared" si="7"/>
        <v>0.1111111111111111</v>
      </c>
      <c r="F64" s="17">
        <f t="shared" si="8"/>
        <v>0.1</v>
      </c>
      <c r="G64" s="17">
        <f t="shared" si="10"/>
        <v>2</v>
      </c>
      <c r="H64" s="17">
        <f t="shared" si="9"/>
        <v>0.22222222222222221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2</v>
      </c>
      <c r="E68" s="17" t="str">
        <f t="shared" si="7"/>
        <v/>
      </c>
      <c r="F68" s="17">
        <f t="shared" si="8"/>
        <v>6.6666666666666666E-2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1102</v>
      </c>
      <c r="D76" s="19">
        <f>SUM(D77:D171)</f>
        <v>252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-0.77132486388384758</v>
      </c>
      <c r="H76" s="20">
        <f t="shared" ref="H76:H109" si="17">+IF(OR(AND(E76=""),(G76="")),"",E76*G76)</f>
        <v>-0.77132486388384758</v>
      </c>
      <c r="I76" s="21"/>
    </row>
    <row r="77" spans="1:9" x14ac:dyDescent="0.2">
      <c r="A77" s="14"/>
      <c r="B77" s="15" t="s">
        <v>62</v>
      </c>
      <c r="C77" s="16">
        <v>5</v>
      </c>
      <c r="D77" s="16">
        <v>15</v>
      </c>
      <c r="E77" s="17">
        <f t="shared" si="15"/>
        <v>4.5372050816696917E-3</v>
      </c>
      <c r="F77" s="17">
        <f t="shared" si="16"/>
        <v>5.9523809523809521E-2</v>
      </c>
      <c r="G77" s="17">
        <f t="shared" ref="G77:G110" si="18">+IF(AND(C77=0,D77=0)," ",IF(C77=0,1,IF(D77=0,-1,(D77-C77)/C77)))</f>
        <v>2</v>
      </c>
      <c r="H77" s="17">
        <f t="shared" si="17"/>
        <v>9.0744101633393835E-3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1</v>
      </c>
      <c r="D79" s="16">
        <v>1</v>
      </c>
      <c r="E79" s="17">
        <f t="shared" si="15"/>
        <v>9.0744101633393826E-4</v>
      </c>
      <c r="F79" s="17">
        <f t="shared" si="16"/>
        <v>3.968253968253968E-3</v>
      </c>
      <c r="G79" s="17">
        <f t="shared" si="18"/>
        <v>0</v>
      </c>
      <c r="H79" s="17">
        <f t="shared" si="17"/>
        <v>0</v>
      </c>
      <c r="I79" s="21"/>
    </row>
    <row r="80" spans="1:9" x14ac:dyDescent="0.2">
      <c r="A80" s="14"/>
      <c r="B80" s="15" t="s">
        <v>65</v>
      </c>
      <c r="C80" s="16">
        <v>9</v>
      </c>
      <c r="D80" s="16">
        <v>20</v>
      </c>
      <c r="E80" s="17">
        <f t="shared" si="15"/>
        <v>8.1669691470054439E-3</v>
      </c>
      <c r="F80" s="17">
        <f t="shared" si="16"/>
        <v>7.9365079365079361E-2</v>
      </c>
      <c r="G80" s="17">
        <f t="shared" si="18"/>
        <v>1.2222222222222223</v>
      </c>
      <c r="H80" s="17">
        <f t="shared" si="17"/>
        <v>9.9818511796733213E-3</v>
      </c>
      <c r="I80" s="21"/>
    </row>
    <row r="81" spans="1:9" ht="25.5" x14ac:dyDescent="0.2">
      <c r="A81" s="14"/>
      <c r="B81" s="15" t="s">
        <v>66</v>
      </c>
      <c r="C81" s="16">
        <v>7</v>
      </c>
      <c r="D81" s="16">
        <v>6</v>
      </c>
      <c r="E81" s="17">
        <f t="shared" si="15"/>
        <v>6.3520871143375682E-3</v>
      </c>
      <c r="F81" s="17">
        <f t="shared" si="16"/>
        <v>2.3809523809523808E-2</v>
      </c>
      <c r="G81" s="17">
        <f t="shared" si="18"/>
        <v>-0.14285714285714285</v>
      </c>
      <c r="H81" s="17">
        <f t="shared" si="17"/>
        <v>-9.0744101633393826E-4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1</v>
      </c>
      <c r="E83" s="17" t="str">
        <f t="shared" si="15"/>
        <v/>
      </c>
      <c r="F83" s="17">
        <f t="shared" si="16"/>
        <v>3.968253968253968E-3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3</v>
      </c>
      <c r="E87" s="17" t="str">
        <f t="shared" si="15"/>
        <v/>
      </c>
      <c r="F87" s="17">
        <f t="shared" si="16"/>
        <v>1.1904761904761904E-2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4</v>
      </c>
      <c r="D89" s="16">
        <v>5</v>
      </c>
      <c r="E89" s="17">
        <f t="shared" si="15"/>
        <v>3.629764065335753E-3</v>
      </c>
      <c r="F89" s="17">
        <f t="shared" si="16"/>
        <v>1.984126984126984E-2</v>
      </c>
      <c r="G89" s="17">
        <f t="shared" si="18"/>
        <v>0.25</v>
      </c>
      <c r="H89" s="17">
        <f t="shared" si="17"/>
        <v>9.0744101633393826E-4</v>
      </c>
      <c r="I89" s="21"/>
    </row>
    <row r="90" spans="1:9" x14ac:dyDescent="0.2">
      <c r="A90" s="14"/>
      <c r="B90" s="15" t="s">
        <v>74</v>
      </c>
      <c r="C90" s="16">
        <v>1</v>
      </c>
      <c r="D90" s="16">
        <v>1</v>
      </c>
      <c r="E90" s="17">
        <f t="shared" si="15"/>
        <v>9.0744101633393826E-4</v>
      </c>
      <c r="F90" s="17">
        <f t="shared" si="16"/>
        <v>3.968253968253968E-3</v>
      </c>
      <c r="G90" s="17">
        <f t="shared" si="18"/>
        <v>0</v>
      </c>
      <c r="H90" s="17">
        <f t="shared" si="17"/>
        <v>0</v>
      </c>
      <c r="I90" s="21"/>
    </row>
    <row r="91" spans="1:9" x14ac:dyDescent="0.2">
      <c r="A91" s="14"/>
      <c r="B91" s="15" t="s">
        <v>75</v>
      </c>
      <c r="C91" s="16">
        <v>1</v>
      </c>
      <c r="D91" s="16">
        <v>0</v>
      </c>
      <c r="E91" s="17">
        <f t="shared" si="15"/>
        <v>9.0744101633393826E-4</v>
      </c>
      <c r="F91" s="17" t="str">
        <f t="shared" si="16"/>
        <v/>
      </c>
      <c r="G91" s="17">
        <f t="shared" si="18"/>
        <v>-1</v>
      </c>
      <c r="H91" s="17">
        <f t="shared" si="17"/>
        <v>-9.0744101633393826E-4</v>
      </c>
      <c r="I91" s="21"/>
    </row>
    <row r="92" spans="1:9" x14ac:dyDescent="0.2">
      <c r="A92" s="14"/>
      <c r="B92" s="15" t="s">
        <v>76</v>
      </c>
      <c r="C92" s="16">
        <v>1</v>
      </c>
      <c r="D92" s="16">
        <v>2</v>
      </c>
      <c r="E92" s="17">
        <f t="shared" si="15"/>
        <v>9.0744101633393826E-4</v>
      </c>
      <c r="F92" s="17">
        <f t="shared" si="16"/>
        <v>7.9365079365079361E-3</v>
      </c>
      <c r="G92" s="17">
        <f t="shared" si="18"/>
        <v>1</v>
      </c>
      <c r="H92" s="17">
        <f t="shared" si="17"/>
        <v>9.0744101633393826E-4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3.968253968253968E-3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30</v>
      </c>
      <c r="D94" s="16">
        <v>32</v>
      </c>
      <c r="E94" s="17">
        <f t="shared" si="15"/>
        <v>2.7223230490018149E-2</v>
      </c>
      <c r="F94" s="17">
        <f t="shared" si="16"/>
        <v>0.12698412698412698</v>
      </c>
      <c r="G94" s="17">
        <f t="shared" si="18"/>
        <v>6.6666666666666666E-2</v>
      </c>
      <c r="H94" s="17">
        <f t="shared" si="17"/>
        <v>1.8148820326678765E-3</v>
      </c>
      <c r="I94" s="21"/>
    </row>
    <row r="95" spans="1:9" x14ac:dyDescent="0.2">
      <c r="A95" s="14"/>
      <c r="B95" s="15" t="s">
        <v>78</v>
      </c>
      <c r="C95" s="16">
        <v>3</v>
      </c>
      <c r="D95" s="16">
        <v>2</v>
      </c>
      <c r="E95" s="17">
        <f t="shared" si="15"/>
        <v>2.7223230490018148E-3</v>
      </c>
      <c r="F95" s="17">
        <f t="shared" si="16"/>
        <v>7.9365079365079361E-3</v>
      </c>
      <c r="G95" s="17">
        <f t="shared" si="18"/>
        <v>-0.33333333333333331</v>
      </c>
      <c r="H95" s="17">
        <f t="shared" si="17"/>
        <v>-9.0744101633393826E-4</v>
      </c>
      <c r="I95" s="21"/>
    </row>
    <row r="96" spans="1:9" x14ac:dyDescent="0.2">
      <c r="A96" s="14"/>
      <c r="B96" s="15" t="s">
        <v>79</v>
      </c>
      <c r="C96" s="16">
        <v>4</v>
      </c>
      <c r="D96" s="16">
        <v>5</v>
      </c>
      <c r="E96" s="17">
        <f t="shared" si="15"/>
        <v>3.629764065335753E-3</v>
      </c>
      <c r="F96" s="17">
        <f t="shared" si="16"/>
        <v>1.984126984126984E-2</v>
      </c>
      <c r="G96" s="17">
        <f t="shared" si="18"/>
        <v>0.25</v>
      </c>
      <c r="H96" s="17">
        <f t="shared" si="17"/>
        <v>9.0744101633393826E-4</v>
      </c>
      <c r="I96" s="21"/>
    </row>
    <row r="97" spans="1:9" x14ac:dyDescent="0.2">
      <c r="A97" s="14"/>
      <c r="B97" s="15" t="s">
        <v>80</v>
      </c>
      <c r="C97" s="16">
        <v>1</v>
      </c>
      <c r="D97" s="16">
        <v>3</v>
      </c>
      <c r="E97" s="17">
        <f t="shared" si="15"/>
        <v>9.0744101633393826E-4</v>
      </c>
      <c r="F97" s="17">
        <f t="shared" si="16"/>
        <v>1.1904761904761904E-2</v>
      </c>
      <c r="G97" s="17">
        <f t="shared" si="18"/>
        <v>2</v>
      </c>
      <c r="H97" s="17">
        <f t="shared" si="17"/>
        <v>1.8148820326678765E-3</v>
      </c>
      <c r="I97" s="21"/>
    </row>
    <row r="98" spans="1:9" x14ac:dyDescent="0.2">
      <c r="A98" s="14"/>
      <c r="B98" s="15" t="s">
        <v>81</v>
      </c>
      <c r="C98" s="16">
        <v>0</v>
      </c>
      <c r="D98" s="16">
        <v>1</v>
      </c>
      <c r="E98" s="17" t="str">
        <f t="shared" si="15"/>
        <v/>
      </c>
      <c r="F98" s="17">
        <f t="shared" si="16"/>
        <v>3.968253968253968E-3</v>
      </c>
      <c r="G98" s="17">
        <f t="shared" si="18"/>
        <v>1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1</v>
      </c>
      <c r="E99" s="17" t="str">
        <f t="shared" si="15"/>
        <v/>
      </c>
      <c r="F99" s="17">
        <f t="shared" si="16"/>
        <v>3.968253968253968E-3</v>
      </c>
      <c r="G99" s="17">
        <f t="shared" si="18"/>
        <v>1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2</v>
      </c>
      <c r="D100" s="16">
        <v>2</v>
      </c>
      <c r="E100" s="17">
        <f t="shared" si="15"/>
        <v>1.8148820326678765E-3</v>
      </c>
      <c r="F100" s="17">
        <f t="shared" si="16"/>
        <v>7.9365079365079361E-3</v>
      </c>
      <c r="G100" s="17">
        <f t="shared" si="18"/>
        <v>0</v>
      </c>
      <c r="H100" s="17">
        <f t="shared" si="17"/>
        <v>0</v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7</v>
      </c>
      <c r="D102" s="16">
        <v>4</v>
      </c>
      <c r="E102" s="17">
        <f t="shared" si="15"/>
        <v>6.3520871143375682E-3</v>
      </c>
      <c r="F102" s="17">
        <f t="shared" si="16"/>
        <v>1.5873015873015872E-2</v>
      </c>
      <c r="G102" s="17">
        <f t="shared" si="18"/>
        <v>-0.42857142857142855</v>
      </c>
      <c r="H102" s="17">
        <f t="shared" si="17"/>
        <v>-2.7223230490018148E-3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1</v>
      </c>
      <c r="D104" s="16">
        <v>2</v>
      </c>
      <c r="E104" s="17">
        <f t="shared" si="15"/>
        <v>9.0744101633393826E-4</v>
      </c>
      <c r="F104" s="17">
        <f t="shared" si="16"/>
        <v>7.9365079365079361E-3</v>
      </c>
      <c r="G104" s="17">
        <f t="shared" si="18"/>
        <v>1</v>
      </c>
      <c r="H104" s="17">
        <f t="shared" si="17"/>
        <v>9.0744101633393826E-4</v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6</v>
      </c>
      <c r="D106" s="16">
        <v>5</v>
      </c>
      <c r="E106" s="17">
        <f t="shared" si="15"/>
        <v>5.4446460980036296E-3</v>
      </c>
      <c r="F106" s="17">
        <f t="shared" si="16"/>
        <v>1.984126984126984E-2</v>
      </c>
      <c r="G106" s="17">
        <f t="shared" si="18"/>
        <v>-0.16666666666666666</v>
      </c>
      <c r="H106" s="17">
        <f t="shared" si="17"/>
        <v>-9.0744101633393826E-4</v>
      </c>
      <c r="I106" s="21"/>
    </row>
    <row r="107" spans="1:9" x14ac:dyDescent="0.2">
      <c r="A107" s="14"/>
      <c r="B107" s="15" t="s">
        <v>90</v>
      </c>
      <c r="C107" s="16">
        <v>7</v>
      </c>
      <c r="D107" s="16">
        <v>4</v>
      </c>
      <c r="E107" s="17">
        <f t="shared" si="15"/>
        <v>6.3520871143375682E-3</v>
      </c>
      <c r="F107" s="17">
        <f t="shared" si="16"/>
        <v>1.5873015873015872E-2</v>
      </c>
      <c r="G107" s="17">
        <f t="shared" si="18"/>
        <v>-0.42857142857142855</v>
      </c>
      <c r="H107" s="17">
        <f t="shared" si="17"/>
        <v>-2.7223230490018148E-3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1</v>
      </c>
      <c r="E109" s="17">
        <f t="shared" si="15"/>
        <v>9.0744101633393826E-4</v>
      </c>
      <c r="F109" s="17">
        <f t="shared" si="16"/>
        <v>3.968253968253968E-3</v>
      </c>
      <c r="G109" s="17">
        <f t="shared" si="18"/>
        <v>0</v>
      </c>
      <c r="H109" s="17">
        <f t="shared" si="17"/>
        <v>0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946</v>
      </c>
      <c r="D113" s="16">
        <v>0</v>
      </c>
      <c r="E113" s="17">
        <f t="shared" si="27"/>
        <v>0.85843920145190566</v>
      </c>
      <c r="F113" s="17" t="str">
        <f t="shared" si="28"/>
        <v/>
      </c>
      <c r="G113" s="17">
        <f t="shared" si="30"/>
        <v>-1</v>
      </c>
      <c r="H113" s="17">
        <f t="shared" si="29"/>
        <v>-0.85843920145190566</v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1</v>
      </c>
      <c r="E115" s="17" t="str">
        <f t="shared" si="27"/>
        <v/>
      </c>
      <c r="F115" s="17">
        <f t="shared" si="28"/>
        <v>3.968253968253968E-3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1</v>
      </c>
      <c r="D116" s="16">
        <v>3</v>
      </c>
      <c r="E116" s="17">
        <f t="shared" si="27"/>
        <v>9.0744101633393826E-4</v>
      </c>
      <c r="F116" s="17">
        <f t="shared" si="28"/>
        <v>1.1904761904761904E-2</v>
      </c>
      <c r="G116" s="17">
        <f t="shared" si="30"/>
        <v>2</v>
      </c>
      <c r="H116" s="17">
        <f t="shared" si="29"/>
        <v>1.8148820326678765E-3</v>
      </c>
      <c r="I116" s="21"/>
    </row>
    <row r="117" spans="1:9" x14ac:dyDescent="0.2">
      <c r="A117" s="14"/>
      <c r="B117" s="15" t="s">
        <v>100</v>
      </c>
      <c r="C117" s="16">
        <v>1</v>
      </c>
      <c r="D117" s="16">
        <v>0</v>
      </c>
      <c r="E117" s="17">
        <f t="shared" si="27"/>
        <v>9.0744101633393826E-4</v>
      </c>
      <c r="F117" s="17" t="str">
        <f t="shared" si="28"/>
        <v/>
      </c>
      <c r="G117" s="17">
        <f t="shared" si="30"/>
        <v>-1</v>
      </c>
      <c r="H117" s="17">
        <f t="shared" si="29"/>
        <v>-9.0744101633393826E-4</v>
      </c>
      <c r="I117" s="21"/>
    </row>
    <row r="118" spans="1:9" x14ac:dyDescent="0.2">
      <c r="A118" s="14"/>
      <c r="B118" s="15" t="s">
        <v>101</v>
      </c>
      <c r="C118" s="16">
        <v>7</v>
      </c>
      <c r="D118" s="16">
        <v>5</v>
      </c>
      <c r="E118" s="17">
        <f t="shared" si="27"/>
        <v>6.3520871143375682E-3</v>
      </c>
      <c r="F118" s="17">
        <f t="shared" si="28"/>
        <v>1.984126984126984E-2</v>
      </c>
      <c r="G118" s="17">
        <f t="shared" si="30"/>
        <v>-0.2857142857142857</v>
      </c>
      <c r="H118" s="17">
        <f t="shared" si="29"/>
        <v>-1.8148820326678765E-3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1</v>
      </c>
      <c r="E119" s="17" t="str">
        <f t="shared" si="27"/>
        <v/>
      </c>
      <c r="F119" s="17">
        <f t="shared" si="28"/>
        <v>3.968253968253968E-3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2</v>
      </c>
      <c r="E120" s="17" t="str">
        <f t="shared" si="27"/>
        <v/>
      </c>
      <c r="F120" s="17">
        <f t="shared" si="28"/>
        <v>7.9365079365079361E-3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1</v>
      </c>
      <c r="D121" s="16">
        <v>1</v>
      </c>
      <c r="E121" s="17">
        <f t="shared" si="27"/>
        <v>9.0744101633393826E-4</v>
      </c>
      <c r="F121" s="17">
        <f t="shared" si="28"/>
        <v>3.968253968253968E-3</v>
      </c>
      <c r="G121" s="17">
        <f t="shared" si="30"/>
        <v>0</v>
      </c>
      <c r="H121" s="17">
        <f t="shared" si="29"/>
        <v>0</v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2</v>
      </c>
      <c r="D123" s="16">
        <v>1</v>
      </c>
      <c r="E123" s="17">
        <f t="shared" si="27"/>
        <v>1.8148820326678765E-3</v>
      </c>
      <c r="F123" s="17">
        <f t="shared" si="28"/>
        <v>3.968253968253968E-3</v>
      </c>
      <c r="G123" s="17">
        <f t="shared" si="30"/>
        <v>-0.5</v>
      </c>
      <c r="H123" s="17">
        <f t="shared" si="29"/>
        <v>-9.0744101633393826E-4</v>
      </c>
      <c r="I123" s="21"/>
    </row>
    <row r="124" spans="1:9" x14ac:dyDescent="0.2">
      <c r="A124" s="14"/>
      <c r="B124" s="15" t="s">
        <v>107</v>
      </c>
      <c r="C124" s="16">
        <v>5</v>
      </c>
      <c r="D124" s="16">
        <v>6</v>
      </c>
      <c r="E124" s="17">
        <f t="shared" si="27"/>
        <v>4.5372050816696917E-3</v>
      </c>
      <c r="F124" s="17">
        <f t="shared" si="28"/>
        <v>2.3809523809523808E-2</v>
      </c>
      <c r="G124" s="17">
        <f t="shared" si="30"/>
        <v>0.2</v>
      </c>
      <c r="H124" s="17">
        <f t="shared" si="29"/>
        <v>9.0744101633393837E-4</v>
      </c>
      <c r="I124" s="21"/>
    </row>
    <row r="125" spans="1:9" x14ac:dyDescent="0.2">
      <c r="A125" s="14"/>
      <c r="B125" s="15" t="s">
        <v>108</v>
      </c>
      <c r="C125" s="16">
        <v>6</v>
      </c>
      <c r="D125" s="16">
        <v>0</v>
      </c>
      <c r="E125" s="17">
        <f t="shared" si="27"/>
        <v>5.4446460980036296E-3</v>
      </c>
      <c r="F125" s="17" t="str">
        <f t="shared" si="28"/>
        <v/>
      </c>
      <c r="G125" s="17">
        <f t="shared" si="30"/>
        <v>-1</v>
      </c>
      <c r="H125" s="17">
        <f t="shared" si="29"/>
        <v>-5.4446460980036296E-3</v>
      </c>
      <c r="I125" s="21"/>
    </row>
    <row r="126" spans="1:9" x14ac:dyDescent="0.2">
      <c r="A126" s="14"/>
      <c r="B126" s="15" t="s">
        <v>109</v>
      </c>
      <c r="C126" s="16">
        <v>4</v>
      </c>
      <c r="D126" s="16">
        <v>2</v>
      </c>
      <c r="E126" s="17">
        <f t="shared" si="27"/>
        <v>3.629764065335753E-3</v>
      </c>
      <c r="F126" s="17">
        <f t="shared" si="28"/>
        <v>7.9365079365079361E-3</v>
      </c>
      <c r="G126" s="17">
        <f t="shared" si="30"/>
        <v>-0.5</v>
      </c>
      <c r="H126" s="17">
        <f t="shared" si="29"/>
        <v>-1.8148820326678765E-3</v>
      </c>
      <c r="I126" s="21"/>
    </row>
    <row r="127" spans="1:9" x14ac:dyDescent="0.2">
      <c r="A127" s="14"/>
      <c r="B127" s="15" t="s">
        <v>110</v>
      </c>
      <c r="C127" s="16">
        <v>5</v>
      </c>
      <c r="D127" s="16">
        <v>3</v>
      </c>
      <c r="E127" s="17">
        <f t="shared" si="27"/>
        <v>4.5372050816696917E-3</v>
      </c>
      <c r="F127" s="17">
        <f t="shared" si="28"/>
        <v>1.1904761904761904E-2</v>
      </c>
      <c r="G127" s="17">
        <f t="shared" si="30"/>
        <v>-0.4</v>
      </c>
      <c r="H127" s="17">
        <f t="shared" si="29"/>
        <v>-1.8148820326678767E-3</v>
      </c>
      <c r="I127" s="21"/>
    </row>
    <row r="128" spans="1:9" x14ac:dyDescent="0.2">
      <c r="A128" s="14"/>
      <c r="B128" s="15" t="s">
        <v>111</v>
      </c>
      <c r="C128" s="16">
        <v>14</v>
      </c>
      <c r="D128" s="16">
        <v>12</v>
      </c>
      <c r="E128" s="17">
        <f t="shared" si="27"/>
        <v>1.2704174228675136E-2</v>
      </c>
      <c r="F128" s="17">
        <f t="shared" si="28"/>
        <v>4.7619047619047616E-2</v>
      </c>
      <c r="G128" s="17">
        <f t="shared" si="30"/>
        <v>-0.14285714285714285</v>
      </c>
      <c r="H128" s="17">
        <f t="shared" si="29"/>
        <v>-1.8148820326678765E-3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1</v>
      </c>
      <c r="E129" s="39" t="str">
        <f t="shared" ref="E129" si="31">+IF(C129=0,"",C129/C$76)</f>
        <v/>
      </c>
      <c r="F129" s="39">
        <f t="shared" ref="F129" si="32">+IF(D129=0,"",D129/D$76)</f>
        <v>3.968253968253968E-3</v>
      </c>
      <c r="G129" s="39">
        <f t="shared" ref="G129" si="33">+IF(AND(C129=0,D129=0)," ",IF(C129=0,1,IF(D129=0,-1,(D129-C129)/C129)))</f>
        <v>1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4</v>
      </c>
      <c r="D130" s="16">
        <v>2</v>
      </c>
      <c r="E130" s="17">
        <f t="shared" si="27"/>
        <v>3.629764065335753E-3</v>
      </c>
      <c r="F130" s="17">
        <f t="shared" si="28"/>
        <v>7.9365079365079361E-3</v>
      </c>
      <c r="G130" s="17">
        <f t="shared" si="30"/>
        <v>-0.5</v>
      </c>
      <c r="H130" s="17">
        <f t="shared" si="29"/>
        <v>-1.8148820326678765E-3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2</v>
      </c>
      <c r="D132" s="16">
        <v>4</v>
      </c>
      <c r="E132" s="17">
        <f t="shared" si="27"/>
        <v>1.8148820326678765E-3</v>
      </c>
      <c r="F132" s="17">
        <f t="shared" si="28"/>
        <v>1.5873015873015872E-2</v>
      </c>
      <c r="G132" s="17">
        <f t="shared" si="30"/>
        <v>1</v>
      </c>
      <c r="H132" s="17">
        <f t="shared" si="29"/>
        <v>1.8148820326678765E-3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6</v>
      </c>
      <c r="E133" s="17" t="str">
        <f t="shared" si="27"/>
        <v/>
      </c>
      <c r="F133" s="17">
        <f t="shared" si="28"/>
        <v>2.3809523809523808E-2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2</v>
      </c>
      <c r="D135" s="16">
        <v>35</v>
      </c>
      <c r="E135" s="17">
        <f t="shared" si="27"/>
        <v>1.8148820326678765E-3</v>
      </c>
      <c r="F135" s="17">
        <f t="shared" si="28"/>
        <v>0.1388888888888889</v>
      </c>
      <c r="G135" s="17">
        <f t="shared" si="30"/>
        <v>16.5</v>
      </c>
      <c r="H135" s="17">
        <f t="shared" si="29"/>
        <v>2.9945553539019964E-2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3.968253968253968E-3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18</v>
      </c>
      <c r="E138" s="17" t="str">
        <f t="shared" si="27"/>
        <v/>
      </c>
      <c r="F138" s="17">
        <f t="shared" si="28"/>
        <v>7.1428571428571425E-2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5</v>
      </c>
      <c r="E140" s="17">
        <f t="shared" si="27"/>
        <v>9.0744101633393826E-4</v>
      </c>
      <c r="F140" s="17">
        <f t="shared" si="28"/>
        <v>1.984126984126984E-2</v>
      </c>
      <c r="G140" s="17">
        <f t="shared" si="30"/>
        <v>4</v>
      </c>
      <c r="H140" s="17">
        <f t="shared" si="29"/>
        <v>3.629764065335753E-3</v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6</v>
      </c>
      <c r="E141" s="17">
        <f t="shared" si="27"/>
        <v>9.0744101633393826E-4</v>
      </c>
      <c r="F141" s="17">
        <f t="shared" si="28"/>
        <v>2.3809523809523808E-2</v>
      </c>
      <c r="G141" s="17">
        <f t="shared" si="30"/>
        <v>5</v>
      </c>
      <c r="H141" s="17">
        <f t="shared" si="29"/>
        <v>4.5372050816696909E-3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4</v>
      </c>
      <c r="D143" s="16">
        <v>5</v>
      </c>
      <c r="E143" s="17">
        <f t="shared" ref="E143:E171" si="35">+IF(C143=0,"",C143/C$76)</f>
        <v>3.629764065335753E-3</v>
      </c>
      <c r="F143" s="17">
        <f t="shared" ref="F143:F171" si="36">+IF(D143=0,"",D143/D$76)</f>
        <v>1.984126984126984E-2</v>
      </c>
      <c r="G143" s="17">
        <f t="shared" si="30"/>
        <v>0.25</v>
      </c>
      <c r="H143" s="17">
        <f t="shared" ref="H143:H171" si="37">+IF(OR(AND(E143=""),(G143="")),"",E143*G143)</f>
        <v>9.0744101633393826E-4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3</v>
      </c>
      <c r="E146" s="17" t="str">
        <f t="shared" si="35"/>
        <v/>
      </c>
      <c r="F146" s="17">
        <f t="shared" si="36"/>
        <v>1.1904761904761904E-2</v>
      </c>
      <c r="G146" s="17">
        <f t="shared" si="38"/>
        <v>1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3</v>
      </c>
      <c r="E147" s="17">
        <f t="shared" si="35"/>
        <v>9.0744101633393826E-4</v>
      </c>
      <c r="F147" s="17">
        <f t="shared" si="36"/>
        <v>1.1904761904761904E-2</v>
      </c>
      <c r="G147" s="17">
        <f t="shared" si="38"/>
        <v>2</v>
      </c>
      <c r="H147" s="17">
        <f t="shared" si="37"/>
        <v>1.8148820326678765E-3</v>
      </c>
      <c r="I147" s="21"/>
    </row>
    <row r="148" spans="1:9" ht="25.5" x14ac:dyDescent="0.2">
      <c r="A148" s="14"/>
      <c r="B148" s="15" t="s">
        <v>130</v>
      </c>
      <c r="C148" s="16">
        <v>1</v>
      </c>
      <c r="D148" s="16">
        <v>0</v>
      </c>
      <c r="E148" s="17">
        <f t="shared" si="35"/>
        <v>9.0744101633393826E-4</v>
      </c>
      <c r="F148" s="17" t="str">
        <f t="shared" si="36"/>
        <v/>
      </c>
      <c r="G148" s="17">
        <f t="shared" si="38"/>
        <v>-1</v>
      </c>
      <c r="H148" s="17">
        <f t="shared" si="37"/>
        <v>-9.0744101633393826E-4</v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1</v>
      </c>
      <c r="E150" s="17" t="str">
        <f t="shared" si="35"/>
        <v/>
      </c>
      <c r="F150" s="17">
        <f t="shared" si="36"/>
        <v>3.968253968253968E-3</v>
      </c>
      <c r="G150" s="17">
        <f t="shared" si="38"/>
        <v>1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1</v>
      </c>
      <c r="E152" s="17" t="str">
        <f t="shared" si="35"/>
        <v/>
      </c>
      <c r="F152" s="17">
        <f t="shared" si="36"/>
        <v>3.968253968253968E-3</v>
      </c>
      <c r="G152" s="17">
        <f t="shared" si="38"/>
        <v>1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3.968253968253968E-3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1</v>
      </c>
      <c r="E159" s="17" t="str">
        <f t="shared" si="35"/>
        <v/>
      </c>
      <c r="F159" s="17">
        <f t="shared" si="36"/>
        <v>3.968253968253968E-3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3</v>
      </c>
      <c r="D168" s="16">
        <v>5</v>
      </c>
      <c r="E168" s="17">
        <f t="shared" si="35"/>
        <v>2.7223230490018148E-3</v>
      </c>
      <c r="F168" s="17">
        <f t="shared" si="36"/>
        <v>1.984126984126984E-2</v>
      </c>
      <c r="G168" s="17">
        <f t="shared" si="38"/>
        <v>0.66666666666666663</v>
      </c>
      <c r="H168" s="17">
        <f t="shared" si="37"/>
        <v>1.8148820326678765E-3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144</v>
      </c>
      <c r="D177" s="19">
        <f>SUM(D178:D350)</f>
        <v>210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0.45833333333333331</v>
      </c>
      <c r="H177" s="20">
        <f t="shared" ref="H177:H210" si="41">+IF(OR(AND(E177=""),(G177="")),"",E177*G177)</f>
        <v>0.45833333333333331</v>
      </c>
      <c r="I177" s="21"/>
    </row>
    <row r="178" spans="1:9" x14ac:dyDescent="0.2">
      <c r="A178" s="14"/>
      <c r="B178" s="15" t="s">
        <v>154</v>
      </c>
      <c r="C178" s="16">
        <v>3</v>
      </c>
      <c r="D178" s="16">
        <v>7</v>
      </c>
      <c r="E178" s="17">
        <f t="shared" si="39"/>
        <v>2.0833333333333332E-2</v>
      </c>
      <c r="F178" s="17">
        <f t="shared" si="40"/>
        <v>3.3333333333333333E-2</v>
      </c>
      <c r="G178" s="17">
        <f t="shared" ref="G178:G211" si="42">+IF(AND(C178=0,D178=0)," ",IF(C178=0,1,IF(D178=0,-1,(D178-C178)/C178)))</f>
        <v>1.3333333333333333</v>
      </c>
      <c r="H178" s="17">
        <f t="shared" si="41"/>
        <v>2.7777777777777776E-2</v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2</v>
      </c>
      <c r="E179" s="17">
        <f t="shared" si="39"/>
        <v>6.9444444444444441E-3</v>
      </c>
      <c r="F179" s="17">
        <f t="shared" si="40"/>
        <v>9.5238095238095247E-3</v>
      </c>
      <c r="G179" s="17">
        <f t="shared" si="42"/>
        <v>1</v>
      </c>
      <c r="H179" s="17">
        <f t="shared" si="41"/>
        <v>6.9444444444444441E-3</v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3</v>
      </c>
      <c r="D182" s="16">
        <v>7</v>
      </c>
      <c r="E182" s="17">
        <f t="shared" si="39"/>
        <v>2.0833333333333332E-2</v>
      </c>
      <c r="F182" s="17">
        <f t="shared" si="40"/>
        <v>3.3333333333333333E-2</v>
      </c>
      <c r="G182" s="17">
        <f t="shared" si="42"/>
        <v>1.3333333333333333</v>
      </c>
      <c r="H182" s="17">
        <f t="shared" si="41"/>
        <v>2.7777777777777776E-2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7</v>
      </c>
      <c r="D184" s="16">
        <v>8</v>
      </c>
      <c r="E184" s="17">
        <f t="shared" si="39"/>
        <v>4.8611111111111112E-2</v>
      </c>
      <c r="F184" s="17">
        <f t="shared" si="40"/>
        <v>3.8095238095238099E-2</v>
      </c>
      <c r="G184" s="17">
        <f t="shared" si="42"/>
        <v>0.14285714285714285</v>
      </c>
      <c r="H184" s="17">
        <f t="shared" si="41"/>
        <v>6.9444444444444441E-3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4</v>
      </c>
      <c r="D186" s="16">
        <v>1</v>
      </c>
      <c r="E186" s="17">
        <f t="shared" si="39"/>
        <v>2.7777777777777776E-2</v>
      </c>
      <c r="F186" s="17">
        <f t="shared" si="40"/>
        <v>4.7619047619047623E-3</v>
      </c>
      <c r="G186" s="17">
        <f t="shared" si="42"/>
        <v>-0.75</v>
      </c>
      <c r="H186" s="17">
        <f t="shared" si="41"/>
        <v>-2.0833333333333332E-2</v>
      </c>
      <c r="I186" s="21"/>
    </row>
    <row r="187" spans="1:9" x14ac:dyDescent="0.2">
      <c r="A187" s="14"/>
      <c r="B187" s="15" t="s">
        <v>162</v>
      </c>
      <c r="C187" s="16">
        <v>1</v>
      </c>
      <c r="D187" s="16">
        <v>0</v>
      </c>
      <c r="E187" s="17">
        <f t="shared" si="39"/>
        <v>6.9444444444444441E-3</v>
      </c>
      <c r="F187" s="17" t="str">
        <f t="shared" si="40"/>
        <v/>
      </c>
      <c r="G187" s="17">
        <f t="shared" si="42"/>
        <v>-1</v>
      </c>
      <c r="H187" s="17">
        <f t="shared" si="41"/>
        <v>-6.9444444444444441E-3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1</v>
      </c>
      <c r="E190" s="17" t="str">
        <f t="shared" si="39"/>
        <v/>
      </c>
      <c r="F190" s="17">
        <f t="shared" si="40"/>
        <v>4.7619047619047623E-3</v>
      </c>
      <c r="G190" s="17">
        <f t="shared" si="42"/>
        <v>1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3</v>
      </c>
      <c r="D191" s="16">
        <v>4</v>
      </c>
      <c r="E191" s="17">
        <f t="shared" si="39"/>
        <v>2.0833333333333332E-2</v>
      </c>
      <c r="F191" s="17">
        <f t="shared" si="40"/>
        <v>1.9047619047619049E-2</v>
      </c>
      <c r="G191" s="17">
        <f t="shared" si="42"/>
        <v>0.33333333333333331</v>
      </c>
      <c r="H191" s="17">
        <f t="shared" si="41"/>
        <v>6.9444444444444441E-3</v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5</v>
      </c>
      <c r="E192" s="17" t="str">
        <f t="shared" si="39"/>
        <v/>
      </c>
      <c r="F192" s="17">
        <f t="shared" si="40"/>
        <v>2.3809523809523808E-2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2</v>
      </c>
      <c r="D193" s="16">
        <v>4</v>
      </c>
      <c r="E193" s="17">
        <f t="shared" si="39"/>
        <v>1.3888888888888888E-2</v>
      </c>
      <c r="F193" s="17">
        <f t="shared" si="40"/>
        <v>1.9047619047619049E-2</v>
      </c>
      <c r="G193" s="17">
        <f t="shared" si="42"/>
        <v>1</v>
      </c>
      <c r="H193" s="17">
        <f t="shared" si="41"/>
        <v>1.3888888888888888E-2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2</v>
      </c>
      <c r="D198" s="16">
        <v>3</v>
      </c>
      <c r="E198" s="17">
        <f t="shared" si="39"/>
        <v>1.3888888888888888E-2</v>
      </c>
      <c r="F198" s="17">
        <f t="shared" si="40"/>
        <v>1.4285714285714285E-2</v>
      </c>
      <c r="G198" s="17">
        <f t="shared" si="42"/>
        <v>0.5</v>
      </c>
      <c r="H198" s="17">
        <f t="shared" si="41"/>
        <v>6.9444444444444441E-3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2</v>
      </c>
      <c r="E199" s="17" t="str">
        <f t="shared" si="39"/>
        <v/>
      </c>
      <c r="F199" s="17">
        <f t="shared" si="40"/>
        <v>9.5238095238095247E-3</v>
      </c>
      <c r="G199" s="17">
        <f t="shared" si="42"/>
        <v>1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2</v>
      </c>
      <c r="E200" s="17" t="str">
        <f t="shared" si="39"/>
        <v/>
      </c>
      <c r="F200" s="17">
        <f t="shared" si="40"/>
        <v>9.5238095238095247E-3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1</v>
      </c>
      <c r="E202" s="17" t="str">
        <f t="shared" si="39"/>
        <v/>
      </c>
      <c r="F202" s="17">
        <f t="shared" si="40"/>
        <v>4.7619047619047623E-3</v>
      </c>
      <c r="G202" s="17">
        <f t="shared" si="42"/>
        <v>1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3</v>
      </c>
      <c r="D205" s="16">
        <v>1</v>
      </c>
      <c r="E205" s="17">
        <f t="shared" si="39"/>
        <v>2.0833333333333332E-2</v>
      </c>
      <c r="F205" s="17">
        <f t="shared" si="40"/>
        <v>4.7619047619047623E-3</v>
      </c>
      <c r="G205" s="17">
        <f t="shared" si="42"/>
        <v>-0.66666666666666663</v>
      </c>
      <c r="H205" s="17">
        <f t="shared" si="41"/>
        <v>-1.3888888888888888E-2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6</v>
      </c>
      <c r="D207" s="16">
        <v>4</v>
      </c>
      <c r="E207" s="17">
        <f t="shared" si="39"/>
        <v>4.1666666666666664E-2</v>
      </c>
      <c r="F207" s="17">
        <f t="shared" si="40"/>
        <v>1.9047619047619049E-2</v>
      </c>
      <c r="G207" s="17">
        <f t="shared" si="42"/>
        <v>-0.33333333333333331</v>
      </c>
      <c r="H207" s="17">
        <f t="shared" si="41"/>
        <v>-1.3888888888888888E-2</v>
      </c>
      <c r="I207" s="21"/>
    </row>
    <row r="208" spans="1:9" x14ac:dyDescent="0.2">
      <c r="A208" s="14"/>
      <c r="B208" s="15" t="s">
        <v>182</v>
      </c>
      <c r="C208" s="16">
        <v>2</v>
      </c>
      <c r="D208" s="16">
        <v>6</v>
      </c>
      <c r="E208" s="17">
        <f t="shared" si="39"/>
        <v>1.3888888888888888E-2</v>
      </c>
      <c r="F208" s="17">
        <f t="shared" si="40"/>
        <v>2.8571428571428571E-2</v>
      </c>
      <c r="G208" s="17">
        <f t="shared" si="42"/>
        <v>2</v>
      </c>
      <c r="H208" s="17">
        <f t="shared" si="41"/>
        <v>2.7777777777777776E-2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4</v>
      </c>
      <c r="E209" s="17" t="str">
        <f t="shared" si="39"/>
        <v/>
      </c>
      <c r="F209" s="17">
        <f t="shared" si="40"/>
        <v>1.9047619047619049E-2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6</v>
      </c>
      <c r="D210" s="16">
        <v>27</v>
      </c>
      <c r="E210" s="17">
        <f t="shared" si="39"/>
        <v>4.1666666666666664E-2</v>
      </c>
      <c r="F210" s="17">
        <f t="shared" si="40"/>
        <v>0.12857142857142856</v>
      </c>
      <c r="G210" s="17">
        <f t="shared" si="42"/>
        <v>3.5</v>
      </c>
      <c r="H210" s="17">
        <f t="shared" si="41"/>
        <v>0.14583333333333331</v>
      </c>
      <c r="I210" s="21"/>
    </row>
    <row r="211" spans="1:9" x14ac:dyDescent="0.2">
      <c r="A211" s="14"/>
      <c r="B211" s="15" t="s">
        <v>185</v>
      </c>
      <c r="C211" s="16">
        <v>4</v>
      </c>
      <c r="D211" s="16">
        <v>1</v>
      </c>
      <c r="E211" s="17">
        <f t="shared" ref="E211:E241" si="51">+IF(C211=0,"",C211/C$177)</f>
        <v>2.7777777777777776E-2</v>
      </c>
      <c r="F211" s="17">
        <f t="shared" ref="F211:F241" si="52">+IF(D211=0,"",D211/D$177)</f>
        <v>4.7619047619047623E-3</v>
      </c>
      <c r="G211" s="17">
        <f t="shared" si="42"/>
        <v>-0.75</v>
      </c>
      <c r="H211" s="17">
        <f t="shared" ref="H211:H241" si="53">+IF(OR(AND(E211=""),(G211="")),"",E211*G211)</f>
        <v>-2.0833333333333332E-2</v>
      </c>
      <c r="I211" s="21"/>
    </row>
    <row r="212" spans="1:9" x14ac:dyDescent="0.2">
      <c r="A212" s="14"/>
      <c r="B212" s="15" t="s">
        <v>186</v>
      </c>
      <c r="C212" s="16">
        <v>10</v>
      </c>
      <c r="D212" s="16">
        <v>0</v>
      </c>
      <c r="E212" s="17">
        <f t="shared" si="51"/>
        <v>6.9444444444444448E-2</v>
      </c>
      <c r="F212" s="17" t="str">
        <f t="shared" si="52"/>
        <v/>
      </c>
      <c r="G212" s="17">
        <f t="shared" ref="G212:G242" si="54">+IF(AND(C212=0,D212=0)," ",IF(C212=0,1,IF(D212=0,-1,(D212-C212)/C212)))</f>
        <v>-1</v>
      </c>
      <c r="H212" s="17">
        <f t="shared" si="53"/>
        <v>-6.9444444444444448E-2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8</v>
      </c>
      <c r="E214" s="17" t="str">
        <f t="shared" si="51"/>
        <v/>
      </c>
      <c r="F214" s="17">
        <f t="shared" si="52"/>
        <v>3.8095238095238099E-2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1</v>
      </c>
      <c r="D215" s="16">
        <v>1</v>
      </c>
      <c r="E215" s="17">
        <f t="shared" si="51"/>
        <v>6.9444444444444441E-3</v>
      </c>
      <c r="F215" s="17">
        <f t="shared" si="52"/>
        <v>4.7619047619047623E-3</v>
      </c>
      <c r="G215" s="17">
        <f t="shared" si="54"/>
        <v>0</v>
      </c>
      <c r="H215" s="17">
        <f t="shared" si="53"/>
        <v>0</v>
      </c>
      <c r="I215" s="21"/>
    </row>
    <row r="216" spans="1:9" x14ac:dyDescent="0.2">
      <c r="A216" s="14"/>
      <c r="B216" s="15" t="s">
        <v>190</v>
      </c>
      <c r="C216" s="16">
        <v>9</v>
      </c>
      <c r="D216" s="16">
        <v>3</v>
      </c>
      <c r="E216" s="17">
        <f t="shared" si="51"/>
        <v>6.25E-2</v>
      </c>
      <c r="F216" s="17">
        <f t="shared" si="52"/>
        <v>1.4285714285714285E-2</v>
      </c>
      <c r="G216" s="17">
        <f t="shared" si="54"/>
        <v>-0.66666666666666663</v>
      </c>
      <c r="H216" s="17">
        <f t="shared" si="53"/>
        <v>-4.1666666666666664E-2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12</v>
      </c>
      <c r="D219" s="16">
        <v>9</v>
      </c>
      <c r="E219" s="17">
        <f t="shared" si="51"/>
        <v>8.3333333333333329E-2</v>
      </c>
      <c r="F219" s="17">
        <f t="shared" si="52"/>
        <v>4.2857142857142858E-2</v>
      </c>
      <c r="G219" s="17">
        <f t="shared" si="54"/>
        <v>-0.25</v>
      </c>
      <c r="H219" s="17">
        <f t="shared" si="53"/>
        <v>-2.0833333333333332E-2</v>
      </c>
      <c r="I219" s="21"/>
    </row>
    <row r="220" spans="1:9" x14ac:dyDescent="0.2">
      <c r="A220" s="14"/>
      <c r="B220" s="15" t="s">
        <v>194</v>
      </c>
      <c r="C220" s="16">
        <v>4</v>
      </c>
      <c r="D220" s="16">
        <v>0</v>
      </c>
      <c r="E220" s="17">
        <f t="shared" si="51"/>
        <v>2.7777777777777776E-2</v>
      </c>
      <c r="F220" s="17" t="str">
        <f t="shared" si="52"/>
        <v/>
      </c>
      <c r="G220" s="17">
        <f t="shared" si="54"/>
        <v>-1</v>
      </c>
      <c r="H220" s="17">
        <f t="shared" si="53"/>
        <v>-2.7777777777777776E-2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5</v>
      </c>
      <c r="D224" s="16">
        <v>6</v>
      </c>
      <c r="E224" s="17">
        <f t="shared" si="51"/>
        <v>3.4722222222222224E-2</v>
      </c>
      <c r="F224" s="17">
        <f t="shared" si="52"/>
        <v>2.8571428571428571E-2</v>
      </c>
      <c r="G224" s="17">
        <f t="shared" si="54"/>
        <v>0.2</v>
      </c>
      <c r="H224" s="17">
        <f t="shared" si="53"/>
        <v>6.9444444444444449E-3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4</v>
      </c>
      <c r="D231" s="16">
        <v>4</v>
      </c>
      <c r="E231" s="17">
        <f t="shared" si="51"/>
        <v>2.7777777777777776E-2</v>
      </c>
      <c r="F231" s="17">
        <f t="shared" si="52"/>
        <v>1.9047619047619049E-2</v>
      </c>
      <c r="G231" s="17">
        <f t="shared" si="54"/>
        <v>0</v>
      </c>
      <c r="H231" s="17">
        <f t="shared" si="53"/>
        <v>0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4</v>
      </c>
      <c r="E234" s="17" t="str">
        <f t="shared" si="51"/>
        <v/>
      </c>
      <c r="F234" s="17">
        <f t="shared" si="52"/>
        <v>1.9047619047619049E-2</v>
      </c>
      <c r="G234" s="17">
        <f t="shared" si="54"/>
        <v>1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3</v>
      </c>
      <c r="D237" s="16">
        <v>5</v>
      </c>
      <c r="E237" s="17">
        <f t="shared" si="51"/>
        <v>2.0833333333333332E-2</v>
      </c>
      <c r="F237" s="17">
        <f t="shared" si="52"/>
        <v>2.3809523809523808E-2</v>
      </c>
      <c r="G237" s="17">
        <f t="shared" si="54"/>
        <v>0.66666666666666663</v>
      </c>
      <c r="H237" s="17">
        <f t="shared" si="53"/>
        <v>1.3888888888888888E-2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1</v>
      </c>
      <c r="E238" s="17" t="str">
        <f t="shared" si="51"/>
        <v/>
      </c>
      <c r="F238" s="17">
        <f t="shared" si="52"/>
        <v>4.7619047619047623E-3</v>
      </c>
      <c r="G238" s="17">
        <f t="shared" si="54"/>
        <v>1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1</v>
      </c>
      <c r="D241" s="16">
        <v>0</v>
      </c>
      <c r="E241" s="17">
        <f t="shared" si="51"/>
        <v>6.9444444444444441E-3</v>
      </c>
      <c r="F241" s="17" t="str">
        <f t="shared" si="52"/>
        <v/>
      </c>
      <c r="G241" s="17">
        <f t="shared" si="54"/>
        <v>-1</v>
      </c>
      <c r="H241" s="17">
        <f t="shared" si="53"/>
        <v>-6.9444444444444441E-3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13</v>
      </c>
      <c r="D244" s="16">
        <v>6</v>
      </c>
      <c r="E244" s="17">
        <f t="shared" si="55"/>
        <v>9.0277777777777776E-2</v>
      </c>
      <c r="F244" s="17">
        <f t="shared" si="56"/>
        <v>2.8571428571428571E-2</v>
      </c>
      <c r="G244" s="17">
        <f t="shared" ref="G244:G275" si="62">+IF(AND(C244=0,D244=0)," ",IF(C244=0,1,IF(D244=0,-1,(D244-C244)/C244)))</f>
        <v>-0.53846153846153844</v>
      </c>
      <c r="H244" s="17">
        <f t="shared" si="57"/>
        <v>-4.8611111111111105E-2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2</v>
      </c>
      <c r="E247" s="17" t="str">
        <f t="shared" si="55"/>
        <v/>
      </c>
      <c r="F247" s="17">
        <f t="shared" si="56"/>
        <v>9.5238095238095247E-3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2</v>
      </c>
      <c r="E250" s="17" t="str">
        <f t="shared" si="55"/>
        <v/>
      </c>
      <c r="F250" s="17">
        <f t="shared" si="56"/>
        <v>9.5238095238095247E-3</v>
      </c>
      <c r="G250" s="17">
        <f t="shared" si="62"/>
        <v>1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2</v>
      </c>
      <c r="D255" s="16">
        <v>0</v>
      </c>
      <c r="E255" s="17">
        <f t="shared" si="55"/>
        <v>1.3888888888888888E-2</v>
      </c>
      <c r="F255" s="17" t="str">
        <f t="shared" si="56"/>
        <v/>
      </c>
      <c r="G255" s="17">
        <f t="shared" si="62"/>
        <v>-1</v>
      </c>
      <c r="H255" s="17">
        <f t="shared" si="57"/>
        <v>-1.3888888888888888E-2</v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1</v>
      </c>
      <c r="E256" s="17" t="str">
        <f t="shared" si="55"/>
        <v/>
      </c>
      <c r="F256" s="17">
        <f t="shared" si="56"/>
        <v>4.7619047619047623E-3</v>
      </c>
      <c r="G256" s="17">
        <f t="shared" si="62"/>
        <v>1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1</v>
      </c>
      <c r="E261" s="17" t="str">
        <f t="shared" si="55"/>
        <v/>
      </c>
      <c r="F261" s="17">
        <f t="shared" si="56"/>
        <v>4.7619047619047623E-3</v>
      </c>
      <c r="G261" s="17">
        <f t="shared" si="62"/>
        <v>1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</v>
      </c>
      <c r="D265" s="16">
        <v>1</v>
      </c>
      <c r="E265" s="17">
        <f t="shared" si="55"/>
        <v>6.9444444444444441E-3</v>
      </c>
      <c r="F265" s="17">
        <f t="shared" si="56"/>
        <v>4.7619047619047623E-3</v>
      </c>
      <c r="G265" s="17">
        <f t="shared" si="62"/>
        <v>0</v>
      </c>
      <c r="H265" s="17">
        <f t="shared" si="57"/>
        <v>0</v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2</v>
      </c>
      <c r="E270" s="17" t="str">
        <f t="shared" si="55"/>
        <v/>
      </c>
      <c r="F270" s="17">
        <f t="shared" si="56"/>
        <v>9.5238095238095247E-3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</v>
      </c>
      <c r="D281" s="16">
        <v>6</v>
      </c>
      <c r="E281" s="17">
        <f t="shared" si="63"/>
        <v>2.0833333333333332E-2</v>
      </c>
      <c r="F281" s="17">
        <f t="shared" si="64"/>
        <v>2.8571428571428571E-2</v>
      </c>
      <c r="G281" s="17">
        <f t="shared" si="66"/>
        <v>1</v>
      </c>
      <c r="H281" s="17">
        <f t="shared" si="65"/>
        <v>2.0833333333333332E-2</v>
      </c>
      <c r="I281" s="21"/>
    </row>
    <row r="282" spans="1:9" ht="25.5" x14ac:dyDescent="0.2">
      <c r="A282" s="14"/>
      <c r="B282" s="15" t="s">
        <v>251</v>
      </c>
      <c r="C282" s="16">
        <v>1</v>
      </c>
      <c r="D282" s="16">
        <v>6</v>
      </c>
      <c r="E282" s="17">
        <f t="shared" si="63"/>
        <v>6.9444444444444441E-3</v>
      </c>
      <c r="F282" s="17">
        <f t="shared" si="64"/>
        <v>2.8571428571428571E-2</v>
      </c>
      <c r="G282" s="17">
        <f t="shared" si="66"/>
        <v>5</v>
      </c>
      <c r="H282" s="17">
        <f t="shared" si="65"/>
        <v>3.4722222222222224E-2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1</v>
      </c>
      <c r="E284" s="17" t="str">
        <f t="shared" si="63"/>
        <v/>
      </c>
      <c r="F284" s="17">
        <f t="shared" si="64"/>
        <v>4.7619047619047623E-3</v>
      </c>
      <c r="G284" s="17">
        <f t="shared" si="66"/>
        <v>1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1</v>
      </c>
      <c r="D288" s="16">
        <v>0</v>
      </c>
      <c r="E288" s="17">
        <f t="shared" si="63"/>
        <v>6.9444444444444441E-3</v>
      </c>
      <c r="F288" s="17" t="str">
        <f t="shared" si="64"/>
        <v/>
      </c>
      <c r="G288" s="17">
        <f t="shared" si="66"/>
        <v>-1</v>
      </c>
      <c r="H288" s="17">
        <f t="shared" si="65"/>
        <v>-6.9444444444444441E-3</v>
      </c>
      <c r="I288" s="21"/>
    </row>
    <row r="289" spans="1:9" x14ac:dyDescent="0.2">
      <c r="A289" s="14"/>
      <c r="B289" s="15" t="s">
        <v>258</v>
      </c>
      <c r="C289" s="16">
        <v>1</v>
      </c>
      <c r="D289" s="16">
        <v>0</v>
      </c>
      <c r="E289" s="17">
        <f t="shared" si="63"/>
        <v>6.9444444444444441E-3</v>
      </c>
      <c r="F289" s="17" t="str">
        <f t="shared" si="64"/>
        <v/>
      </c>
      <c r="G289" s="17">
        <f t="shared" si="66"/>
        <v>-1</v>
      </c>
      <c r="H289" s="17">
        <f t="shared" si="65"/>
        <v>-6.9444444444444441E-3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1</v>
      </c>
      <c r="E293" s="17" t="str">
        <f t="shared" si="63"/>
        <v/>
      </c>
      <c r="F293" s="17">
        <f t="shared" si="64"/>
        <v>4.7619047619047623E-3</v>
      </c>
      <c r="G293" s="17">
        <f t="shared" si="66"/>
        <v>1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3</v>
      </c>
      <c r="D294" s="16">
        <v>3</v>
      </c>
      <c r="E294" s="17">
        <f t="shared" si="63"/>
        <v>2.0833333333333332E-2</v>
      </c>
      <c r="F294" s="17">
        <f t="shared" si="64"/>
        <v>1.4285714285714285E-2</v>
      </c>
      <c r="G294" s="17">
        <f t="shared" si="66"/>
        <v>0</v>
      </c>
      <c r="H294" s="17">
        <f t="shared" si="65"/>
        <v>0</v>
      </c>
      <c r="I294" s="21"/>
    </row>
    <row r="295" spans="1:9" x14ac:dyDescent="0.2">
      <c r="A295" s="14"/>
      <c r="B295" s="15" t="s">
        <v>264</v>
      </c>
      <c r="C295" s="16">
        <v>1</v>
      </c>
      <c r="D295" s="16">
        <v>1</v>
      </c>
      <c r="E295" s="17">
        <f t="shared" si="63"/>
        <v>6.9444444444444441E-3</v>
      </c>
      <c r="F295" s="17">
        <f t="shared" si="64"/>
        <v>4.7619047619047623E-3</v>
      </c>
      <c r="G295" s="17">
        <f t="shared" si="66"/>
        <v>0</v>
      </c>
      <c r="H295" s="17">
        <f t="shared" si="65"/>
        <v>0</v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1</v>
      </c>
      <c r="E296" s="17" t="str">
        <f t="shared" si="63"/>
        <v/>
      </c>
      <c r="F296" s="17">
        <f t="shared" si="64"/>
        <v>4.7619047619047623E-3</v>
      </c>
      <c r="G296" s="17">
        <f t="shared" si="66"/>
        <v>1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1</v>
      </c>
      <c r="E297" s="17" t="str">
        <f t="shared" si="63"/>
        <v/>
      </c>
      <c r="F297" s="17">
        <f t="shared" si="64"/>
        <v>4.7619047619047623E-3</v>
      </c>
      <c r="G297" s="17">
        <f t="shared" si="66"/>
        <v>1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3</v>
      </c>
      <c r="E298" s="17" t="str">
        <f t="shared" si="63"/>
        <v/>
      </c>
      <c r="F298" s="17">
        <f t="shared" si="64"/>
        <v>1.4285714285714285E-2</v>
      </c>
      <c r="G298" s="17">
        <f t="shared" si="66"/>
        <v>1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1</v>
      </c>
      <c r="E299" s="17" t="str">
        <f t="shared" si="63"/>
        <v/>
      </c>
      <c r="F299" s="17">
        <f t="shared" si="64"/>
        <v>4.7619047619047623E-3</v>
      </c>
      <c r="G299" s="17">
        <f t="shared" si="66"/>
        <v>1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1</v>
      </c>
      <c r="D300" s="16">
        <v>5</v>
      </c>
      <c r="E300" s="17">
        <f t="shared" si="63"/>
        <v>6.9444444444444441E-3</v>
      </c>
      <c r="F300" s="17">
        <f t="shared" si="64"/>
        <v>2.3809523809523808E-2</v>
      </c>
      <c r="G300" s="17">
        <f t="shared" si="66"/>
        <v>4</v>
      </c>
      <c r="H300" s="17">
        <f t="shared" si="65"/>
        <v>2.7777777777777776E-2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1</v>
      </c>
      <c r="E306" s="17" t="str">
        <f t="shared" si="63"/>
        <v/>
      </c>
      <c r="F306" s="17">
        <f t="shared" si="64"/>
        <v>4.7619047619047623E-3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2</v>
      </c>
      <c r="D307" s="16">
        <v>2</v>
      </c>
      <c r="E307" s="17">
        <f t="shared" ref="E307:E338" si="67">+IF(C307=0,"",C307/C$177)</f>
        <v>1.3888888888888888E-2</v>
      </c>
      <c r="F307" s="17">
        <f t="shared" ref="F307:F338" si="68">+IF(D307=0,"",D307/D$177)</f>
        <v>9.5238095238095247E-3</v>
      </c>
      <c r="G307" s="17">
        <f t="shared" si="66"/>
        <v>0</v>
      </c>
      <c r="H307" s="17">
        <f t="shared" ref="H307:H338" si="69">+IF(OR(AND(E307=""),(G307="")),"",E307*G307)</f>
        <v>0</v>
      </c>
      <c r="I307" s="21"/>
    </row>
    <row r="308" spans="1:9" ht="25.5" x14ac:dyDescent="0.2">
      <c r="A308" s="14"/>
      <c r="B308" s="15" t="s">
        <v>275</v>
      </c>
      <c r="C308" s="16">
        <v>6</v>
      </c>
      <c r="D308" s="16">
        <v>0</v>
      </c>
      <c r="E308" s="17">
        <f t="shared" si="67"/>
        <v>4.1666666666666664E-2</v>
      </c>
      <c r="F308" s="17" t="str">
        <f t="shared" si="68"/>
        <v/>
      </c>
      <c r="G308" s="17">
        <f t="shared" ref="G308:G339" si="70">+IF(AND(C308=0,D308=0)," ",IF(C308=0,1,IF(D308=0,-1,(D308-C308)/C308)))</f>
        <v>-1</v>
      </c>
      <c r="H308" s="17">
        <f t="shared" si="69"/>
        <v>-4.1666666666666664E-2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3</v>
      </c>
      <c r="E311" s="17" t="str">
        <f t="shared" si="67"/>
        <v/>
      </c>
      <c r="F311" s="17">
        <f t="shared" si="68"/>
        <v>1.4285714285714285E-2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3</v>
      </c>
      <c r="E314" s="17" t="str">
        <f t="shared" si="67"/>
        <v/>
      </c>
      <c r="F314" s="17">
        <f t="shared" si="68"/>
        <v>1.4285714285714285E-2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1</v>
      </c>
      <c r="E319" s="17" t="str">
        <f t="shared" si="67"/>
        <v/>
      </c>
      <c r="F319" s="17">
        <f t="shared" si="68"/>
        <v>4.7619047619047623E-3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13</v>
      </c>
      <c r="D325" s="16">
        <v>19</v>
      </c>
      <c r="E325" s="17">
        <f t="shared" si="67"/>
        <v>9.0277777777777776E-2</v>
      </c>
      <c r="F325" s="17">
        <f t="shared" si="68"/>
        <v>9.0476190476190474E-2</v>
      </c>
      <c r="G325" s="17">
        <f t="shared" si="70"/>
        <v>0.46153846153846156</v>
      </c>
      <c r="H325" s="17">
        <f t="shared" si="69"/>
        <v>4.1666666666666671E-2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1</v>
      </c>
      <c r="E344" s="17" t="str">
        <f t="shared" si="71"/>
        <v/>
      </c>
      <c r="F344" s="17">
        <f t="shared" si="72"/>
        <v>4.7619047619047623E-3</v>
      </c>
      <c r="G344" s="17">
        <f t="shared" si="74"/>
        <v>1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3</v>
      </c>
      <c r="E345" s="17" t="str">
        <f t="shared" si="71"/>
        <v/>
      </c>
      <c r="F345" s="17">
        <f t="shared" si="72"/>
        <v>1.4285714285714285E-2</v>
      </c>
      <c r="G345" s="17">
        <f t="shared" si="74"/>
        <v>1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2</v>
      </c>
      <c r="E348" s="17" t="str">
        <f t="shared" si="71"/>
        <v/>
      </c>
      <c r="F348" s="17">
        <f t="shared" si="72"/>
        <v>9.5238095238095247E-3</v>
      </c>
      <c r="G348" s="17">
        <f t="shared" si="74"/>
        <v>1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484</v>
      </c>
      <c r="D356" s="19">
        <f>SUM(D357:D585)</f>
        <v>1057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1.1838842975206612</v>
      </c>
      <c r="H356" s="20">
        <f t="shared" ref="H356:H420" si="81">+IF(OR(AND(E356=""),(G356="")),"",E356*G356)</f>
        <v>1.1838842975206612</v>
      </c>
      <c r="I356" s="21"/>
    </row>
    <row r="357" spans="1:9" x14ac:dyDescent="0.2">
      <c r="A357" s="14"/>
      <c r="B357" s="15" t="s">
        <v>316</v>
      </c>
      <c r="C357" s="16">
        <v>3</v>
      </c>
      <c r="D357" s="16">
        <v>13</v>
      </c>
      <c r="E357" s="17">
        <f t="shared" si="79"/>
        <v>6.1983471074380167E-3</v>
      </c>
      <c r="F357" s="17">
        <f t="shared" si="80"/>
        <v>1.2298959318826869E-2</v>
      </c>
      <c r="G357" s="17">
        <f t="shared" ref="G357:G421" si="82">+IF(AND(C357=0,D357=0)," ",IF(C357=0,1,IF(D357=0,-1,(D357-C357)/C357)))</f>
        <v>3.3333333333333335</v>
      </c>
      <c r="H357" s="17">
        <f t="shared" si="81"/>
        <v>2.0661157024793389E-2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5</v>
      </c>
      <c r="E358" s="17">
        <f t="shared" si="79"/>
        <v>2.0661157024793389E-3</v>
      </c>
      <c r="F358" s="17">
        <f t="shared" si="80"/>
        <v>4.7303689687795648E-3</v>
      </c>
      <c r="G358" s="17">
        <f t="shared" si="82"/>
        <v>4</v>
      </c>
      <c r="H358" s="17">
        <f t="shared" si="81"/>
        <v>8.2644628099173556E-3</v>
      </c>
      <c r="I358" s="21"/>
    </row>
    <row r="359" spans="1:9" x14ac:dyDescent="0.2">
      <c r="A359" s="14"/>
      <c r="B359" s="15" t="s">
        <v>318</v>
      </c>
      <c r="C359" s="16">
        <v>7</v>
      </c>
      <c r="D359" s="16">
        <v>2</v>
      </c>
      <c r="E359" s="17">
        <f t="shared" si="79"/>
        <v>1.4462809917355372E-2</v>
      </c>
      <c r="F359" s="17">
        <f t="shared" si="80"/>
        <v>1.8921475875118259E-3</v>
      </c>
      <c r="G359" s="17">
        <f t="shared" si="82"/>
        <v>-0.7142857142857143</v>
      </c>
      <c r="H359" s="17">
        <f t="shared" si="81"/>
        <v>-1.0330578512396695E-2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26</v>
      </c>
      <c r="D362" s="16">
        <v>70</v>
      </c>
      <c r="E362" s="17">
        <f t="shared" si="79"/>
        <v>5.3719008264462811E-2</v>
      </c>
      <c r="F362" s="17">
        <f t="shared" si="80"/>
        <v>6.6225165562913912E-2</v>
      </c>
      <c r="G362" s="17">
        <f t="shared" si="82"/>
        <v>1.6923076923076923</v>
      </c>
      <c r="H362" s="17">
        <f t="shared" si="81"/>
        <v>9.0909090909090912E-2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30</v>
      </c>
      <c r="E364" s="17" t="str">
        <f t="shared" si="79"/>
        <v/>
      </c>
      <c r="F364" s="17">
        <f t="shared" si="80"/>
        <v>2.8382213812677391E-2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27</v>
      </c>
      <c r="D365" s="16">
        <v>4</v>
      </c>
      <c r="E365" s="17">
        <f t="shared" si="79"/>
        <v>5.578512396694215E-2</v>
      </c>
      <c r="F365" s="17">
        <f t="shared" si="80"/>
        <v>3.7842951750236518E-3</v>
      </c>
      <c r="G365" s="17">
        <f t="shared" si="82"/>
        <v>-0.85185185185185186</v>
      </c>
      <c r="H365" s="17">
        <f t="shared" si="81"/>
        <v>-4.7520661157024795E-2</v>
      </c>
      <c r="I365" s="21"/>
    </row>
    <row r="366" spans="1:9" x14ac:dyDescent="0.2">
      <c r="A366" s="14"/>
      <c r="B366" s="15" t="s">
        <v>325</v>
      </c>
      <c r="C366" s="16">
        <v>1</v>
      </c>
      <c r="D366" s="16">
        <v>1</v>
      </c>
      <c r="E366" s="17">
        <f t="shared" si="79"/>
        <v>2.0661157024793389E-3</v>
      </c>
      <c r="F366" s="17">
        <f t="shared" si="80"/>
        <v>9.4607379375591296E-4</v>
      </c>
      <c r="G366" s="17">
        <f t="shared" si="82"/>
        <v>0</v>
      </c>
      <c r="H366" s="17">
        <f t="shared" si="81"/>
        <v>0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5</v>
      </c>
      <c r="D368" s="16">
        <v>29</v>
      </c>
      <c r="E368" s="17">
        <f t="shared" si="79"/>
        <v>1.0330578512396695E-2</v>
      </c>
      <c r="F368" s="17">
        <f t="shared" si="80"/>
        <v>2.7436140018921477E-2</v>
      </c>
      <c r="G368" s="17">
        <f t="shared" si="82"/>
        <v>4.8</v>
      </c>
      <c r="H368" s="17">
        <f t="shared" si="81"/>
        <v>4.9586776859504134E-2</v>
      </c>
      <c r="I368" s="21"/>
    </row>
    <row r="369" spans="1:9" x14ac:dyDescent="0.2">
      <c r="A369" s="14"/>
      <c r="B369" s="15" t="s">
        <v>328</v>
      </c>
      <c r="C369" s="16">
        <v>4</v>
      </c>
      <c r="D369" s="16">
        <v>2</v>
      </c>
      <c r="E369" s="17">
        <f t="shared" si="79"/>
        <v>8.2644628099173556E-3</v>
      </c>
      <c r="F369" s="17">
        <f t="shared" si="80"/>
        <v>1.8921475875118259E-3</v>
      </c>
      <c r="G369" s="17">
        <f t="shared" si="82"/>
        <v>-0.5</v>
      </c>
      <c r="H369" s="17">
        <f t="shared" si="81"/>
        <v>-4.1322314049586778E-3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7</v>
      </c>
      <c r="E371" s="17">
        <f t="shared" si="79"/>
        <v>4.1322314049586778E-3</v>
      </c>
      <c r="F371" s="17">
        <f t="shared" si="80"/>
        <v>6.6225165562913907E-3</v>
      </c>
      <c r="G371" s="17">
        <f t="shared" si="82"/>
        <v>2.5</v>
      </c>
      <c r="H371" s="17">
        <f t="shared" si="81"/>
        <v>1.0330578512396695E-2</v>
      </c>
      <c r="I371" s="21"/>
    </row>
    <row r="372" spans="1:9" x14ac:dyDescent="0.2">
      <c r="A372" s="14"/>
      <c r="B372" s="15" t="s">
        <v>631</v>
      </c>
      <c r="C372" s="16">
        <v>1</v>
      </c>
      <c r="D372" s="16">
        <v>1</v>
      </c>
      <c r="E372" s="17">
        <f t="shared" si="79"/>
        <v>2.0661157024793389E-3</v>
      </c>
      <c r="F372" s="17">
        <f t="shared" si="80"/>
        <v>9.4607379375591296E-4</v>
      </c>
      <c r="G372" s="17">
        <f t="shared" si="82"/>
        <v>0</v>
      </c>
      <c r="H372" s="17">
        <f t="shared" si="81"/>
        <v>0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2</v>
      </c>
      <c r="D376" s="16">
        <v>5</v>
      </c>
      <c r="E376" s="17">
        <f t="shared" si="79"/>
        <v>4.1322314049586778E-3</v>
      </c>
      <c r="F376" s="17">
        <f t="shared" si="80"/>
        <v>4.7303689687795648E-3</v>
      </c>
      <c r="G376" s="17">
        <f t="shared" si="82"/>
        <v>1.5</v>
      </c>
      <c r="H376" s="17">
        <f t="shared" si="81"/>
        <v>6.1983471074380167E-3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2</v>
      </c>
      <c r="E377" s="17" t="str">
        <f t="shared" si="79"/>
        <v/>
      </c>
      <c r="F377" s="17">
        <f t="shared" si="80"/>
        <v>1.8921475875118259E-3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4</v>
      </c>
      <c r="E379" s="17" t="str">
        <f t="shared" si="79"/>
        <v/>
      </c>
      <c r="F379" s="17">
        <f t="shared" si="80"/>
        <v>3.7842951750236518E-3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10</v>
      </c>
      <c r="D380" s="16">
        <v>70</v>
      </c>
      <c r="E380" s="17">
        <f t="shared" si="79"/>
        <v>2.0661157024793389E-2</v>
      </c>
      <c r="F380" s="17">
        <f t="shared" si="80"/>
        <v>6.6225165562913912E-2</v>
      </c>
      <c r="G380" s="17">
        <f t="shared" si="82"/>
        <v>6</v>
      </c>
      <c r="H380" s="17">
        <f t="shared" si="81"/>
        <v>0.12396694214876033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2</v>
      </c>
      <c r="E381" s="17">
        <f t="shared" si="79"/>
        <v>2.0661157024793389E-3</v>
      </c>
      <c r="F381" s="17">
        <f t="shared" si="80"/>
        <v>1.8921475875118259E-3</v>
      </c>
      <c r="G381" s="17">
        <f t="shared" si="82"/>
        <v>1</v>
      </c>
      <c r="H381" s="17">
        <f t="shared" si="81"/>
        <v>2.0661157024793389E-3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1</v>
      </c>
      <c r="E382" s="17" t="str">
        <f t="shared" si="79"/>
        <v/>
      </c>
      <c r="F382" s="17">
        <f t="shared" si="80"/>
        <v>9.4607379375591296E-4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1</v>
      </c>
      <c r="E383" s="17" t="str">
        <f t="shared" si="79"/>
        <v/>
      </c>
      <c r="F383" s="17">
        <f t="shared" si="80"/>
        <v>9.4607379375591296E-4</v>
      </c>
      <c r="G383" s="17">
        <f t="shared" si="82"/>
        <v>1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1</v>
      </c>
      <c r="E386" s="17" t="str">
        <f t="shared" si="79"/>
        <v/>
      </c>
      <c r="F386" s="17">
        <f t="shared" si="80"/>
        <v>9.4607379375591296E-4</v>
      </c>
      <c r="G386" s="17">
        <f t="shared" si="82"/>
        <v>1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5</v>
      </c>
      <c r="D387" s="16">
        <v>3</v>
      </c>
      <c r="E387" s="17">
        <f t="shared" si="79"/>
        <v>1.0330578512396695E-2</v>
      </c>
      <c r="F387" s="17">
        <f t="shared" si="80"/>
        <v>2.8382213812677389E-3</v>
      </c>
      <c r="G387" s="17">
        <f t="shared" si="82"/>
        <v>-0.4</v>
      </c>
      <c r="H387" s="17">
        <f t="shared" si="81"/>
        <v>-4.1322314049586778E-3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4</v>
      </c>
      <c r="E390" s="17" t="str">
        <f t="shared" si="79"/>
        <v/>
      </c>
      <c r="F390" s="17">
        <f t="shared" si="80"/>
        <v>3.7842951750236518E-3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17</v>
      </c>
      <c r="D391" s="16">
        <v>39</v>
      </c>
      <c r="E391" s="17">
        <f t="shared" si="79"/>
        <v>3.5123966942148761E-2</v>
      </c>
      <c r="F391" s="17">
        <f t="shared" si="80"/>
        <v>3.6896877956480605E-2</v>
      </c>
      <c r="G391" s="17">
        <f t="shared" si="82"/>
        <v>1.2941176470588236</v>
      </c>
      <c r="H391" s="17">
        <f t="shared" si="81"/>
        <v>4.5454545454545456E-2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2</v>
      </c>
      <c r="E393" s="17" t="str">
        <f t="shared" si="79"/>
        <v/>
      </c>
      <c r="F393" s="17">
        <f t="shared" si="80"/>
        <v>1.8921475875118259E-3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6</v>
      </c>
      <c r="E395" s="17">
        <f t="shared" si="79"/>
        <v>2.0661157024793389E-3</v>
      </c>
      <c r="F395" s="17">
        <f t="shared" si="80"/>
        <v>5.6764427625354778E-3</v>
      </c>
      <c r="G395" s="17">
        <f t="shared" si="82"/>
        <v>5</v>
      </c>
      <c r="H395" s="17">
        <f t="shared" si="81"/>
        <v>1.0330578512396695E-2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15</v>
      </c>
      <c r="E398" s="17" t="str">
        <f t="shared" si="79"/>
        <v/>
      </c>
      <c r="F398" s="17">
        <f t="shared" si="80"/>
        <v>1.4191106906338695E-2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46</v>
      </c>
      <c r="D402" s="16">
        <v>98</v>
      </c>
      <c r="E402" s="17">
        <f t="shared" si="79"/>
        <v>9.5041322314049589E-2</v>
      </c>
      <c r="F402" s="17">
        <f t="shared" si="80"/>
        <v>9.2715231788079472E-2</v>
      </c>
      <c r="G402" s="17">
        <f t="shared" si="82"/>
        <v>1.1304347826086956</v>
      </c>
      <c r="H402" s="17">
        <f t="shared" si="81"/>
        <v>0.10743801652892561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6</v>
      </c>
      <c r="D405" s="16">
        <v>15</v>
      </c>
      <c r="E405" s="17">
        <f t="shared" si="79"/>
        <v>1.2396694214876033E-2</v>
      </c>
      <c r="F405" s="17">
        <f t="shared" si="80"/>
        <v>1.4191106906338695E-2</v>
      </c>
      <c r="G405" s="17">
        <f t="shared" si="82"/>
        <v>1.5</v>
      </c>
      <c r="H405" s="17">
        <f t="shared" si="81"/>
        <v>1.859504132231405E-2</v>
      </c>
      <c r="I405" s="21"/>
    </row>
    <row r="406" spans="1:9" x14ac:dyDescent="0.2">
      <c r="A406" s="14"/>
      <c r="B406" s="15" t="s">
        <v>362</v>
      </c>
      <c r="C406" s="16">
        <v>31</v>
      </c>
      <c r="D406" s="16">
        <v>139</v>
      </c>
      <c r="E406" s="17">
        <f t="shared" si="79"/>
        <v>6.4049586776859499E-2</v>
      </c>
      <c r="F406" s="17">
        <f t="shared" si="80"/>
        <v>0.13150425733207191</v>
      </c>
      <c r="G406" s="17">
        <f t="shared" si="82"/>
        <v>3.4838709677419355</v>
      </c>
      <c r="H406" s="17">
        <f t="shared" si="81"/>
        <v>0.22314049586776857</v>
      </c>
      <c r="I406" s="21"/>
    </row>
    <row r="407" spans="1:9" x14ac:dyDescent="0.2">
      <c r="A407" s="14"/>
      <c r="B407" s="15" t="s">
        <v>363</v>
      </c>
      <c r="C407" s="16">
        <v>3</v>
      </c>
      <c r="D407" s="16">
        <v>21</v>
      </c>
      <c r="E407" s="17">
        <f t="shared" si="79"/>
        <v>6.1983471074380167E-3</v>
      </c>
      <c r="F407" s="17">
        <f t="shared" si="80"/>
        <v>1.9867549668874173E-2</v>
      </c>
      <c r="G407" s="17">
        <f t="shared" si="82"/>
        <v>6</v>
      </c>
      <c r="H407" s="17">
        <f t="shared" si="81"/>
        <v>3.71900826446281E-2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3</v>
      </c>
      <c r="E411" s="17" t="str">
        <f t="shared" si="79"/>
        <v/>
      </c>
      <c r="F411" s="17">
        <f t="shared" si="80"/>
        <v>2.8382213812677389E-3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3</v>
      </c>
      <c r="D416" s="16">
        <v>1</v>
      </c>
      <c r="E416" s="17">
        <f t="shared" si="79"/>
        <v>6.1983471074380167E-3</v>
      </c>
      <c r="F416" s="17">
        <f t="shared" si="80"/>
        <v>9.4607379375591296E-4</v>
      </c>
      <c r="G416" s="17">
        <f t="shared" si="82"/>
        <v>-0.66666666666666663</v>
      </c>
      <c r="H416" s="17">
        <f t="shared" si="81"/>
        <v>-4.1322314049586778E-3</v>
      </c>
      <c r="I416" s="21"/>
    </row>
    <row r="417" spans="1:9" x14ac:dyDescent="0.2">
      <c r="A417" s="14"/>
      <c r="B417" s="15" t="s">
        <v>372</v>
      </c>
      <c r="C417" s="16">
        <v>1</v>
      </c>
      <c r="D417" s="16">
        <v>3</v>
      </c>
      <c r="E417" s="17">
        <f t="shared" si="79"/>
        <v>2.0661157024793389E-3</v>
      </c>
      <c r="F417" s="17">
        <f t="shared" si="80"/>
        <v>2.8382213812677389E-3</v>
      </c>
      <c r="G417" s="17">
        <f t="shared" si="82"/>
        <v>2</v>
      </c>
      <c r="H417" s="17">
        <f t="shared" si="81"/>
        <v>4.1322314049586778E-3</v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36</v>
      </c>
      <c r="E418" s="17" t="str">
        <f t="shared" si="79"/>
        <v/>
      </c>
      <c r="F418" s="17">
        <f t="shared" si="80"/>
        <v>3.405865657521287E-2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4</v>
      </c>
      <c r="E419" s="17" t="str">
        <f t="shared" si="79"/>
        <v/>
      </c>
      <c r="F419" s="17">
        <f t="shared" si="80"/>
        <v>3.7842951750236518E-3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3</v>
      </c>
      <c r="D420" s="16">
        <v>11</v>
      </c>
      <c r="E420" s="17">
        <f t="shared" si="79"/>
        <v>6.1983471074380167E-3</v>
      </c>
      <c r="F420" s="17">
        <f t="shared" si="80"/>
        <v>1.0406811731315043E-2</v>
      </c>
      <c r="G420" s="17">
        <f t="shared" si="82"/>
        <v>2.6666666666666665</v>
      </c>
      <c r="H420" s="17">
        <f t="shared" si="81"/>
        <v>1.6528925619834711E-2</v>
      </c>
      <c r="I420" s="21"/>
    </row>
    <row r="421" spans="1:9" x14ac:dyDescent="0.2">
      <c r="A421" s="14"/>
      <c r="B421" s="15" t="s">
        <v>376</v>
      </c>
      <c r="C421" s="16">
        <v>1</v>
      </c>
      <c r="D421" s="16">
        <v>0</v>
      </c>
      <c r="E421" s="17">
        <f t="shared" ref="E421:E486" si="87">+IF(C421=0,"",C421/C$356)</f>
        <v>2.0661157024793389E-3</v>
      </c>
      <c r="F421" s="17" t="str">
        <f t="shared" ref="F421:F486" si="88">+IF(D421=0,"",D421/D$356)</f>
        <v/>
      </c>
      <c r="G421" s="17">
        <f t="shared" si="82"/>
        <v>-1</v>
      </c>
      <c r="H421" s="17">
        <f t="shared" ref="H421:H486" si="89">+IF(OR(AND(E421=""),(G421="")),"",E421*G421)</f>
        <v>-2.0661157024793389E-3</v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2</v>
      </c>
      <c r="D424" s="16">
        <v>0</v>
      </c>
      <c r="E424" s="17">
        <f t="shared" si="87"/>
        <v>4.1322314049586778E-3</v>
      </c>
      <c r="F424" s="17" t="str">
        <f t="shared" si="88"/>
        <v/>
      </c>
      <c r="G424" s="17">
        <f t="shared" si="90"/>
        <v>-1</v>
      </c>
      <c r="H424" s="17">
        <f t="shared" si="89"/>
        <v>-4.1322314049586778E-3</v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28</v>
      </c>
      <c r="D428" s="16">
        <v>14</v>
      </c>
      <c r="E428" s="17">
        <f t="shared" si="87"/>
        <v>5.7851239669421489E-2</v>
      </c>
      <c r="F428" s="17">
        <f t="shared" si="88"/>
        <v>1.3245033112582781E-2</v>
      </c>
      <c r="G428" s="17">
        <f t="shared" si="90"/>
        <v>-0.5</v>
      </c>
      <c r="H428" s="17">
        <f t="shared" si="89"/>
        <v>-2.8925619834710745E-2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2.0661157024793389E-3</v>
      </c>
      <c r="F431" s="17" t="str">
        <f t="shared" si="88"/>
        <v/>
      </c>
      <c r="G431" s="17">
        <f t="shared" si="90"/>
        <v>-1</v>
      </c>
      <c r="H431" s="17">
        <f t="shared" si="89"/>
        <v>-2.0661157024793389E-3</v>
      </c>
      <c r="I431" s="21"/>
    </row>
    <row r="432" spans="1:9" x14ac:dyDescent="0.2">
      <c r="A432" s="14"/>
      <c r="B432" s="15" t="s">
        <v>387</v>
      </c>
      <c r="C432" s="16">
        <v>2</v>
      </c>
      <c r="D432" s="16">
        <v>2</v>
      </c>
      <c r="E432" s="17">
        <f t="shared" si="87"/>
        <v>4.1322314049586778E-3</v>
      </c>
      <c r="F432" s="17">
        <f t="shared" si="88"/>
        <v>1.8921475875118259E-3</v>
      </c>
      <c r="G432" s="17">
        <f t="shared" si="90"/>
        <v>0</v>
      </c>
      <c r="H432" s="17">
        <f t="shared" si="89"/>
        <v>0</v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2</v>
      </c>
      <c r="E437" s="17" t="str">
        <f t="shared" si="87"/>
        <v/>
      </c>
      <c r="F437" s="17">
        <f t="shared" si="88"/>
        <v>1.8921475875118259E-3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1</v>
      </c>
      <c r="D441" s="16">
        <v>1</v>
      </c>
      <c r="E441" s="17">
        <f t="shared" si="87"/>
        <v>2.0661157024793389E-3</v>
      </c>
      <c r="F441" s="17">
        <f t="shared" si="88"/>
        <v>9.4607379375591296E-4</v>
      </c>
      <c r="G441" s="17">
        <f t="shared" si="90"/>
        <v>0</v>
      </c>
      <c r="H441" s="17">
        <f t="shared" si="89"/>
        <v>0</v>
      </c>
      <c r="I441" s="21"/>
    </row>
    <row r="442" spans="1:9" ht="25.5" x14ac:dyDescent="0.2">
      <c r="A442" s="14"/>
      <c r="B442" s="15" t="s">
        <v>395</v>
      </c>
      <c r="C442" s="16">
        <v>2</v>
      </c>
      <c r="D442" s="16">
        <v>0</v>
      </c>
      <c r="E442" s="17">
        <f t="shared" si="87"/>
        <v>4.1322314049586778E-3</v>
      </c>
      <c r="F442" s="17" t="str">
        <f t="shared" si="88"/>
        <v/>
      </c>
      <c r="G442" s="17">
        <f t="shared" si="90"/>
        <v>-1</v>
      </c>
      <c r="H442" s="17">
        <f t="shared" si="89"/>
        <v>-4.1322314049586778E-3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106</v>
      </c>
      <c r="E443" s="17" t="str">
        <f t="shared" si="87"/>
        <v/>
      </c>
      <c r="F443" s="17">
        <f t="shared" si="88"/>
        <v>0.10028382213812677</v>
      </c>
      <c r="G443" s="17">
        <f t="shared" si="90"/>
        <v>1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4</v>
      </c>
      <c r="D445" s="16">
        <v>0</v>
      </c>
      <c r="E445" s="17">
        <f t="shared" si="87"/>
        <v>8.2644628099173556E-3</v>
      </c>
      <c r="F445" s="17" t="str">
        <f t="shared" si="88"/>
        <v/>
      </c>
      <c r="G445" s="17">
        <f t="shared" si="90"/>
        <v>-1</v>
      </c>
      <c r="H445" s="17">
        <f t="shared" si="89"/>
        <v>-8.2644628099173556E-3</v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1</v>
      </c>
      <c r="D450" s="16">
        <v>0</v>
      </c>
      <c r="E450" s="17">
        <f t="shared" si="87"/>
        <v>2.0661157024793389E-3</v>
      </c>
      <c r="F450" s="17" t="str">
        <f t="shared" si="88"/>
        <v/>
      </c>
      <c r="G450" s="17">
        <f t="shared" si="90"/>
        <v>-1</v>
      </c>
      <c r="H450" s="17">
        <f t="shared" si="89"/>
        <v>-2.0661157024793389E-3</v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2</v>
      </c>
      <c r="E452" s="17" t="str">
        <f t="shared" si="87"/>
        <v/>
      </c>
      <c r="F452" s="17">
        <f t="shared" si="88"/>
        <v>1.8921475875118259E-3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1</v>
      </c>
      <c r="D453" s="16">
        <v>0</v>
      </c>
      <c r="E453" s="17">
        <f t="shared" si="87"/>
        <v>2.0661157024793389E-3</v>
      </c>
      <c r="F453" s="17" t="str">
        <f t="shared" si="88"/>
        <v/>
      </c>
      <c r="G453" s="17">
        <f t="shared" si="90"/>
        <v>-1</v>
      </c>
      <c r="H453" s="17">
        <f t="shared" si="89"/>
        <v>-2.0661157024793389E-3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5</v>
      </c>
      <c r="D463" s="16">
        <v>2</v>
      </c>
      <c r="E463" s="17">
        <f t="shared" si="87"/>
        <v>1.0330578512396695E-2</v>
      </c>
      <c r="F463" s="17">
        <f t="shared" si="88"/>
        <v>1.8921475875118259E-3</v>
      </c>
      <c r="G463" s="17">
        <f t="shared" si="90"/>
        <v>-0.6</v>
      </c>
      <c r="H463" s="17">
        <f t="shared" si="89"/>
        <v>-6.1983471074380167E-3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9</v>
      </c>
      <c r="D465" s="16">
        <v>6</v>
      </c>
      <c r="E465" s="17">
        <f t="shared" si="87"/>
        <v>1.859504132231405E-2</v>
      </c>
      <c r="F465" s="17">
        <f t="shared" si="88"/>
        <v>5.6764427625354778E-3</v>
      </c>
      <c r="G465" s="17">
        <f t="shared" si="90"/>
        <v>-0.33333333333333331</v>
      </c>
      <c r="H465" s="17">
        <f t="shared" si="89"/>
        <v>-6.1983471074380167E-3</v>
      </c>
      <c r="I465" s="21"/>
    </row>
    <row r="466" spans="1:9" x14ac:dyDescent="0.2">
      <c r="A466" s="14"/>
      <c r="B466" s="15" t="s">
        <v>418</v>
      </c>
      <c r="C466" s="16">
        <v>7</v>
      </c>
      <c r="D466" s="16">
        <v>0</v>
      </c>
      <c r="E466" s="17">
        <f t="shared" si="87"/>
        <v>1.4462809917355372E-2</v>
      </c>
      <c r="F466" s="17" t="str">
        <f t="shared" si="88"/>
        <v/>
      </c>
      <c r="G466" s="17">
        <f t="shared" si="90"/>
        <v>-1</v>
      </c>
      <c r="H466" s="17">
        <f t="shared" si="89"/>
        <v>-1.4462809917355372E-2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2</v>
      </c>
      <c r="E467" s="17" t="str">
        <f t="shared" si="87"/>
        <v/>
      </c>
      <c r="F467" s="17">
        <f t="shared" si="88"/>
        <v>1.8921475875118259E-3</v>
      </c>
      <c r="G467" s="17">
        <f t="shared" si="90"/>
        <v>1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3</v>
      </c>
      <c r="E468" s="17" t="str">
        <f t="shared" si="87"/>
        <v/>
      </c>
      <c r="F468" s="17">
        <f t="shared" si="88"/>
        <v>2.8382213812677389E-3</v>
      </c>
      <c r="G468" s="17">
        <f t="shared" si="90"/>
        <v>1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1</v>
      </c>
      <c r="E469" s="17" t="str">
        <f t="shared" si="87"/>
        <v/>
      </c>
      <c r="F469" s="17">
        <f t="shared" si="88"/>
        <v>9.4607379375591296E-4</v>
      </c>
      <c r="G469" s="17">
        <f t="shared" si="90"/>
        <v>1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4</v>
      </c>
      <c r="E471" s="17" t="str">
        <f t="shared" si="87"/>
        <v/>
      </c>
      <c r="F471" s="17">
        <f t="shared" si="88"/>
        <v>3.7842951750236518E-3</v>
      </c>
      <c r="G471" s="17">
        <f t="shared" si="90"/>
        <v>1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1</v>
      </c>
      <c r="D473" s="16">
        <v>1</v>
      </c>
      <c r="E473" s="17">
        <f t="shared" si="87"/>
        <v>2.0661157024793389E-3</v>
      </c>
      <c r="F473" s="17">
        <f t="shared" si="88"/>
        <v>9.4607379375591296E-4</v>
      </c>
      <c r="G473" s="17">
        <f t="shared" si="90"/>
        <v>0</v>
      </c>
      <c r="H473" s="17">
        <f t="shared" si="89"/>
        <v>0</v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15</v>
      </c>
      <c r="D475" s="16">
        <v>11</v>
      </c>
      <c r="E475" s="17">
        <f t="shared" si="87"/>
        <v>3.0991735537190084E-2</v>
      </c>
      <c r="F475" s="17">
        <f t="shared" si="88"/>
        <v>1.0406811731315043E-2</v>
      </c>
      <c r="G475" s="17">
        <f t="shared" si="90"/>
        <v>-0.26666666666666666</v>
      </c>
      <c r="H475" s="17">
        <f t="shared" si="89"/>
        <v>-8.2644628099173556E-3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2</v>
      </c>
      <c r="E476" s="17" t="str">
        <f t="shared" si="87"/>
        <v/>
      </c>
      <c r="F476" s="17">
        <f t="shared" si="88"/>
        <v>1.8921475875118259E-3</v>
      </c>
      <c r="G476" s="17">
        <f t="shared" si="90"/>
        <v>1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8</v>
      </c>
      <c r="D478" s="16">
        <v>0</v>
      </c>
      <c r="E478" s="17">
        <f t="shared" si="87"/>
        <v>1.6528925619834711E-2</v>
      </c>
      <c r="F478" s="17" t="str">
        <f t="shared" si="88"/>
        <v/>
      </c>
      <c r="G478" s="17">
        <f t="shared" si="90"/>
        <v>-1</v>
      </c>
      <c r="H478" s="17">
        <f t="shared" si="89"/>
        <v>-1.6528925619834711E-2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2</v>
      </c>
      <c r="E479" s="17" t="str">
        <f t="shared" si="87"/>
        <v/>
      </c>
      <c r="F479" s="17">
        <f t="shared" si="88"/>
        <v>1.8921475875118259E-3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72</v>
      </c>
      <c r="D481" s="16">
        <v>87</v>
      </c>
      <c r="E481" s="17">
        <f t="shared" si="87"/>
        <v>0.1487603305785124</v>
      </c>
      <c r="F481" s="17">
        <f t="shared" si="88"/>
        <v>8.2308420056764434E-2</v>
      </c>
      <c r="G481" s="17">
        <f t="shared" si="90"/>
        <v>0.20833333333333334</v>
      </c>
      <c r="H481" s="17">
        <f t="shared" si="89"/>
        <v>3.0991735537190084E-2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8</v>
      </c>
      <c r="E482" s="17" t="str">
        <f t="shared" si="87"/>
        <v/>
      </c>
      <c r="F482" s="17">
        <f t="shared" si="88"/>
        <v>7.5685903500473037E-3</v>
      </c>
      <c r="G482" s="17">
        <f t="shared" si="90"/>
        <v>1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19</v>
      </c>
      <c r="D489" s="16">
        <v>4</v>
      </c>
      <c r="E489" s="17">
        <f t="shared" si="95"/>
        <v>3.9256198347107439E-2</v>
      </c>
      <c r="F489" s="17">
        <f t="shared" si="96"/>
        <v>3.7842951750236518E-3</v>
      </c>
      <c r="G489" s="17">
        <f t="shared" si="98"/>
        <v>-0.78947368421052633</v>
      </c>
      <c r="H489" s="17">
        <f t="shared" si="97"/>
        <v>-3.0991735537190084E-2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1</v>
      </c>
      <c r="D491" s="16">
        <v>3</v>
      </c>
      <c r="E491" s="17">
        <f t="shared" si="95"/>
        <v>2.0661157024793389E-3</v>
      </c>
      <c r="F491" s="17">
        <f t="shared" si="96"/>
        <v>2.8382213812677389E-3</v>
      </c>
      <c r="G491" s="17">
        <f t="shared" si="98"/>
        <v>2</v>
      </c>
      <c r="H491" s="17">
        <f t="shared" si="97"/>
        <v>4.1322314049586778E-3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5</v>
      </c>
      <c r="D494" s="16">
        <v>2</v>
      </c>
      <c r="E494" s="17">
        <f t="shared" si="95"/>
        <v>1.0330578512396695E-2</v>
      </c>
      <c r="F494" s="17">
        <f t="shared" si="96"/>
        <v>1.8921475875118259E-3</v>
      </c>
      <c r="G494" s="17">
        <f t="shared" si="98"/>
        <v>-0.6</v>
      </c>
      <c r="H494" s="17">
        <f t="shared" si="97"/>
        <v>-6.1983471074380167E-3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1</v>
      </c>
      <c r="E495" s="17" t="str">
        <f t="shared" si="95"/>
        <v/>
      </c>
      <c r="F495" s="17">
        <f t="shared" si="96"/>
        <v>9.4607379375591296E-4</v>
      </c>
      <c r="G495" s="17">
        <f t="shared" si="98"/>
        <v>1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7</v>
      </c>
      <c r="E496" s="17" t="str">
        <f t="shared" si="95"/>
        <v/>
      </c>
      <c r="F496" s="17">
        <f t="shared" si="96"/>
        <v>6.6225165562913907E-3</v>
      </c>
      <c r="G496" s="17">
        <f t="shared" si="98"/>
        <v>1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4</v>
      </c>
      <c r="D499" s="16">
        <v>1</v>
      </c>
      <c r="E499" s="17">
        <f t="shared" si="95"/>
        <v>8.2644628099173556E-3</v>
      </c>
      <c r="F499" s="17">
        <f t="shared" si="96"/>
        <v>9.4607379375591296E-4</v>
      </c>
      <c r="G499" s="17">
        <f t="shared" si="98"/>
        <v>-0.75</v>
      </c>
      <c r="H499" s="17">
        <f t="shared" si="97"/>
        <v>-6.1983471074380167E-3</v>
      </c>
      <c r="I499" s="21"/>
    </row>
    <row r="500" spans="1:9" x14ac:dyDescent="0.2">
      <c r="A500" s="14"/>
      <c r="B500" s="15" t="s">
        <v>451</v>
      </c>
      <c r="C500" s="16">
        <v>1</v>
      </c>
      <c r="D500" s="16">
        <v>5</v>
      </c>
      <c r="E500" s="17">
        <f t="shared" si="95"/>
        <v>2.0661157024793389E-3</v>
      </c>
      <c r="F500" s="17">
        <f t="shared" si="96"/>
        <v>4.7303689687795648E-3</v>
      </c>
      <c r="G500" s="17">
        <f t="shared" si="98"/>
        <v>4</v>
      </c>
      <c r="H500" s="17">
        <f t="shared" si="97"/>
        <v>8.2644628099173556E-3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1</v>
      </c>
      <c r="E502" s="17" t="str">
        <f t="shared" si="95"/>
        <v/>
      </c>
      <c r="F502" s="17">
        <f t="shared" si="96"/>
        <v>9.4607379375591296E-4</v>
      </c>
      <c r="G502" s="17">
        <f t="shared" si="98"/>
        <v>1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1</v>
      </c>
      <c r="D506" s="16">
        <v>8</v>
      </c>
      <c r="E506" s="17">
        <f t="shared" si="95"/>
        <v>2.0661157024793389E-3</v>
      </c>
      <c r="F506" s="17">
        <f t="shared" si="96"/>
        <v>7.5685903500473037E-3</v>
      </c>
      <c r="G506" s="17">
        <f t="shared" si="98"/>
        <v>7</v>
      </c>
      <c r="H506" s="17">
        <f t="shared" si="97"/>
        <v>1.4462809917355372E-2</v>
      </c>
      <c r="I506" s="21"/>
    </row>
    <row r="507" spans="1:9" x14ac:dyDescent="0.2">
      <c r="A507" s="14"/>
      <c r="B507" s="15" t="s">
        <v>457</v>
      </c>
      <c r="C507" s="16">
        <v>2</v>
      </c>
      <c r="D507" s="16">
        <v>13</v>
      </c>
      <c r="E507" s="17">
        <f t="shared" si="95"/>
        <v>4.1322314049586778E-3</v>
      </c>
      <c r="F507" s="17">
        <f t="shared" si="96"/>
        <v>1.2298959318826869E-2</v>
      </c>
      <c r="G507" s="17">
        <f t="shared" si="98"/>
        <v>5.5</v>
      </c>
      <c r="H507" s="17">
        <f t="shared" si="97"/>
        <v>2.2727272727272728E-2</v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1</v>
      </c>
      <c r="E508" s="17" t="str">
        <f t="shared" si="95"/>
        <v/>
      </c>
      <c r="F508" s="17">
        <f t="shared" si="96"/>
        <v>9.4607379375591296E-4</v>
      </c>
      <c r="G508" s="17">
        <f t="shared" si="98"/>
        <v>1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1</v>
      </c>
      <c r="D518" s="16">
        <v>1</v>
      </c>
      <c r="E518" s="17">
        <f t="shared" si="95"/>
        <v>2.0661157024793389E-3</v>
      </c>
      <c r="F518" s="17">
        <f t="shared" si="96"/>
        <v>9.4607379375591296E-4</v>
      </c>
      <c r="G518" s="17">
        <f t="shared" si="98"/>
        <v>0</v>
      </c>
      <c r="H518" s="17">
        <f t="shared" si="97"/>
        <v>0</v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2</v>
      </c>
      <c r="E519" s="17" t="str">
        <f t="shared" si="95"/>
        <v/>
      </c>
      <c r="F519" s="17">
        <f t="shared" si="96"/>
        <v>1.8921475875118259E-3</v>
      </c>
      <c r="G519" s="17">
        <f t="shared" si="98"/>
        <v>1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8</v>
      </c>
      <c r="D520" s="16">
        <v>5</v>
      </c>
      <c r="E520" s="17">
        <f t="shared" si="95"/>
        <v>1.6528925619834711E-2</v>
      </c>
      <c r="F520" s="17">
        <f t="shared" si="96"/>
        <v>4.7303689687795648E-3</v>
      </c>
      <c r="G520" s="17">
        <f t="shared" si="98"/>
        <v>-0.375</v>
      </c>
      <c r="H520" s="17">
        <f t="shared" si="97"/>
        <v>-6.1983471074380167E-3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3</v>
      </c>
      <c r="E521" s="17" t="str">
        <f t="shared" si="95"/>
        <v/>
      </c>
      <c r="F521" s="17">
        <f t="shared" si="96"/>
        <v>2.8382213812677389E-3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2</v>
      </c>
      <c r="E534" s="17" t="str">
        <f t="shared" si="95"/>
        <v/>
      </c>
      <c r="F534" s="17">
        <f t="shared" si="96"/>
        <v>1.8921475875118259E-3</v>
      </c>
      <c r="G534" s="17">
        <f t="shared" si="98"/>
        <v>1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0</v>
      </c>
      <c r="E542" s="17">
        <f t="shared" si="95"/>
        <v>2.0661157024793389E-3</v>
      </c>
      <c r="F542" s="17" t="str">
        <f t="shared" si="96"/>
        <v/>
      </c>
      <c r="G542" s="17">
        <f t="shared" si="98"/>
        <v>-1</v>
      </c>
      <c r="H542" s="17">
        <f t="shared" si="97"/>
        <v>-2.0661157024793389E-3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8</v>
      </c>
      <c r="E545" s="17" t="str">
        <f t="shared" si="95"/>
        <v/>
      </c>
      <c r="F545" s="17">
        <f t="shared" si="96"/>
        <v>7.5685903500473037E-3</v>
      </c>
      <c r="G545" s="17">
        <f t="shared" si="98"/>
        <v>1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1</v>
      </c>
      <c r="E546" s="17" t="str">
        <f t="shared" si="95"/>
        <v/>
      </c>
      <c r="F546" s="17">
        <f t="shared" si="96"/>
        <v>9.4607379375591296E-4</v>
      </c>
      <c r="G546" s="17">
        <f t="shared" si="98"/>
        <v>1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2</v>
      </c>
      <c r="D548" s="16">
        <v>11</v>
      </c>
      <c r="E548" s="17">
        <f t="shared" si="95"/>
        <v>4.1322314049586778E-3</v>
      </c>
      <c r="F548" s="17">
        <f t="shared" si="96"/>
        <v>1.0406811731315043E-2</v>
      </c>
      <c r="G548" s="17">
        <f t="shared" si="98"/>
        <v>4.5</v>
      </c>
      <c r="H548" s="17">
        <f t="shared" si="97"/>
        <v>1.859504132231405E-2</v>
      </c>
      <c r="I548" s="21"/>
    </row>
    <row r="549" spans="1:9" x14ac:dyDescent="0.2">
      <c r="A549" s="14"/>
      <c r="B549" s="15" t="s">
        <v>497</v>
      </c>
      <c r="C549" s="16">
        <v>3</v>
      </c>
      <c r="D549" s="16">
        <v>2</v>
      </c>
      <c r="E549" s="17">
        <f t="shared" si="95"/>
        <v>6.1983471074380167E-3</v>
      </c>
      <c r="F549" s="17">
        <f t="shared" si="96"/>
        <v>1.8921475875118259E-3</v>
      </c>
      <c r="G549" s="17">
        <f t="shared" si="98"/>
        <v>-0.33333333333333331</v>
      </c>
      <c r="H549" s="17">
        <f t="shared" si="97"/>
        <v>-2.0661157024793389E-3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5</v>
      </c>
      <c r="E553" s="17" t="str">
        <f t="shared" si="99"/>
        <v/>
      </c>
      <c r="F553" s="17">
        <f t="shared" si="100"/>
        <v>4.7303689687795648E-3</v>
      </c>
      <c r="G553" s="17">
        <f t="shared" si="102"/>
        <v>1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3</v>
      </c>
      <c r="E561" s="17">
        <f t="shared" si="99"/>
        <v>2.0661157024793389E-3</v>
      </c>
      <c r="F561" s="17">
        <f t="shared" si="100"/>
        <v>2.8382213812677389E-3</v>
      </c>
      <c r="G561" s="17">
        <f t="shared" si="102"/>
        <v>2</v>
      </c>
      <c r="H561" s="17">
        <f t="shared" si="101"/>
        <v>4.1322314049586778E-3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20</v>
      </c>
      <c r="D564" s="16">
        <v>14</v>
      </c>
      <c r="E564" s="17">
        <f t="shared" si="99"/>
        <v>4.1322314049586778E-2</v>
      </c>
      <c r="F564" s="17">
        <f t="shared" si="100"/>
        <v>1.3245033112582781E-2</v>
      </c>
      <c r="G564" s="17">
        <f t="shared" si="102"/>
        <v>-0.3</v>
      </c>
      <c r="H564" s="17">
        <f t="shared" si="101"/>
        <v>-1.2396694214876033E-2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10</v>
      </c>
      <c r="D569" s="16">
        <v>15</v>
      </c>
      <c r="E569" s="17">
        <f t="shared" si="99"/>
        <v>2.0661157024793389E-2</v>
      </c>
      <c r="F569" s="17">
        <f t="shared" si="100"/>
        <v>1.4191106906338695E-2</v>
      </c>
      <c r="G569" s="17">
        <f t="shared" si="102"/>
        <v>0.5</v>
      </c>
      <c r="H569" s="17">
        <f t="shared" si="101"/>
        <v>1.0330578512396695E-2</v>
      </c>
      <c r="I569" s="21"/>
    </row>
    <row r="570" spans="1:9" ht="25.5" x14ac:dyDescent="0.2">
      <c r="A570" s="14"/>
      <c r="B570" s="15" t="s">
        <v>517</v>
      </c>
      <c r="C570" s="16">
        <v>15</v>
      </c>
      <c r="D570" s="16">
        <v>3</v>
      </c>
      <c r="E570" s="17">
        <f t="shared" si="99"/>
        <v>3.0991735537190084E-2</v>
      </c>
      <c r="F570" s="17">
        <f t="shared" si="100"/>
        <v>2.8382213812677389E-3</v>
      </c>
      <c r="G570" s="17">
        <f t="shared" si="102"/>
        <v>-0.8</v>
      </c>
      <c r="H570" s="17">
        <f t="shared" si="101"/>
        <v>-2.4793388429752067E-2</v>
      </c>
      <c r="I570" s="21"/>
    </row>
    <row r="571" spans="1:9" x14ac:dyDescent="0.2">
      <c r="A571" s="14"/>
      <c r="B571" s="15" t="s">
        <v>518</v>
      </c>
      <c r="C571" s="16">
        <v>21</v>
      </c>
      <c r="D571" s="16">
        <v>21</v>
      </c>
      <c r="E571" s="17">
        <f t="shared" si="99"/>
        <v>4.3388429752066117E-2</v>
      </c>
      <c r="F571" s="17">
        <f t="shared" si="100"/>
        <v>1.9867549668874173E-2</v>
      </c>
      <c r="G571" s="17">
        <f t="shared" si="102"/>
        <v>0</v>
      </c>
      <c r="H571" s="17">
        <f t="shared" si="101"/>
        <v>0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2</v>
      </c>
      <c r="E572" s="17" t="str">
        <f t="shared" si="99"/>
        <v/>
      </c>
      <c r="F572" s="17">
        <f t="shared" si="100"/>
        <v>1.8921475875118259E-3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3</v>
      </c>
      <c r="D578" s="16">
        <v>3</v>
      </c>
      <c r="E578" s="17">
        <f t="shared" si="99"/>
        <v>6.1983471074380167E-3</v>
      </c>
      <c r="F578" s="17">
        <f t="shared" si="100"/>
        <v>2.8382213812677389E-3</v>
      </c>
      <c r="G578" s="17">
        <f t="shared" si="102"/>
        <v>0</v>
      </c>
      <c r="H578" s="17">
        <f t="shared" si="101"/>
        <v>0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1</v>
      </c>
      <c r="E579" s="17" t="str">
        <f t="shared" si="99"/>
        <v/>
      </c>
      <c r="F579" s="17">
        <f t="shared" si="100"/>
        <v>9.4607379375591296E-4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3</v>
      </c>
      <c r="E580" s="17" t="str">
        <f t="shared" si="99"/>
        <v/>
      </c>
      <c r="F580" s="17">
        <f t="shared" si="100"/>
        <v>2.8382213812677389E-3</v>
      </c>
      <c r="G580" s="17">
        <f t="shared" si="102"/>
        <v>1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278</v>
      </c>
      <c r="D591" s="19">
        <f>SUM(D592:D618)</f>
        <v>625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1.2482014388489209</v>
      </c>
      <c r="H591" s="20">
        <f t="shared" ref="H591:H618" si="105">+IF(OR(AND(E591=""),(G591="")),"",E591*G591)</f>
        <v>1.2482014388489209</v>
      </c>
      <c r="I591" s="21"/>
    </row>
    <row r="592" spans="1:9" x14ac:dyDescent="0.2">
      <c r="A592" s="14"/>
      <c r="B592" s="15" t="s">
        <v>533</v>
      </c>
      <c r="C592" s="16">
        <v>3</v>
      </c>
      <c r="D592" s="16">
        <v>1</v>
      </c>
      <c r="E592" s="17">
        <f t="shared" si="103"/>
        <v>1.0791366906474821E-2</v>
      </c>
      <c r="F592" s="17">
        <f t="shared" si="104"/>
        <v>1.6000000000000001E-3</v>
      </c>
      <c r="G592" s="17">
        <f t="shared" ref="G592:G618" si="106">+IF(AND(C592=0,D592=0)," ",IF(C592=0,1,IF(D592=0,-1,(D592-C592)/C592)))</f>
        <v>-0.66666666666666663</v>
      </c>
      <c r="H592" s="17">
        <f t="shared" si="105"/>
        <v>-7.1942446043165471E-3</v>
      </c>
      <c r="I592" s="21"/>
    </row>
    <row r="593" spans="1:9" x14ac:dyDescent="0.2">
      <c r="A593" s="14"/>
      <c r="B593" s="15" t="s">
        <v>534</v>
      </c>
      <c r="C593" s="16">
        <v>4</v>
      </c>
      <c r="D593" s="16">
        <v>6</v>
      </c>
      <c r="E593" s="17">
        <f t="shared" si="103"/>
        <v>1.4388489208633094E-2</v>
      </c>
      <c r="F593" s="17">
        <f t="shared" si="104"/>
        <v>9.5999999999999992E-3</v>
      </c>
      <c r="G593" s="17">
        <f t="shared" si="106"/>
        <v>0.5</v>
      </c>
      <c r="H593" s="17">
        <f t="shared" si="105"/>
        <v>7.1942446043165471E-3</v>
      </c>
      <c r="I593" s="21"/>
    </row>
    <row r="594" spans="1:9" ht="25.5" x14ac:dyDescent="0.2">
      <c r="A594" s="14"/>
      <c r="B594" s="15" t="s">
        <v>535</v>
      </c>
      <c r="C594" s="16">
        <v>4</v>
      </c>
      <c r="D594" s="16">
        <v>35</v>
      </c>
      <c r="E594" s="17">
        <f t="shared" si="103"/>
        <v>1.4388489208633094E-2</v>
      </c>
      <c r="F594" s="17">
        <f t="shared" si="104"/>
        <v>5.6000000000000001E-2</v>
      </c>
      <c r="G594" s="17">
        <f t="shared" si="106"/>
        <v>7.75</v>
      </c>
      <c r="H594" s="17">
        <f t="shared" si="105"/>
        <v>0.11151079136690648</v>
      </c>
      <c r="I594" s="21"/>
    </row>
    <row r="595" spans="1:9" x14ac:dyDescent="0.2">
      <c r="A595" s="14"/>
      <c r="B595" s="15" t="s">
        <v>536</v>
      </c>
      <c r="C595" s="16">
        <v>12</v>
      </c>
      <c r="D595" s="16">
        <v>94</v>
      </c>
      <c r="E595" s="17">
        <f t="shared" si="103"/>
        <v>4.3165467625899283E-2</v>
      </c>
      <c r="F595" s="17">
        <f t="shared" si="104"/>
        <v>0.15040000000000001</v>
      </c>
      <c r="G595" s="17">
        <f t="shared" si="106"/>
        <v>6.833333333333333</v>
      </c>
      <c r="H595" s="17">
        <f t="shared" si="105"/>
        <v>0.29496402877697842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1</v>
      </c>
      <c r="E596" s="17">
        <f t="shared" si="103"/>
        <v>3.5971223021582736E-3</v>
      </c>
      <c r="F596" s="17">
        <f t="shared" si="104"/>
        <v>1.6000000000000001E-3</v>
      </c>
      <c r="G596" s="17">
        <f t="shared" si="106"/>
        <v>0</v>
      </c>
      <c r="H596" s="17">
        <f t="shared" si="105"/>
        <v>0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17</v>
      </c>
      <c r="D598" s="16">
        <v>1</v>
      </c>
      <c r="E598" s="17">
        <f t="shared" si="103"/>
        <v>6.1151079136690649E-2</v>
      </c>
      <c r="F598" s="17">
        <f t="shared" si="104"/>
        <v>1.6000000000000001E-3</v>
      </c>
      <c r="G598" s="17">
        <f t="shared" si="106"/>
        <v>-0.94117647058823528</v>
      </c>
      <c r="H598" s="17">
        <f t="shared" si="105"/>
        <v>-5.7553956834532377E-2</v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1</v>
      </c>
      <c r="E601" s="17" t="str">
        <f t="shared" si="103"/>
        <v/>
      </c>
      <c r="F601" s="17">
        <f t="shared" si="104"/>
        <v>1.6000000000000001E-3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2</v>
      </c>
      <c r="E602" s="17" t="str">
        <f t="shared" si="103"/>
        <v/>
      </c>
      <c r="F602" s="17">
        <f t="shared" si="104"/>
        <v>3.2000000000000002E-3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20</v>
      </c>
      <c r="E603" s="17" t="str">
        <f t="shared" si="103"/>
        <v/>
      </c>
      <c r="F603" s="17">
        <f t="shared" si="104"/>
        <v>3.2000000000000001E-2</v>
      </c>
      <c r="G603" s="17">
        <f t="shared" si="106"/>
        <v>1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3</v>
      </c>
      <c r="D605" s="16">
        <v>0</v>
      </c>
      <c r="E605" s="17">
        <f t="shared" si="103"/>
        <v>1.0791366906474821E-2</v>
      </c>
      <c r="F605" s="17" t="str">
        <f t="shared" si="104"/>
        <v/>
      </c>
      <c r="G605" s="17">
        <f t="shared" si="106"/>
        <v>-1</v>
      </c>
      <c r="H605" s="17">
        <f t="shared" si="105"/>
        <v>-1.0791366906474821E-2</v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1</v>
      </c>
      <c r="E606" s="17" t="str">
        <f t="shared" si="103"/>
        <v/>
      </c>
      <c r="F606" s="17">
        <f t="shared" si="104"/>
        <v>1.6000000000000001E-3</v>
      </c>
      <c r="G606" s="17">
        <f t="shared" si="106"/>
        <v>1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50</v>
      </c>
      <c r="E607" s="17" t="str">
        <f t="shared" si="103"/>
        <v/>
      </c>
      <c r="F607" s="17">
        <f t="shared" si="104"/>
        <v>0.08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2</v>
      </c>
      <c r="D608" s="16">
        <v>4</v>
      </c>
      <c r="E608" s="17">
        <f t="shared" si="103"/>
        <v>7.1942446043165471E-3</v>
      </c>
      <c r="F608" s="17">
        <f t="shared" si="104"/>
        <v>6.4000000000000003E-3</v>
      </c>
      <c r="G608" s="17">
        <f t="shared" si="106"/>
        <v>1</v>
      </c>
      <c r="H608" s="17">
        <f t="shared" si="105"/>
        <v>7.1942446043165471E-3</v>
      </c>
      <c r="I608" s="21"/>
    </row>
    <row r="609" spans="1:9" x14ac:dyDescent="0.2">
      <c r="A609" s="14"/>
      <c r="B609" s="15" t="s">
        <v>549</v>
      </c>
      <c r="C609" s="16">
        <v>218</v>
      </c>
      <c r="D609" s="16">
        <v>381</v>
      </c>
      <c r="E609" s="17">
        <f t="shared" si="103"/>
        <v>0.78417266187050361</v>
      </c>
      <c r="F609" s="17">
        <f t="shared" si="104"/>
        <v>0.60960000000000003</v>
      </c>
      <c r="G609" s="17">
        <f t="shared" si="106"/>
        <v>0.74770642201834858</v>
      </c>
      <c r="H609" s="17">
        <f t="shared" si="105"/>
        <v>0.58633093525179858</v>
      </c>
      <c r="I609" s="21"/>
    </row>
    <row r="610" spans="1:9" x14ac:dyDescent="0.2">
      <c r="A610" s="14"/>
      <c r="B610" s="15" t="s">
        <v>550</v>
      </c>
      <c r="C610" s="16">
        <v>12</v>
      </c>
      <c r="D610" s="16">
        <v>15</v>
      </c>
      <c r="E610" s="17">
        <f t="shared" si="103"/>
        <v>4.3165467625899283E-2</v>
      </c>
      <c r="F610" s="17">
        <f t="shared" si="104"/>
        <v>2.4E-2</v>
      </c>
      <c r="G610" s="17">
        <f t="shared" si="106"/>
        <v>0.25</v>
      </c>
      <c r="H610" s="17">
        <f t="shared" si="105"/>
        <v>1.0791366906474821E-2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3</v>
      </c>
      <c r="E611" s="17" t="str">
        <f t="shared" si="103"/>
        <v/>
      </c>
      <c r="F611" s="17">
        <f t="shared" si="104"/>
        <v>4.7999999999999996E-3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1</v>
      </c>
      <c r="E614" s="17" t="str">
        <f t="shared" si="103"/>
        <v/>
      </c>
      <c r="F614" s="17">
        <f t="shared" si="104"/>
        <v>1.6000000000000001E-3</v>
      </c>
      <c r="G614" s="17">
        <f t="shared" si="106"/>
        <v>1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2</v>
      </c>
      <c r="E617" s="17">
        <f t="shared" si="103"/>
        <v>3.5971223021582736E-3</v>
      </c>
      <c r="F617" s="17">
        <f t="shared" si="104"/>
        <v>3.2000000000000002E-3</v>
      </c>
      <c r="G617" s="17">
        <f t="shared" si="106"/>
        <v>1</v>
      </c>
      <c r="H617" s="17">
        <f t="shared" si="105"/>
        <v>3.5971223021582736E-3</v>
      </c>
      <c r="I617" s="21"/>
    </row>
    <row r="618" spans="1:9" ht="25.5" x14ac:dyDescent="0.2">
      <c r="A618" s="14"/>
      <c r="B618" s="15" t="s">
        <v>557</v>
      </c>
      <c r="C618" s="16">
        <v>1</v>
      </c>
      <c r="D618" s="16">
        <v>7</v>
      </c>
      <c r="E618" s="17">
        <f t="shared" si="103"/>
        <v>3.5971223021582736E-3</v>
      </c>
      <c r="F618" s="17">
        <f t="shared" si="104"/>
        <v>1.12E-2</v>
      </c>
      <c r="G618" s="17">
        <f t="shared" si="106"/>
        <v>6</v>
      </c>
      <c r="H618" s="17">
        <f t="shared" si="105"/>
        <v>2.1582733812949641E-2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605</v>
      </c>
      <c r="C8" s="12">
        <f>+C19+C76+C177+C356+C591</f>
        <v>610</v>
      </c>
      <c r="D8" s="13">
        <f>+D19+D76+D177+D356+D591</f>
        <v>477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-0.21803278688524591</v>
      </c>
      <c r="H8" s="10">
        <f t="shared" ref="H8:H13" si="1">+IF(OR(AND(E8=""),(G8="")),"",E8*G8)</f>
        <v>-0.21803278688524591</v>
      </c>
    </row>
    <row r="9" spans="1:8" x14ac:dyDescent="0.2">
      <c r="A9" s="14"/>
      <c r="B9" s="15" t="s">
        <v>6</v>
      </c>
      <c r="C9" s="16">
        <f>+C19</f>
        <v>8</v>
      </c>
      <c r="D9" s="16">
        <f>+D19</f>
        <v>6</v>
      </c>
      <c r="E9" s="17">
        <f t="shared" ref="E9:F13" si="2">+C9/C$8</f>
        <v>1.3114754098360656E-2</v>
      </c>
      <c r="F9" s="17">
        <f t="shared" si="2"/>
        <v>1.2578616352201259E-2</v>
      </c>
      <c r="G9" s="17">
        <f t="shared" si="0"/>
        <v>-0.25</v>
      </c>
      <c r="H9" s="17">
        <f t="shared" si="1"/>
        <v>-3.2786885245901639E-3</v>
      </c>
    </row>
    <row r="10" spans="1:8" ht="25.5" x14ac:dyDescent="0.2">
      <c r="A10" s="14"/>
      <c r="B10" s="15" t="s">
        <v>7</v>
      </c>
      <c r="C10" s="16">
        <f>+C76</f>
        <v>78</v>
      </c>
      <c r="D10" s="16">
        <f>+D76</f>
        <v>71</v>
      </c>
      <c r="E10" s="17">
        <f t="shared" si="2"/>
        <v>0.12786885245901639</v>
      </c>
      <c r="F10" s="17">
        <f t="shared" si="2"/>
        <v>0.1488469601677149</v>
      </c>
      <c r="G10" s="17">
        <f t="shared" si="0"/>
        <v>-8.9743589743589744E-2</v>
      </c>
      <c r="H10" s="17">
        <f t="shared" si="1"/>
        <v>-1.1475409836065573E-2</v>
      </c>
    </row>
    <row r="11" spans="1:8" ht="25.5" x14ac:dyDescent="0.2">
      <c r="A11" s="14"/>
      <c r="B11" s="15" t="s">
        <v>8</v>
      </c>
      <c r="C11" s="16">
        <f>+C177</f>
        <v>117</v>
      </c>
      <c r="D11" s="16">
        <f>+D177</f>
        <v>101</v>
      </c>
      <c r="E11" s="17">
        <f t="shared" si="2"/>
        <v>0.19180327868852459</v>
      </c>
      <c r="F11" s="17">
        <f t="shared" si="2"/>
        <v>0.21174004192872117</v>
      </c>
      <c r="G11" s="17">
        <f t="shared" si="0"/>
        <v>-0.13675213675213677</v>
      </c>
      <c r="H11" s="17">
        <f t="shared" si="1"/>
        <v>-2.6229508196721315E-2</v>
      </c>
    </row>
    <row r="12" spans="1:8" ht="25.5" x14ac:dyDescent="0.2">
      <c r="A12" s="14"/>
      <c r="B12" s="15" t="s">
        <v>9</v>
      </c>
      <c r="C12" s="16">
        <f>+C356</f>
        <v>253</v>
      </c>
      <c r="D12" s="16">
        <f>+D356</f>
        <v>183</v>
      </c>
      <c r="E12" s="17">
        <f t="shared" si="2"/>
        <v>0.41475409836065574</v>
      </c>
      <c r="F12" s="17">
        <f t="shared" si="2"/>
        <v>0.38364779874213839</v>
      </c>
      <c r="G12" s="17">
        <f t="shared" si="0"/>
        <v>-0.27667984189723321</v>
      </c>
      <c r="H12" s="17">
        <f t="shared" si="1"/>
        <v>-0.11475409836065574</v>
      </c>
    </row>
    <row r="13" spans="1:8" ht="25.5" x14ac:dyDescent="0.2">
      <c r="A13" s="14"/>
      <c r="B13" s="15" t="s">
        <v>10</v>
      </c>
      <c r="C13" s="16">
        <f>+C591</f>
        <v>154</v>
      </c>
      <c r="D13" s="16">
        <f>+D591</f>
        <v>116</v>
      </c>
      <c r="E13" s="17">
        <f t="shared" si="2"/>
        <v>0.25245901639344265</v>
      </c>
      <c r="F13" s="17">
        <f t="shared" si="2"/>
        <v>0.24318658280922431</v>
      </c>
      <c r="G13" s="17">
        <f t="shared" si="0"/>
        <v>-0.24675324675324675</v>
      </c>
      <c r="H13" s="17">
        <f t="shared" si="1"/>
        <v>-6.2295081967213117E-2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8</v>
      </c>
      <c r="D19" s="19">
        <f>SUM(D20:D70)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-0.25</v>
      </c>
      <c r="H19" s="20">
        <f t="shared" ref="H19:H50" si="5">+IF(OR(AND(E19=""),(G19="")),"",E19*G19)</f>
        <v>-0.25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4</v>
      </c>
      <c r="E30" s="17" t="str">
        <f t="shared" si="3"/>
        <v/>
      </c>
      <c r="F30" s="17">
        <f t="shared" si="4"/>
        <v>0.66666666666666663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3</v>
      </c>
      <c r="D36" s="16">
        <v>0</v>
      </c>
      <c r="E36" s="17">
        <f t="shared" si="3"/>
        <v>0.375</v>
      </c>
      <c r="F36" s="17" t="str">
        <f t="shared" si="4"/>
        <v/>
      </c>
      <c r="G36" s="17">
        <f t="shared" si="6"/>
        <v>-1</v>
      </c>
      <c r="H36" s="17">
        <f t="shared" si="5"/>
        <v>-0.375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0.125</v>
      </c>
      <c r="F39" s="17" t="str">
        <f t="shared" si="4"/>
        <v/>
      </c>
      <c r="G39" s="17">
        <f t="shared" si="6"/>
        <v>-1</v>
      </c>
      <c r="H39" s="17">
        <f t="shared" si="5"/>
        <v>-0.125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0.125</v>
      </c>
      <c r="F43" s="17" t="str">
        <f t="shared" si="4"/>
        <v/>
      </c>
      <c r="G43" s="17">
        <f t="shared" si="6"/>
        <v>-1</v>
      </c>
      <c r="H43" s="17">
        <f t="shared" si="5"/>
        <v>-0.125</v>
      </c>
      <c r="I43" s="21"/>
    </row>
    <row r="44" spans="1:9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0.125</v>
      </c>
      <c r="F44" s="17" t="str">
        <f t="shared" si="4"/>
        <v/>
      </c>
      <c r="G44" s="17">
        <f t="shared" si="6"/>
        <v>-1</v>
      </c>
      <c r="H44" s="17">
        <f t="shared" si="5"/>
        <v>-0.125</v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1</v>
      </c>
      <c r="D49" s="16">
        <v>1</v>
      </c>
      <c r="E49" s="17">
        <f t="shared" si="3"/>
        <v>0.125</v>
      </c>
      <c r="F49" s="17">
        <f t="shared" si="4"/>
        <v>0.16666666666666666</v>
      </c>
      <c r="G49" s="17">
        <f t="shared" si="6"/>
        <v>0</v>
      </c>
      <c r="H49" s="17">
        <f t="shared" si="5"/>
        <v>0</v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1</v>
      </c>
      <c r="D62" s="16">
        <v>1</v>
      </c>
      <c r="E62" s="17">
        <f t="shared" si="7"/>
        <v>0.125</v>
      </c>
      <c r="F62" s="17">
        <f t="shared" si="8"/>
        <v>0.16666666666666666</v>
      </c>
      <c r="G62" s="17">
        <f t="shared" si="10"/>
        <v>0</v>
      </c>
      <c r="H62" s="17">
        <f t="shared" si="9"/>
        <v>0</v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78</v>
      </c>
      <c r="D76" s="19">
        <f>SUM(D77:D171)</f>
        <v>71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-8.9743589743589744E-2</v>
      </c>
      <c r="H76" s="20">
        <f t="shared" ref="H76:H109" si="17">+IF(OR(AND(E76=""),(G76="")),"",E76*G76)</f>
        <v>-8.9743589743589744E-2</v>
      </c>
      <c r="I76" s="21"/>
    </row>
    <row r="77" spans="1:9" x14ac:dyDescent="0.2">
      <c r="A77" s="14"/>
      <c r="B77" s="15" t="s">
        <v>62</v>
      </c>
      <c r="C77" s="16">
        <v>6</v>
      </c>
      <c r="D77" s="16">
        <v>2</v>
      </c>
      <c r="E77" s="17">
        <f t="shared" si="15"/>
        <v>7.6923076923076927E-2</v>
      </c>
      <c r="F77" s="17">
        <f t="shared" si="16"/>
        <v>2.8169014084507043E-2</v>
      </c>
      <c r="G77" s="17">
        <f t="shared" ref="G77:G110" si="18">+IF(AND(C77=0,D77=0)," ",IF(C77=0,1,IF(D77=0,-1,(D77-C77)/C77)))</f>
        <v>-0.66666666666666663</v>
      </c>
      <c r="H77" s="17">
        <f t="shared" si="17"/>
        <v>-5.128205128205128E-2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</v>
      </c>
      <c r="D80" s="16">
        <v>1</v>
      </c>
      <c r="E80" s="17">
        <f t="shared" si="15"/>
        <v>1.282051282051282E-2</v>
      </c>
      <c r="F80" s="17">
        <f t="shared" si="16"/>
        <v>1.4084507042253521E-2</v>
      </c>
      <c r="G80" s="17">
        <f t="shared" si="18"/>
        <v>0</v>
      </c>
      <c r="H80" s="17">
        <f t="shared" si="17"/>
        <v>0</v>
      </c>
      <c r="I80" s="21"/>
    </row>
    <row r="81" spans="1:9" ht="25.5" x14ac:dyDescent="0.2">
      <c r="A81" s="14"/>
      <c r="B81" s="15" t="s">
        <v>66</v>
      </c>
      <c r="C81" s="16">
        <v>3</v>
      </c>
      <c r="D81" s="16">
        <v>3</v>
      </c>
      <c r="E81" s="17">
        <f t="shared" si="15"/>
        <v>3.8461538461538464E-2</v>
      </c>
      <c r="F81" s="17">
        <f t="shared" si="16"/>
        <v>4.2253521126760563E-2</v>
      </c>
      <c r="G81" s="17">
        <f t="shared" si="18"/>
        <v>0</v>
      </c>
      <c r="H81" s="17">
        <f t="shared" si="17"/>
        <v>0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2</v>
      </c>
      <c r="D83" s="16">
        <v>1</v>
      </c>
      <c r="E83" s="17">
        <f t="shared" si="15"/>
        <v>2.564102564102564E-2</v>
      </c>
      <c r="F83" s="17">
        <f t="shared" si="16"/>
        <v>1.4084507042253521E-2</v>
      </c>
      <c r="G83" s="17">
        <f t="shared" si="18"/>
        <v>-0.5</v>
      </c>
      <c r="H83" s="17">
        <f t="shared" si="17"/>
        <v>-1.282051282051282E-2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5</v>
      </c>
      <c r="D91" s="16">
        <v>14</v>
      </c>
      <c r="E91" s="17">
        <f t="shared" si="15"/>
        <v>6.4102564102564097E-2</v>
      </c>
      <c r="F91" s="17">
        <f t="shared" si="16"/>
        <v>0.19718309859154928</v>
      </c>
      <c r="G91" s="17">
        <f t="shared" si="18"/>
        <v>1.8</v>
      </c>
      <c r="H91" s="17">
        <f t="shared" si="17"/>
        <v>0.11538461538461538</v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</v>
      </c>
      <c r="D94" s="16">
        <v>1</v>
      </c>
      <c r="E94" s="17">
        <f t="shared" si="15"/>
        <v>2.564102564102564E-2</v>
      </c>
      <c r="F94" s="17">
        <f t="shared" si="16"/>
        <v>1.4084507042253521E-2</v>
      </c>
      <c r="G94" s="17">
        <f t="shared" si="18"/>
        <v>-0.5</v>
      </c>
      <c r="H94" s="17">
        <f t="shared" si="17"/>
        <v>-1.282051282051282E-2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1.282051282051282E-2</v>
      </c>
      <c r="F96" s="17" t="str">
        <f t="shared" si="16"/>
        <v/>
      </c>
      <c r="G96" s="17">
        <f t="shared" si="18"/>
        <v>-1</v>
      </c>
      <c r="H96" s="17">
        <f t="shared" si="17"/>
        <v>-1.282051282051282E-2</v>
      </c>
      <c r="I96" s="21"/>
    </row>
    <row r="97" spans="1:9" x14ac:dyDescent="0.2">
      <c r="A97" s="14"/>
      <c r="B97" s="15" t="s">
        <v>80</v>
      </c>
      <c r="C97" s="16">
        <v>1</v>
      </c>
      <c r="D97" s="16">
        <v>0</v>
      </c>
      <c r="E97" s="17">
        <f t="shared" si="15"/>
        <v>1.282051282051282E-2</v>
      </c>
      <c r="F97" s="17" t="str">
        <f t="shared" si="16"/>
        <v/>
      </c>
      <c r="G97" s="17">
        <f t="shared" si="18"/>
        <v>-1</v>
      </c>
      <c r="H97" s="17">
        <f t="shared" si="17"/>
        <v>-1.282051282051282E-2</v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2</v>
      </c>
      <c r="D102" s="16">
        <v>0</v>
      </c>
      <c r="E102" s="17">
        <f t="shared" si="15"/>
        <v>2.564102564102564E-2</v>
      </c>
      <c r="F102" s="17" t="str">
        <f t="shared" si="16"/>
        <v/>
      </c>
      <c r="G102" s="17">
        <f t="shared" si="18"/>
        <v>-1</v>
      </c>
      <c r="H102" s="17">
        <f t="shared" si="17"/>
        <v>-2.564102564102564E-2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4</v>
      </c>
      <c r="D106" s="16">
        <v>0</v>
      </c>
      <c r="E106" s="17">
        <f t="shared" si="15"/>
        <v>5.128205128205128E-2</v>
      </c>
      <c r="F106" s="17" t="str">
        <f t="shared" si="16"/>
        <v/>
      </c>
      <c r="G106" s="17">
        <f t="shared" si="18"/>
        <v>-1</v>
      </c>
      <c r="H106" s="17">
        <f t="shared" si="17"/>
        <v>-5.128205128205128E-2</v>
      </c>
      <c r="I106" s="21"/>
    </row>
    <row r="107" spans="1:9" x14ac:dyDescent="0.2">
      <c r="A107" s="14"/>
      <c r="B107" s="15" t="s">
        <v>90</v>
      </c>
      <c r="C107" s="16">
        <v>5</v>
      </c>
      <c r="D107" s="16">
        <v>7</v>
      </c>
      <c r="E107" s="17">
        <f t="shared" si="15"/>
        <v>6.4102564102564097E-2</v>
      </c>
      <c r="F107" s="17">
        <f t="shared" si="16"/>
        <v>9.8591549295774641E-2</v>
      </c>
      <c r="G107" s="17">
        <f t="shared" si="18"/>
        <v>0.4</v>
      </c>
      <c r="H107" s="17">
        <f t="shared" si="17"/>
        <v>2.564102564102564E-2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2.8169014084507043E-2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</v>
      </c>
      <c r="D114" s="16">
        <v>0</v>
      </c>
      <c r="E114" s="17">
        <f t="shared" si="27"/>
        <v>1.282051282051282E-2</v>
      </c>
      <c r="F114" s="17" t="str">
        <f t="shared" si="28"/>
        <v/>
      </c>
      <c r="G114" s="17">
        <f t="shared" si="30"/>
        <v>-1</v>
      </c>
      <c r="H114" s="17">
        <f t="shared" si="29"/>
        <v>-1.282051282051282E-2</v>
      </c>
      <c r="I114" s="21"/>
    </row>
    <row r="115" spans="1:9" ht="25.5" x14ac:dyDescent="0.2">
      <c r="A115" s="14"/>
      <c r="B115" s="15" t="s">
        <v>98</v>
      </c>
      <c r="C115" s="16">
        <v>1</v>
      </c>
      <c r="D115" s="16">
        <v>0</v>
      </c>
      <c r="E115" s="17">
        <f t="shared" si="27"/>
        <v>1.282051282051282E-2</v>
      </c>
      <c r="F115" s="17" t="str">
        <f t="shared" si="28"/>
        <v/>
      </c>
      <c r="G115" s="17">
        <f t="shared" si="30"/>
        <v>-1</v>
      </c>
      <c r="H115" s="17">
        <f t="shared" si="29"/>
        <v>-1.282051282051282E-2</v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5</v>
      </c>
      <c r="D117" s="16">
        <v>5</v>
      </c>
      <c r="E117" s="17">
        <f t="shared" si="27"/>
        <v>6.4102564102564097E-2</v>
      </c>
      <c r="F117" s="17">
        <f t="shared" si="28"/>
        <v>7.0422535211267609E-2</v>
      </c>
      <c r="G117" s="17">
        <f t="shared" si="30"/>
        <v>0</v>
      </c>
      <c r="H117" s="17">
        <f t="shared" si="29"/>
        <v>0</v>
      </c>
      <c r="I117" s="21"/>
    </row>
    <row r="118" spans="1:9" x14ac:dyDescent="0.2">
      <c r="A118" s="14"/>
      <c r="B118" s="15" t="s">
        <v>101</v>
      </c>
      <c r="C118" s="16">
        <v>3</v>
      </c>
      <c r="D118" s="16">
        <v>15</v>
      </c>
      <c r="E118" s="17">
        <f t="shared" si="27"/>
        <v>3.8461538461538464E-2</v>
      </c>
      <c r="F118" s="17">
        <f t="shared" si="28"/>
        <v>0.21126760563380281</v>
      </c>
      <c r="G118" s="17">
        <f t="shared" si="30"/>
        <v>4</v>
      </c>
      <c r="H118" s="17">
        <f t="shared" si="29"/>
        <v>0.15384615384615385</v>
      </c>
      <c r="I118" s="21"/>
    </row>
    <row r="119" spans="1:9" x14ac:dyDescent="0.2">
      <c r="A119" s="14"/>
      <c r="B119" s="15" t="s">
        <v>102</v>
      </c>
      <c r="C119" s="16">
        <v>1</v>
      </c>
      <c r="D119" s="16">
        <v>0</v>
      </c>
      <c r="E119" s="17">
        <f t="shared" si="27"/>
        <v>1.282051282051282E-2</v>
      </c>
      <c r="F119" s="17" t="str">
        <f t="shared" si="28"/>
        <v/>
      </c>
      <c r="G119" s="17">
        <f t="shared" si="30"/>
        <v>-1</v>
      </c>
      <c r="H119" s="17">
        <f t="shared" si="29"/>
        <v>-1.282051282051282E-2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2</v>
      </c>
      <c r="E120" s="17" t="str">
        <f t="shared" si="27"/>
        <v/>
      </c>
      <c r="F120" s="17">
        <f t="shared" si="28"/>
        <v>2.8169014084507043E-2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1</v>
      </c>
      <c r="E123" s="17" t="str">
        <f t="shared" si="27"/>
        <v/>
      </c>
      <c r="F123" s="17">
        <f t="shared" si="28"/>
        <v>1.4084507042253521E-2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2</v>
      </c>
      <c r="D124" s="16">
        <v>0</v>
      </c>
      <c r="E124" s="17">
        <f t="shared" si="27"/>
        <v>2.564102564102564E-2</v>
      </c>
      <c r="F124" s="17" t="str">
        <f t="shared" si="28"/>
        <v/>
      </c>
      <c r="G124" s="17">
        <f t="shared" si="30"/>
        <v>-1</v>
      </c>
      <c r="H124" s="17">
        <f t="shared" si="29"/>
        <v>-2.564102564102564E-2</v>
      </c>
      <c r="I124" s="21"/>
    </row>
    <row r="125" spans="1:9" x14ac:dyDescent="0.2">
      <c r="A125" s="14"/>
      <c r="B125" s="15" t="s">
        <v>108</v>
      </c>
      <c r="C125" s="16">
        <v>1</v>
      </c>
      <c r="D125" s="16">
        <v>0</v>
      </c>
      <c r="E125" s="17">
        <f t="shared" si="27"/>
        <v>1.282051282051282E-2</v>
      </c>
      <c r="F125" s="17" t="str">
        <f t="shared" si="28"/>
        <v/>
      </c>
      <c r="G125" s="17">
        <f t="shared" si="30"/>
        <v>-1</v>
      </c>
      <c r="H125" s="17">
        <f t="shared" si="29"/>
        <v>-1.282051282051282E-2</v>
      </c>
      <c r="I125" s="21"/>
    </row>
    <row r="126" spans="1:9" x14ac:dyDescent="0.2">
      <c r="A126" s="14"/>
      <c r="B126" s="15" t="s">
        <v>109</v>
      </c>
      <c r="C126" s="16">
        <v>2</v>
      </c>
      <c r="D126" s="16">
        <v>0</v>
      </c>
      <c r="E126" s="17">
        <f t="shared" si="27"/>
        <v>2.564102564102564E-2</v>
      </c>
      <c r="F126" s="17" t="str">
        <f t="shared" si="28"/>
        <v/>
      </c>
      <c r="G126" s="17">
        <f t="shared" si="30"/>
        <v>-1</v>
      </c>
      <c r="H126" s="17">
        <f t="shared" si="29"/>
        <v>-2.564102564102564E-2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4</v>
      </c>
      <c r="D128" s="16">
        <v>2</v>
      </c>
      <c r="E128" s="17">
        <f t="shared" si="27"/>
        <v>5.128205128205128E-2</v>
      </c>
      <c r="F128" s="17">
        <f t="shared" si="28"/>
        <v>2.8169014084507043E-2</v>
      </c>
      <c r="G128" s="17">
        <f t="shared" si="30"/>
        <v>-0.5</v>
      </c>
      <c r="H128" s="17">
        <f t="shared" si="29"/>
        <v>-2.564102564102564E-2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0</v>
      </c>
      <c r="E130" s="17">
        <f t="shared" si="27"/>
        <v>1.282051282051282E-2</v>
      </c>
      <c r="F130" s="17" t="str">
        <f t="shared" si="28"/>
        <v/>
      </c>
      <c r="G130" s="17">
        <f t="shared" si="30"/>
        <v>-1</v>
      </c>
      <c r="H130" s="17">
        <f t="shared" si="29"/>
        <v>-1.282051282051282E-2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6</v>
      </c>
      <c r="D132" s="16">
        <v>2</v>
      </c>
      <c r="E132" s="17">
        <f t="shared" si="27"/>
        <v>7.6923076923076927E-2</v>
      </c>
      <c r="F132" s="17">
        <f t="shared" si="28"/>
        <v>2.8169014084507043E-2</v>
      </c>
      <c r="G132" s="17">
        <f t="shared" si="30"/>
        <v>-0.66666666666666663</v>
      </c>
      <c r="H132" s="17">
        <f t="shared" si="29"/>
        <v>-5.128205128205128E-2</v>
      </c>
      <c r="I132" s="21"/>
    </row>
    <row r="133" spans="1:9" x14ac:dyDescent="0.2">
      <c r="A133" s="14"/>
      <c r="B133" s="15" t="s">
        <v>115</v>
      </c>
      <c r="C133" s="16">
        <v>2</v>
      </c>
      <c r="D133" s="16">
        <v>0</v>
      </c>
      <c r="E133" s="17">
        <f t="shared" si="27"/>
        <v>2.564102564102564E-2</v>
      </c>
      <c r="F133" s="17" t="str">
        <f t="shared" si="28"/>
        <v/>
      </c>
      <c r="G133" s="17">
        <f t="shared" si="30"/>
        <v>-1</v>
      </c>
      <c r="H133" s="17">
        <f t="shared" si="29"/>
        <v>-2.564102564102564E-2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12</v>
      </c>
      <c r="D135" s="16">
        <v>2</v>
      </c>
      <c r="E135" s="17">
        <f t="shared" si="27"/>
        <v>0.15384615384615385</v>
      </c>
      <c r="F135" s="17">
        <f t="shared" si="28"/>
        <v>2.8169014084507043E-2</v>
      </c>
      <c r="G135" s="17">
        <f t="shared" si="30"/>
        <v>-0.83333333333333337</v>
      </c>
      <c r="H135" s="17">
        <f t="shared" si="29"/>
        <v>-0.12820512820512822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1.4084507042253521E-2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3</v>
      </c>
      <c r="D139" s="16">
        <v>0</v>
      </c>
      <c r="E139" s="17">
        <f t="shared" si="27"/>
        <v>3.8461538461538464E-2</v>
      </c>
      <c r="F139" s="17" t="str">
        <f t="shared" si="28"/>
        <v/>
      </c>
      <c r="G139" s="17">
        <f t="shared" si="30"/>
        <v>-1</v>
      </c>
      <c r="H139" s="17">
        <f t="shared" si="29"/>
        <v>-3.8461538461538464E-2</v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0</v>
      </c>
      <c r="E141" s="17">
        <f t="shared" si="27"/>
        <v>1.282051282051282E-2</v>
      </c>
      <c r="F141" s="17" t="str">
        <f t="shared" si="28"/>
        <v/>
      </c>
      <c r="G141" s="17">
        <f t="shared" si="30"/>
        <v>-1</v>
      </c>
      <c r="H141" s="17">
        <f t="shared" si="29"/>
        <v>-1.282051282051282E-2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1</v>
      </c>
      <c r="E143" s="17" t="str">
        <f t="shared" ref="E143:E171" si="35">+IF(C143=0,"",C143/C$76)</f>
        <v/>
      </c>
      <c r="F143" s="17">
        <f t="shared" ref="F143:F171" si="36">+IF(D143=0,"",D143/D$76)</f>
        <v>1.4084507042253521E-2</v>
      </c>
      <c r="G143" s="17">
        <f t="shared" si="30"/>
        <v>1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1</v>
      </c>
      <c r="D152" s="16">
        <v>0</v>
      </c>
      <c r="E152" s="17">
        <f t="shared" si="35"/>
        <v>1.282051282051282E-2</v>
      </c>
      <c r="F152" s="17" t="str">
        <f t="shared" si="36"/>
        <v/>
      </c>
      <c r="G152" s="17">
        <f t="shared" si="38"/>
        <v>-1</v>
      </c>
      <c r="H152" s="17">
        <f t="shared" si="37"/>
        <v>-1.282051282051282E-2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9</v>
      </c>
      <c r="E168" s="17" t="str">
        <f t="shared" si="35"/>
        <v/>
      </c>
      <c r="F168" s="17">
        <f t="shared" si="36"/>
        <v>0.12676056338028169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117</v>
      </c>
      <c r="D177" s="19">
        <f>SUM(D178:D350)</f>
        <v>101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-0.13675213675213677</v>
      </c>
      <c r="H177" s="20">
        <f t="shared" ref="H177:H210" si="41">+IF(OR(AND(E177=""),(G177="")),"",E177*G177)</f>
        <v>-0.13675213675213677</v>
      </c>
      <c r="I177" s="21"/>
    </row>
    <row r="178" spans="1:9" x14ac:dyDescent="0.2">
      <c r="A178" s="14"/>
      <c r="B178" s="15" t="s">
        <v>154</v>
      </c>
      <c r="C178" s="16">
        <v>6</v>
      </c>
      <c r="D178" s="16">
        <v>0</v>
      </c>
      <c r="E178" s="17">
        <f t="shared" si="39"/>
        <v>5.128205128205128E-2</v>
      </c>
      <c r="F178" s="17" t="str">
        <f t="shared" si="40"/>
        <v/>
      </c>
      <c r="G178" s="17">
        <f t="shared" ref="G178:G211" si="42">+IF(AND(C178=0,D178=0)," ",IF(C178=0,1,IF(D178=0,-1,(D178-C178)/C178)))</f>
        <v>-1</v>
      </c>
      <c r="H178" s="17">
        <f t="shared" si="41"/>
        <v>-5.128205128205128E-2</v>
      </c>
      <c r="I178" s="21"/>
    </row>
    <row r="179" spans="1:9" x14ac:dyDescent="0.2">
      <c r="A179" s="14"/>
      <c r="B179" s="15" t="s">
        <v>155</v>
      </c>
      <c r="C179" s="16">
        <v>2</v>
      </c>
      <c r="D179" s="16">
        <v>2</v>
      </c>
      <c r="E179" s="17">
        <f t="shared" si="39"/>
        <v>1.7094017094017096E-2</v>
      </c>
      <c r="F179" s="17">
        <f t="shared" si="40"/>
        <v>1.9801980198019802E-2</v>
      </c>
      <c r="G179" s="17">
        <f t="shared" si="42"/>
        <v>0</v>
      </c>
      <c r="H179" s="17">
        <f t="shared" si="41"/>
        <v>0</v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32</v>
      </c>
      <c r="D184" s="16">
        <v>14</v>
      </c>
      <c r="E184" s="17">
        <f t="shared" si="39"/>
        <v>0.27350427350427353</v>
      </c>
      <c r="F184" s="17">
        <f t="shared" si="40"/>
        <v>0.13861386138613863</v>
      </c>
      <c r="G184" s="17">
        <f t="shared" si="42"/>
        <v>-0.5625</v>
      </c>
      <c r="H184" s="17">
        <f t="shared" si="41"/>
        <v>-0.15384615384615385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2</v>
      </c>
      <c r="D186" s="16">
        <v>0</v>
      </c>
      <c r="E186" s="17">
        <f t="shared" si="39"/>
        <v>1.7094017094017096E-2</v>
      </c>
      <c r="F186" s="17" t="str">
        <f t="shared" si="40"/>
        <v/>
      </c>
      <c r="G186" s="17">
        <f t="shared" si="42"/>
        <v>-1</v>
      </c>
      <c r="H186" s="17">
        <f t="shared" si="41"/>
        <v>-1.7094017094017096E-2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1</v>
      </c>
      <c r="D189" s="16">
        <v>0</v>
      </c>
      <c r="E189" s="17">
        <f t="shared" si="39"/>
        <v>8.5470085470085479E-3</v>
      </c>
      <c r="F189" s="17" t="str">
        <f t="shared" si="40"/>
        <v/>
      </c>
      <c r="G189" s="17">
        <f t="shared" si="42"/>
        <v>-1</v>
      </c>
      <c r="H189" s="17">
        <f t="shared" si="41"/>
        <v>-8.5470085470085479E-3</v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5</v>
      </c>
      <c r="D191" s="16">
        <v>12</v>
      </c>
      <c r="E191" s="17">
        <f t="shared" si="39"/>
        <v>4.2735042735042736E-2</v>
      </c>
      <c r="F191" s="17">
        <f t="shared" si="40"/>
        <v>0.11881188118811881</v>
      </c>
      <c r="G191" s="17">
        <f t="shared" si="42"/>
        <v>1.4</v>
      </c>
      <c r="H191" s="17">
        <f t="shared" si="41"/>
        <v>5.9829059829059825E-2</v>
      </c>
      <c r="I191" s="21"/>
    </row>
    <row r="192" spans="1:9" x14ac:dyDescent="0.2">
      <c r="A192" s="14"/>
      <c r="B192" s="15" t="s">
        <v>167</v>
      </c>
      <c r="C192" s="16">
        <v>6</v>
      </c>
      <c r="D192" s="16">
        <v>3</v>
      </c>
      <c r="E192" s="17">
        <f t="shared" si="39"/>
        <v>5.128205128205128E-2</v>
      </c>
      <c r="F192" s="17">
        <f t="shared" si="40"/>
        <v>2.9702970297029702E-2</v>
      </c>
      <c r="G192" s="17">
        <f t="shared" si="42"/>
        <v>-0.5</v>
      </c>
      <c r="H192" s="17">
        <f t="shared" si="41"/>
        <v>-2.564102564102564E-2</v>
      </c>
      <c r="I192" s="21"/>
    </row>
    <row r="193" spans="1:9" ht="25.5" x14ac:dyDescent="0.2">
      <c r="A193" s="14"/>
      <c r="B193" s="15" t="s">
        <v>168</v>
      </c>
      <c r="C193" s="16">
        <v>1</v>
      </c>
      <c r="D193" s="16">
        <v>0</v>
      </c>
      <c r="E193" s="17">
        <f t="shared" si="39"/>
        <v>8.5470085470085479E-3</v>
      </c>
      <c r="F193" s="17" t="str">
        <f t="shared" si="40"/>
        <v/>
      </c>
      <c r="G193" s="17">
        <f t="shared" si="42"/>
        <v>-1</v>
      </c>
      <c r="H193" s="17">
        <f t="shared" si="41"/>
        <v>-8.5470085470085479E-3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0</v>
      </c>
      <c r="E198" s="17">
        <f t="shared" si="39"/>
        <v>8.5470085470085479E-3</v>
      </c>
      <c r="F198" s="17" t="str">
        <f t="shared" si="40"/>
        <v/>
      </c>
      <c r="G198" s="17">
        <f t="shared" si="42"/>
        <v>-1</v>
      </c>
      <c r="H198" s="17">
        <f t="shared" si="41"/>
        <v>-8.5470085470085479E-3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9</v>
      </c>
      <c r="D204" s="16">
        <v>7</v>
      </c>
      <c r="E204" s="17">
        <f t="shared" si="39"/>
        <v>7.6923076923076927E-2</v>
      </c>
      <c r="F204" s="17">
        <f t="shared" si="40"/>
        <v>6.9306930693069313E-2</v>
      </c>
      <c r="G204" s="17">
        <f t="shared" si="42"/>
        <v>-0.22222222222222221</v>
      </c>
      <c r="H204" s="17">
        <f t="shared" si="41"/>
        <v>-1.7094017094017096E-2</v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3</v>
      </c>
      <c r="E205" s="17">
        <f t="shared" si="39"/>
        <v>8.5470085470085479E-3</v>
      </c>
      <c r="F205" s="17">
        <f t="shared" si="40"/>
        <v>2.9702970297029702E-2</v>
      </c>
      <c r="G205" s="17">
        <f t="shared" si="42"/>
        <v>2</v>
      </c>
      <c r="H205" s="17">
        <f t="shared" si="41"/>
        <v>1.7094017094017096E-2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4</v>
      </c>
      <c r="E207" s="17">
        <f t="shared" si="39"/>
        <v>8.5470085470085479E-3</v>
      </c>
      <c r="F207" s="17">
        <f t="shared" si="40"/>
        <v>3.9603960396039604E-2</v>
      </c>
      <c r="G207" s="17">
        <f t="shared" si="42"/>
        <v>3</v>
      </c>
      <c r="H207" s="17">
        <f t="shared" si="41"/>
        <v>2.5641025641025644E-2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6</v>
      </c>
      <c r="E208" s="17">
        <f t="shared" si="39"/>
        <v>8.5470085470085479E-3</v>
      </c>
      <c r="F208" s="17">
        <f t="shared" si="40"/>
        <v>5.9405940594059403E-2</v>
      </c>
      <c r="G208" s="17">
        <f t="shared" si="42"/>
        <v>5</v>
      </c>
      <c r="H208" s="17">
        <f t="shared" si="41"/>
        <v>4.2735042735042736E-2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9</v>
      </c>
      <c r="E209" s="17" t="str">
        <f t="shared" si="39"/>
        <v/>
      </c>
      <c r="F209" s="17">
        <f t="shared" si="40"/>
        <v>8.9108910891089105E-2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3</v>
      </c>
      <c r="D210" s="16">
        <v>2</v>
      </c>
      <c r="E210" s="17">
        <f t="shared" si="39"/>
        <v>2.564102564102564E-2</v>
      </c>
      <c r="F210" s="17">
        <f t="shared" si="40"/>
        <v>1.9801980198019802E-2</v>
      </c>
      <c r="G210" s="17">
        <f t="shared" si="42"/>
        <v>-0.33333333333333331</v>
      </c>
      <c r="H210" s="17">
        <f t="shared" si="41"/>
        <v>-8.5470085470085461E-3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2</v>
      </c>
      <c r="E212" s="17" t="str">
        <f t="shared" si="51"/>
        <v/>
      </c>
      <c r="F212" s="17">
        <f t="shared" si="52"/>
        <v>1.9801980198019802E-2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9.9009900990099011E-3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1</v>
      </c>
      <c r="E216" s="17" t="str">
        <f t="shared" si="51"/>
        <v/>
      </c>
      <c r="F216" s="17">
        <f t="shared" si="52"/>
        <v>9.9009900990099011E-3</v>
      </c>
      <c r="G216" s="17">
        <f t="shared" si="54"/>
        <v>1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4</v>
      </c>
      <c r="D219" s="16">
        <v>1</v>
      </c>
      <c r="E219" s="17">
        <f t="shared" si="51"/>
        <v>3.4188034188034191E-2</v>
      </c>
      <c r="F219" s="17">
        <f t="shared" si="52"/>
        <v>9.9009900990099011E-3</v>
      </c>
      <c r="G219" s="17">
        <f t="shared" si="54"/>
        <v>-0.75</v>
      </c>
      <c r="H219" s="17">
        <f t="shared" si="53"/>
        <v>-2.5641025641025644E-2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5</v>
      </c>
      <c r="D231" s="16">
        <v>6</v>
      </c>
      <c r="E231" s="17">
        <f t="shared" si="51"/>
        <v>4.2735042735042736E-2</v>
      </c>
      <c r="F231" s="17">
        <f t="shared" si="52"/>
        <v>5.9405940594059403E-2</v>
      </c>
      <c r="G231" s="17">
        <f t="shared" si="54"/>
        <v>0.2</v>
      </c>
      <c r="H231" s="17">
        <f t="shared" si="53"/>
        <v>8.5470085470085479E-3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1</v>
      </c>
      <c r="E237" s="17">
        <f t="shared" si="51"/>
        <v>8.5470085470085479E-3</v>
      </c>
      <c r="F237" s="17">
        <f t="shared" si="52"/>
        <v>9.9009900990099011E-3</v>
      </c>
      <c r="G237" s="17">
        <f t="shared" si="54"/>
        <v>0</v>
      </c>
      <c r="H237" s="17">
        <f t="shared" si="53"/>
        <v>0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6</v>
      </c>
      <c r="E241" s="17" t="str">
        <f t="shared" si="51"/>
        <v/>
      </c>
      <c r="F241" s="17">
        <f t="shared" si="52"/>
        <v>5.9405940594059403E-2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3</v>
      </c>
      <c r="D244" s="16">
        <v>4</v>
      </c>
      <c r="E244" s="17">
        <f t="shared" si="55"/>
        <v>2.564102564102564E-2</v>
      </c>
      <c r="F244" s="17">
        <f t="shared" si="56"/>
        <v>3.9603960396039604E-2</v>
      </c>
      <c r="G244" s="17">
        <f t="shared" ref="G244:G275" si="62">+IF(AND(C244=0,D244=0)," ",IF(C244=0,1,IF(D244=0,-1,(D244-C244)/C244)))</f>
        <v>0.33333333333333331</v>
      </c>
      <c r="H244" s="17">
        <f t="shared" si="57"/>
        <v>8.5470085470085461E-3</v>
      </c>
      <c r="I244" s="21"/>
    </row>
    <row r="245" spans="1:9" x14ac:dyDescent="0.2">
      <c r="A245" s="14"/>
      <c r="B245" s="15" t="s">
        <v>216</v>
      </c>
      <c r="C245" s="16">
        <v>4</v>
      </c>
      <c r="D245" s="16">
        <v>0</v>
      </c>
      <c r="E245" s="17">
        <f t="shared" si="55"/>
        <v>3.4188034188034191E-2</v>
      </c>
      <c r="F245" s="17" t="str">
        <f t="shared" si="56"/>
        <v/>
      </c>
      <c r="G245" s="17">
        <f t="shared" si="62"/>
        <v>-1</v>
      </c>
      <c r="H245" s="17">
        <f t="shared" si="57"/>
        <v>-3.4188034188034191E-2</v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3</v>
      </c>
      <c r="D247" s="16">
        <v>0</v>
      </c>
      <c r="E247" s="17">
        <f t="shared" si="55"/>
        <v>2.564102564102564E-2</v>
      </c>
      <c r="F247" s="17" t="str">
        <f t="shared" si="56"/>
        <v/>
      </c>
      <c r="G247" s="17">
        <f t="shared" si="62"/>
        <v>-1</v>
      </c>
      <c r="H247" s="17">
        <f t="shared" si="57"/>
        <v>-2.564102564102564E-2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1</v>
      </c>
      <c r="D250" s="16">
        <v>0</v>
      </c>
      <c r="E250" s="17">
        <f t="shared" si="55"/>
        <v>8.5470085470085479E-3</v>
      </c>
      <c r="F250" s="17" t="str">
        <f t="shared" si="56"/>
        <v/>
      </c>
      <c r="G250" s="17">
        <f t="shared" si="62"/>
        <v>-1</v>
      </c>
      <c r="H250" s="17">
        <f t="shared" si="57"/>
        <v>-8.5470085470085479E-3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2</v>
      </c>
      <c r="D253" s="16">
        <v>0</v>
      </c>
      <c r="E253" s="17">
        <f t="shared" si="55"/>
        <v>1.7094017094017096E-2</v>
      </c>
      <c r="F253" s="17" t="str">
        <f t="shared" si="56"/>
        <v/>
      </c>
      <c r="G253" s="17">
        <f t="shared" si="62"/>
        <v>-1</v>
      </c>
      <c r="H253" s="17">
        <f t="shared" si="57"/>
        <v>-1.7094017094017096E-2</v>
      </c>
      <c r="I253" s="21"/>
    </row>
    <row r="254" spans="1:9" x14ac:dyDescent="0.2">
      <c r="A254" s="14"/>
      <c r="B254" s="15" t="s">
        <v>224</v>
      </c>
      <c r="C254" s="16">
        <v>1</v>
      </c>
      <c r="D254" s="16">
        <v>0</v>
      </c>
      <c r="E254" s="17">
        <f t="shared" si="55"/>
        <v>8.5470085470085479E-3</v>
      </c>
      <c r="F254" s="17" t="str">
        <f t="shared" si="56"/>
        <v/>
      </c>
      <c r="G254" s="17">
        <f t="shared" si="62"/>
        <v>-1</v>
      </c>
      <c r="H254" s="17">
        <f t="shared" si="57"/>
        <v>-8.5470085470085479E-3</v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4</v>
      </c>
      <c r="E282" s="17" t="str">
        <f t="shared" si="63"/>
        <v/>
      </c>
      <c r="F282" s="17">
        <f t="shared" si="64"/>
        <v>3.9603960396039604E-2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19</v>
      </c>
      <c r="D289" s="16">
        <v>0</v>
      </c>
      <c r="E289" s="17">
        <f t="shared" si="63"/>
        <v>0.1623931623931624</v>
      </c>
      <c r="F289" s="17" t="str">
        <f t="shared" si="64"/>
        <v/>
      </c>
      <c r="G289" s="17">
        <f t="shared" si="66"/>
        <v>-1</v>
      </c>
      <c r="H289" s="17">
        <f t="shared" si="65"/>
        <v>-0.1623931623931624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3</v>
      </c>
      <c r="E300" s="17" t="str">
        <f t="shared" si="63"/>
        <v/>
      </c>
      <c r="F300" s="17">
        <f t="shared" si="64"/>
        <v>2.9702970297029702E-2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6</v>
      </c>
      <c r="E308" s="17" t="str">
        <f t="shared" si="67"/>
        <v/>
      </c>
      <c r="F308" s="17">
        <f t="shared" si="68"/>
        <v>5.9405940594059403E-2</v>
      </c>
      <c r="G308" s="17">
        <f t="shared" ref="G308:G339" si="70">+IF(AND(C308=0,D308=0)," ",IF(C308=0,1,IF(D308=0,-1,(D308-C308)/C308)))</f>
        <v>1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1</v>
      </c>
      <c r="D311" s="16">
        <v>0</v>
      </c>
      <c r="E311" s="17">
        <f t="shared" si="67"/>
        <v>8.5470085470085479E-3</v>
      </c>
      <c r="F311" s="17" t="str">
        <f t="shared" si="68"/>
        <v/>
      </c>
      <c r="G311" s="17">
        <f t="shared" si="70"/>
        <v>-1</v>
      </c>
      <c r="H311" s="17">
        <f t="shared" si="69"/>
        <v>-8.5470085470085479E-3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0</v>
      </c>
      <c r="E314" s="17">
        <f t="shared" si="67"/>
        <v>8.5470085470085479E-3</v>
      </c>
      <c r="F314" s="17" t="str">
        <f t="shared" si="68"/>
        <v/>
      </c>
      <c r="G314" s="17">
        <f t="shared" si="70"/>
        <v>-1</v>
      </c>
      <c r="H314" s="17">
        <f t="shared" si="69"/>
        <v>-8.5470085470085479E-3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1</v>
      </c>
      <c r="E319" s="17">
        <f t="shared" si="67"/>
        <v>8.5470085470085479E-3</v>
      </c>
      <c r="F319" s="17">
        <f t="shared" si="68"/>
        <v>9.9009900990099011E-3</v>
      </c>
      <c r="G319" s="17">
        <f t="shared" si="70"/>
        <v>0</v>
      </c>
      <c r="H319" s="17">
        <f t="shared" si="69"/>
        <v>0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1</v>
      </c>
      <c r="E323" s="17" t="str">
        <f t="shared" si="67"/>
        <v/>
      </c>
      <c r="F323" s="17">
        <f t="shared" si="68"/>
        <v>9.9009900990099011E-3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2</v>
      </c>
      <c r="E325" s="17" t="str">
        <f t="shared" si="67"/>
        <v/>
      </c>
      <c r="F325" s="17">
        <f t="shared" si="68"/>
        <v>1.9801980198019802E-2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253</v>
      </c>
      <c r="D356" s="19">
        <f>SUM(D357:D585)</f>
        <v>183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-0.27667984189723321</v>
      </c>
      <c r="H356" s="20">
        <f t="shared" ref="H356:H420" si="81">+IF(OR(AND(E356=""),(G356="")),"",E356*G356)</f>
        <v>-0.27667984189723321</v>
      </c>
      <c r="I356" s="21"/>
    </row>
    <row r="357" spans="1:9" x14ac:dyDescent="0.2">
      <c r="A357" s="14"/>
      <c r="B357" s="15" t="s">
        <v>316</v>
      </c>
      <c r="C357" s="16">
        <v>2</v>
      </c>
      <c r="D357" s="16">
        <v>2</v>
      </c>
      <c r="E357" s="17">
        <f t="shared" si="79"/>
        <v>7.9051383399209481E-3</v>
      </c>
      <c r="F357" s="17">
        <f t="shared" si="80"/>
        <v>1.092896174863388E-2</v>
      </c>
      <c r="G357" s="17">
        <f t="shared" ref="G357:G421" si="82">+IF(AND(C357=0,D357=0)," ",IF(C357=0,1,IF(D357=0,-1,(D357-C357)/C357)))</f>
        <v>0</v>
      </c>
      <c r="H357" s="17">
        <f t="shared" si="81"/>
        <v>0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12</v>
      </c>
      <c r="D362" s="16">
        <v>1</v>
      </c>
      <c r="E362" s="17">
        <f t="shared" si="79"/>
        <v>4.7430830039525688E-2</v>
      </c>
      <c r="F362" s="17">
        <f t="shared" si="80"/>
        <v>5.4644808743169399E-3</v>
      </c>
      <c r="G362" s="17">
        <f t="shared" si="82"/>
        <v>-0.91666666666666663</v>
      </c>
      <c r="H362" s="17">
        <f t="shared" si="81"/>
        <v>-4.3478260869565209E-2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0</v>
      </c>
      <c r="E365" s="17">
        <f t="shared" si="79"/>
        <v>3.952569169960474E-3</v>
      </c>
      <c r="F365" s="17" t="str">
        <f t="shared" si="80"/>
        <v/>
      </c>
      <c r="G365" s="17">
        <f t="shared" si="82"/>
        <v>-1</v>
      </c>
      <c r="H365" s="17">
        <f t="shared" si="81"/>
        <v>-3.952569169960474E-3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23</v>
      </c>
      <c r="D368" s="16">
        <v>5</v>
      </c>
      <c r="E368" s="17">
        <f t="shared" si="79"/>
        <v>9.0909090909090912E-2</v>
      </c>
      <c r="F368" s="17">
        <f t="shared" si="80"/>
        <v>2.7322404371584699E-2</v>
      </c>
      <c r="G368" s="17">
        <f t="shared" si="82"/>
        <v>-0.78260869565217395</v>
      </c>
      <c r="H368" s="17">
        <f t="shared" si="81"/>
        <v>-7.1146245059288543E-2</v>
      </c>
      <c r="I368" s="21"/>
    </row>
    <row r="369" spans="1:9" x14ac:dyDescent="0.2">
      <c r="A369" s="14"/>
      <c r="B369" s="15" t="s">
        <v>328</v>
      </c>
      <c r="C369" s="16">
        <v>4</v>
      </c>
      <c r="D369" s="16">
        <v>2</v>
      </c>
      <c r="E369" s="17">
        <f t="shared" si="79"/>
        <v>1.5810276679841896E-2</v>
      </c>
      <c r="F369" s="17">
        <f t="shared" si="80"/>
        <v>1.092896174863388E-2</v>
      </c>
      <c r="G369" s="17">
        <f t="shared" si="82"/>
        <v>-0.5</v>
      </c>
      <c r="H369" s="17">
        <f t="shared" si="81"/>
        <v>-7.9051383399209481E-3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8</v>
      </c>
      <c r="D371" s="16">
        <v>3</v>
      </c>
      <c r="E371" s="17">
        <f t="shared" si="79"/>
        <v>3.1620553359683792E-2</v>
      </c>
      <c r="F371" s="17">
        <f t="shared" si="80"/>
        <v>1.6393442622950821E-2</v>
      </c>
      <c r="G371" s="17">
        <f t="shared" si="82"/>
        <v>-0.625</v>
      </c>
      <c r="H371" s="17">
        <f t="shared" si="81"/>
        <v>-1.9762845849802368E-2</v>
      </c>
      <c r="I371" s="21"/>
    </row>
    <row r="372" spans="1:9" x14ac:dyDescent="0.2">
      <c r="A372" s="14"/>
      <c r="B372" s="15" t="s">
        <v>631</v>
      </c>
      <c r="C372" s="16">
        <v>15</v>
      </c>
      <c r="D372" s="16">
        <v>0</v>
      </c>
      <c r="E372" s="17">
        <f t="shared" si="79"/>
        <v>5.9288537549407112E-2</v>
      </c>
      <c r="F372" s="17" t="str">
        <f t="shared" si="80"/>
        <v/>
      </c>
      <c r="G372" s="17">
        <f t="shared" si="82"/>
        <v>-1</v>
      </c>
      <c r="H372" s="17">
        <f t="shared" si="81"/>
        <v>-5.9288537549407112E-2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1</v>
      </c>
      <c r="D374" s="16">
        <v>0</v>
      </c>
      <c r="E374" s="17">
        <f t="shared" si="79"/>
        <v>3.952569169960474E-3</v>
      </c>
      <c r="F374" s="17" t="str">
        <f t="shared" si="80"/>
        <v/>
      </c>
      <c r="G374" s="17">
        <f t="shared" si="82"/>
        <v>-1</v>
      </c>
      <c r="H374" s="17">
        <f t="shared" si="81"/>
        <v>-3.952569169960474E-3</v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9</v>
      </c>
      <c r="D376" s="16">
        <v>1</v>
      </c>
      <c r="E376" s="17">
        <f t="shared" si="79"/>
        <v>3.5573122529644272E-2</v>
      </c>
      <c r="F376" s="17">
        <f t="shared" si="80"/>
        <v>5.4644808743169399E-3</v>
      </c>
      <c r="G376" s="17">
        <f t="shared" si="82"/>
        <v>-0.88888888888888884</v>
      </c>
      <c r="H376" s="17">
        <f t="shared" si="81"/>
        <v>-3.1620553359683792E-2</v>
      </c>
      <c r="I376" s="21"/>
    </row>
    <row r="377" spans="1:9" x14ac:dyDescent="0.2">
      <c r="A377" s="14"/>
      <c r="B377" s="15" t="s">
        <v>335</v>
      </c>
      <c r="C377" s="16">
        <v>1</v>
      </c>
      <c r="D377" s="16">
        <v>0</v>
      </c>
      <c r="E377" s="17">
        <f t="shared" si="79"/>
        <v>3.952569169960474E-3</v>
      </c>
      <c r="F377" s="17" t="str">
        <f t="shared" si="80"/>
        <v/>
      </c>
      <c r="G377" s="17">
        <f t="shared" si="82"/>
        <v>-1</v>
      </c>
      <c r="H377" s="17">
        <f t="shared" si="81"/>
        <v>-3.952569169960474E-3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1</v>
      </c>
      <c r="D379" s="16">
        <v>0</v>
      </c>
      <c r="E379" s="17">
        <f t="shared" si="79"/>
        <v>3.952569169960474E-3</v>
      </c>
      <c r="F379" s="17" t="str">
        <f t="shared" si="80"/>
        <v/>
      </c>
      <c r="G379" s="17">
        <f t="shared" si="82"/>
        <v>-1</v>
      </c>
      <c r="H379" s="17">
        <f t="shared" si="81"/>
        <v>-3.952569169960474E-3</v>
      </c>
      <c r="I379" s="21"/>
    </row>
    <row r="380" spans="1:9" x14ac:dyDescent="0.2">
      <c r="A380" s="14"/>
      <c r="B380" s="15" t="s">
        <v>338</v>
      </c>
      <c r="C380" s="16">
        <v>2</v>
      </c>
      <c r="D380" s="16">
        <v>2</v>
      </c>
      <c r="E380" s="17">
        <f t="shared" si="79"/>
        <v>7.9051383399209481E-3</v>
      </c>
      <c r="F380" s="17">
        <f t="shared" si="80"/>
        <v>1.092896174863388E-2</v>
      </c>
      <c r="G380" s="17">
        <f t="shared" si="82"/>
        <v>0</v>
      </c>
      <c r="H380" s="17">
        <f t="shared" si="81"/>
        <v>0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0</v>
      </c>
      <c r="E387" s="17">
        <f t="shared" si="79"/>
        <v>3.952569169960474E-3</v>
      </c>
      <c r="F387" s="17" t="str">
        <f t="shared" si="80"/>
        <v/>
      </c>
      <c r="G387" s="17">
        <f t="shared" si="82"/>
        <v>-1</v>
      </c>
      <c r="H387" s="17">
        <f t="shared" si="81"/>
        <v>-3.952569169960474E-3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1</v>
      </c>
      <c r="D390" s="16">
        <v>0</v>
      </c>
      <c r="E390" s="17">
        <f t="shared" si="79"/>
        <v>3.952569169960474E-3</v>
      </c>
      <c r="F390" s="17" t="str">
        <f t="shared" si="80"/>
        <v/>
      </c>
      <c r="G390" s="17">
        <f t="shared" si="82"/>
        <v>-1</v>
      </c>
      <c r="H390" s="17">
        <f t="shared" si="81"/>
        <v>-3.952569169960474E-3</v>
      </c>
      <c r="I390" s="21"/>
    </row>
    <row r="391" spans="1:9" x14ac:dyDescent="0.2">
      <c r="A391" s="14"/>
      <c r="B391" s="15" t="s">
        <v>349</v>
      </c>
      <c r="C391" s="16">
        <v>16</v>
      </c>
      <c r="D391" s="16">
        <v>2</v>
      </c>
      <c r="E391" s="17">
        <f t="shared" si="79"/>
        <v>6.3241106719367585E-2</v>
      </c>
      <c r="F391" s="17">
        <f t="shared" si="80"/>
        <v>1.092896174863388E-2</v>
      </c>
      <c r="G391" s="17">
        <f t="shared" si="82"/>
        <v>-0.875</v>
      </c>
      <c r="H391" s="17">
        <f t="shared" si="81"/>
        <v>-5.533596837944664E-2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2</v>
      </c>
      <c r="D393" s="16">
        <v>0</v>
      </c>
      <c r="E393" s="17">
        <f t="shared" si="79"/>
        <v>7.9051383399209481E-3</v>
      </c>
      <c r="F393" s="17" t="str">
        <f t="shared" si="80"/>
        <v/>
      </c>
      <c r="G393" s="17">
        <f t="shared" si="82"/>
        <v>-1</v>
      </c>
      <c r="H393" s="17">
        <f t="shared" si="81"/>
        <v>-7.9051383399209481E-3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2</v>
      </c>
      <c r="D395" s="16">
        <v>3</v>
      </c>
      <c r="E395" s="17">
        <f t="shared" si="79"/>
        <v>7.9051383399209481E-3</v>
      </c>
      <c r="F395" s="17">
        <f t="shared" si="80"/>
        <v>1.6393442622950821E-2</v>
      </c>
      <c r="G395" s="17">
        <f t="shared" si="82"/>
        <v>0.5</v>
      </c>
      <c r="H395" s="17">
        <f t="shared" si="81"/>
        <v>3.952569169960474E-3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1</v>
      </c>
      <c r="E398" s="17" t="str">
        <f t="shared" si="79"/>
        <v/>
      </c>
      <c r="F398" s="17">
        <f t="shared" si="80"/>
        <v>5.4644808743169399E-3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17</v>
      </c>
      <c r="D402" s="16">
        <v>12</v>
      </c>
      <c r="E402" s="17">
        <f t="shared" si="79"/>
        <v>6.7193675889328064E-2</v>
      </c>
      <c r="F402" s="17">
        <f t="shared" si="80"/>
        <v>6.5573770491803282E-2</v>
      </c>
      <c r="G402" s="17">
        <f t="shared" si="82"/>
        <v>-0.29411764705882354</v>
      </c>
      <c r="H402" s="17">
        <f t="shared" si="81"/>
        <v>-1.9762845849802372E-2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0</v>
      </c>
      <c r="E405" s="17" t="str">
        <f t="shared" si="79"/>
        <v/>
      </c>
      <c r="F405" s="17" t="str">
        <f t="shared" si="80"/>
        <v/>
      </c>
      <c r="G405" s="17" t="str">
        <f t="shared" si="82"/>
        <v xml:space="preserve"> 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3</v>
      </c>
      <c r="E406" s="17">
        <f t="shared" si="79"/>
        <v>3.952569169960474E-3</v>
      </c>
      <c r="F406" s="17">
        <f t="shared" si="80"/>
        <v>1.6393442622950821E-2</v>
      </c>
      <c r="G406" s="17">
        <f t="shared" si="82"/>
        <v>2</v>
      </c>
      <c r="H406" s="17">
        <f t="shared" si="81"/>
        <v>7.9051383399209481E-3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</v>
      </c>
      <c r="E407" s="17" t="str">
        <f t="shared" si="79"/>
        <v/>
      </c>
      <c r="F407" s="17">
        <f t="shared" si="80"/>
        <v>5.4644808743169399E-3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2</v>
      </c>
      <c r="E412" s="17" t="str">
        <f t="shared" si="79"/>
        <v/>
      </c>
      <c r="F412" s="17">
        <f t="shared" si="80"/>
        <v>1.092896174863388E-2</v>
      </c>
      <c r="G412" s="17">
        <f t="shared" si="82"/>
        <v>1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1</v>
      </c>
      <c r="E416" s="17" t="str">
        <f t="shared" si="79"/>
        <v/>
      </c>
      <c r="F416" s="17">
        <f t="shared" si="80"/>
        <v>5.4644808743169399E-3</v>
      </c>
      <c r="G416" s="17">
        <f t="shared" si="82"/>
        <v>1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5.4644808743169399E-3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1</v>
      </c>
      <c r="E418" s="17" t="str">
        <f t="shared" si="79"/>
        <v/>
      </c>
      <c r="F418" s="17">
        <f t="shared" si="80"/>
        <v>5.4644808743169399E-3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</v>
      </c>
      <c r="D420" s="16">
        <v>0</v>
      </c>
      <c r="E420" s="17">
        <f t="shared" si="79"/>
        <v>3.952569169960474E-3</v>
      </c>
      <c r="F420" s="17" t="str">
        <f t="shared" si="80"/>
        <v/>
      </c>
      <c r="G420" s="17">
        <f t="shared" si="82"/>
        <v>-1</v>
      </c>
      <c r="H420" s="17">
        <f t="shared" si="81"/>
        <v>-3.952569169960474E-3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2</v>
      </c>
      <c r="D423" s="16">
        <v>6</v>
      </c>
      <c r="E423" s="17">
        <f t="shared" si="87"/>
        <v>7.9051383399209481E-3</v>
      </c>
      <c r="F423" s="17">
        <f t="shared" si="88"/>
        <v>3.2786885245901641E-2</v>
      </c>
      <c r="G423" s="17">
        <f t="shared" si="90"/>
        <v>2</v>
      </c>
      <c r="H423" s="17">
        <f t="shared" si="89"/>
        <v>1.5810276679841896E-2</v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96</v>
      </c>
      <c r="D428" s="16">
        <v>57</v>
      </c>
      <c r="E428" s="17">
        <f t="shared" si="87"/>
        <v>0.37944664031620551</v>
      </c>
      <c r="F428" s="17">
        <f t="shared" si="88"/>
        <v>0.31147540983606559</v>
      </c>
      <c r="G428" s="17">
        <f t="shared" si="90"/>
        <v>-0.40625</v>
      </c>
      <c r="H428" s="17">
        <f t="shared" si="89"/>
        <v>-0.1541501976284585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7</v>
      </c>
      <c r="D442" s="16">
        <v>19</v>
      </c>
      <c r="E442" s="17">
        <f t="shared" si="87"/>
        <v>2.766798418972332E-2</v>
      </c>
      <c r="F442" s="17">
        <f t="shared" si="88"/>
        <v>0.10382513661202186</v>
      </c>
      <c r="G442" s="17">
        <f t="shared" si="90"/>
        <v>1.7142857142857142</v>
      </c>
      <c r="H442" s="17">
        <f t="shared" si="89"/>
        <v>4.7430830039525688E-2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16</v>
      </c>
      <c r="E449" s="17" t="str">
        <f t="shared" si="87"/>
        <v/>
      </c>
      <c r="F449" s="17">
        <f t="shared" si="88"/>
        <v>8.7431693989071038E-2</v>
      </c>
      <c r="G449" s="17">
        <f t="shared" si="90"/>
        <v>1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1</v>
      </c>
      <c r="E451" s="17" t="str">
        <f t="shared" si="87"/>
        <v/>
      </c>
      <c r="F451" s="17">
        <f t="shared" si="88"/>
        <v>5.4644808743169399E-3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0</v>
      </c>
      <c r="E463" s="17">
        <f t="shared" si="87"/>
        <v>3.952569169960474E-3</v>
      </c>
      <c r="F463" s="17" t="str">
        <f t="shared" si="88"/>
        <v/>
      </c>
      <c r="G463" s="17">
        <f t="shared" si="90"/>
        <v>-1</v>
      </c>
      <c r="H463" s="17">
        <f t="shared" si="89"/>
        <v>-3.952569169960474E-3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1</v>
      </c>
      <c r="E475" s="17" t="str">
        <f t="shared" si="87"/>
        <v/>
      </c>
      <c r="F475" s="17">
        <f t="shared" si="88"/>
        <v>5.4644808743169399E-3</v>
      </c>
      <c r="G475" s="17">
        <f t="shared" si="90"/>
        <v>1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8</v>
      </c>
      <c r="E481" s="17" t="str">
        <f t="shared" si="87"/>
        <v/>
      </c>
      <c r="F481" s="17">
        <f t="shared" si="88"/>
        <v>4.3715846994535519E-2</v>
      </c>
      <c r="G481" s="17">
        <f t="shared" si="90"/>
        <v>1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</v>
      </c>
      <c r="D499" s="16">
        <v>0</v>
      </c>
      <c r="E499" s="17">
        <f t="shared" si="95"/>
        <v>3.952569169960474E-3</v>
      </c>
      <c r="F499" s="17" t="str">
        <f t="shared" si="96"/>
        <v/>
      </c>
      <c r="G499" s="17">
        <f t="shared" si="98"/>
        <v>-1</v>
      </c>
      <c r="H499" s="17">
        <f t="shared" si="97"/>
        <v>-3.952569169960474E-3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2</v>
      </c>
      <c r="D521" s="16">
        <v>0</v>
      </c>
      <c r="E521" s="17">
        <f t="shared" si="95"/>
        <v>7.9051383399209481E-3</v>
      </c>
      <c r="F521" s="17" t="str">
        <f t="shared" si="96"/>
        <v/>
      </c>
      <c r="G521" s="17">
        <f t="shared" si="98"/>
        <v>-1</v>
      </c>
      <c r="H521" s="17">
        <f t="shared" si="97"/>
        <v>-7.9051383399209481E-3</v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1</v>
      </c>
      <c r="E524" s="17" t="str">
        <f t="shared" si="95"/>
        <v/>
      </c>
      <c r="F524" s="17">
        <f t="shared" si="96"/>
        <v>5.4644808743169399E-3</v>
      </c>
      <c r="G524" s="17">
        <f t="shared" si="98"/>
        <v>1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3</v>
      </c>
      <c r="D544" s="16">
        <v>10</v>
      </c>
      <c r="E544" s="17">
        <f t="shared" si="95"/>
        <v>1.1857707509881422E-2</v>
      </c>
      <c r="F544" s="17">
        <f t="shared" si="96"/>
        <v>5.4644808743169397E-2</v>
      </c>
      <c r="G544" s="17">
        <f t="shared" si="98"/>
        <v>2.3333333333333335</v>
      </c>
      <c r="H544" s="17">
        <f t="shared" si="97"/>
        <v>2.766798418972332E-2</v>
      </c>
      <c r="I544" s="21"/>
    </row>
    <row r="545" spans="1:9" x14ac:dyDescent="0.2">
      <c r="A545" s="14"/>
      <c r="B545" s="15" t="s">
        <v>493</v>
      </c>
      <c r="C545" s="16">
        <v>9</v>
      </c>
      <c r="D545" s="16">
        <v>3</v>
      </c>
      <c r="E545" s="17">
        <f t="shared" si="95"/>
        <v>3.5573122529644272E-2</v>
      </c>
      <c r="F545" s="17">
        <f t="shared" si="96"/>
        <v>1.6393442622950821E-2</v>
      </c>
      <c r="G545" s="17">
        <f t="shared" si="98"/>
        <v>-0.66666666666666663</v>
      </c>
      <c r="H545" s="17">
        <f t="shared" si="97"/>
        <v>-2.3715415019762848E-2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2</v>
      </c>
      <c r="E548" s="17" t="str">
        <f t="shared" si="95"/>
        <v/>
      </c>
      <c r="F548" s="17">
        <f t="shared" si="96"/>
        <v>1.092896174863388E-2</v>
      </c>
      <c r="G548" s="17">
        <f t="shared" si="98"/>
        <v>1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1</v>
      </c>
      <c r="D549" s="16">
        <v>0</v>
      </c>
      <c r="E549" s="17">
        <f t="shared" si="95"/>
        <v>3.952569169960474E-3</v>
      </c>
      <c r="F549" s="17" t="str">
        <f t="shared" si="96"/>
        <v/>
      </c>
      <c r="G549" s="17">
        <f t="shared" si="98"/>
        <v>-1</v>
      </c>
      <c r="H549" s="17">
        <f t="shared" si="97"/>
        <v>-3.952569169960474E-3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3</v>
      </c>
      <c r="E561" s="17" t="str">
        <f t="shared" si="99"/>
        <v/>
      </c>
      <c r="F561" s="17">
        <f t="shared" si="100"/>
        <v>1.6393442622950821E-2</v>
      </c>
      <c r="G561" s="17">
        <f t="shared" si="102"/>
        <v>1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2</v>
      </c>
      <c r="E564" s="17" t="str">
        <f t="shared" si="99"/>
        <v/>
      </c>
      <c r="F564" s="17">
        <f t="shared" si="100"/>
        <v>1.092896174863388E-2</v>
      </c>
      <c r="G564" s="17">
        <f t="shared" si="102"/>
        <v>1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1</v>
      </c>
      <c r="D565" s="16">
        <v>0</v>
      </c>
      <c r="E565" s="17">
        <f t="shared" si="99"/>
        <v>3.952569169960474E-3</v>
      </c>
      <c r="F565" s="17" t="str">
        <f t="shared" si="100"/>
        <v/>
      </c>
      <c r="G565" s="17">
        <f t="shared" si="102"/>
        <v>-1</v>
      </c>
      <c r="H565" s="17">
        <f t="shared" si="101"/>
        <v>-3.952569169960474E-3</v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10</v>
      </c>
      <c r="D571" s="16">
        <v>8</v>
      </c>
      <c r="E571" s="17">
        <f t="shared" si="99"/>
        <v>3.9525691699604744E-2</v>
      </c>
      <c r="F571" s="17">
        <f t="shared" si="100"/>
        <v>4.3715846994535519E-2</v>
      </c>
      <c r="G571" s="17">
        <f t="shared" si="102"/>
        <v>-0.2</v>
      </c>
      <c r="H571" s="17">
        <f t="shared" si="101"/>
        <v>-7.9051383399209498E-3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5.4644808743169399E-3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2</v>
      </c>
      <c r="E578" s="17" t="str">
        <f t="shared" si="99"/>
        <v/>
      </c>
      <c r="F578" s="17">
        <f t="shared" si="100"/>
        <v>1.092896174863388E-2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154</v>
      </c>
      <c r="D591" s="19">
        <f>SUM(D592:D618)</f>
        <v>116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-0.24675324675324675</v>
      </c>
      <c r="H591" s="20">
        <f t="shared" ref="H591:H618" si="105">+IF(OR(AND(E591=""),(G591="")),"",E591*G591)</f>
        <v>-0.24675324675324675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5</v>
      </c>
      <c r="D594" s="16">
        <v>3</v>
      </c>
      <c r="E594" s="17">
        <f t="shared" si="103"/>
        <v>3.2467532467532464E-2</v>
      </c>
      <c r="F594" s="17">
        <f t="shared" si="104"/>
        <v>2.5862068965517241E-2</v>
      </c>
      <c r="G594" s="17">
        <f t="shared" si="106"/>
        <v>-0.4</v>
      </c>
      <c r="H594" s="17">
        <f t="shared" si="105"/>
        <v>-1.2987012987012986E-2</v>
      </c>
      <c r="I594" s="21"/>
    </row>
    <row r="595" spans="1:9" x14ac:dyDescent="0.2">
      <c r="A595" s="14"/>
      <c r="B595" s="15" t="s">
        <v>536</v>
      </c>
      <c r="C595" s="16">
        <v>28</v>
      </c>
      <c r="D595" s="16">
        <v>11</v>
      </c>
      <c r="E595" s="17">
        <f t="shared" si="103"/>
        <v>0.18181818181818182</v>
      </c>
      <c r="F595" s="17">
        <f t="shared" si="104"/>
        <v>9.4827586206896547E-2</v>
      </c>
      <c r="G595" s="17">
        <f t="shared" si="106"/>
        <v>-0.6071428571428571</v>
      </c>
      <c r="H595" s="17">
        <f t="shared" si="105"/>
        <v>-0.11038961038961038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7</v>
      </c>
      <c r="D606" s="16">
        <v>3</v>
      </c>
      <c r="E606" s="17">
        <f t="shared" si="103"/>
        <v>4.5454545454545456E-2</v>
      </c>
      <c r="F606" s="17">
        <f t="shared" si="104"/>
        <v>2.5862068965517241E-2</v>
      </c>
      <c r="G606" s="17">
        <f t="shared" si="106"/>
        <v>-0.5714285714285714</v>
      </c>
      <c r="H606" s="17">
        <f t="shared" si="105"/>
        <v>-2.5974025974025972E-2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16</v>
      </c>
      <c r="E607" s="17" t="str">
        <f t="shared" si="103"/>
        <v/>
      </c>
      <c r="F607" s="17">
        <f t="shared" si="104"/>
        <v>0.13793103448275862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6</v>
      </c>
      <c r="E608" s="17" t="str">
        <f t="shared" si="103"/>
        <v/>
      </c>
      <c r="F608" s="17">
        <f t="shared" si="104"/>
        <v>5.1724137931034482E-2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107</v>
      </c>
      <c r="D609" s="16">
        <v>75</v>
      </c>
      <c r="E609" s="17">
        <f t="shared" si="103"/>
        <v>0.69480519480519476</v>
      </c>
      <c r="F609" s="17">
        <f t="shared" si="104"/>
        <v>0.64655172413793105</v>
      </c>
      <c r="G609" s="17">
        <f t="shared" si="106"/>
        <v>-0.29906542056074764</v>
      </c>
      <c r="H609" s="17">
        <f t="shared" si="105"/>
        <v>-0.20779220779220775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1</v>
      </c>
      <c r="E610" s="17" t="str">
        <f t="shared" si="103"/>
        <v/>
      </c>
      <c r="F610" s="17">
        <f t="shared" si="104"/>
        <v>8.6206896551724137E-3</v>
      </c>
      <c r="G610" s="17">
        <f t="shared" si="106"/>
        <v>1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7</v>
      </c>
      <c r="D611" s="16">
        <v>0</v>
      </c>
      <c r="E611" s="17">
        <f t="shared" si="103"/>
        <v>4.5454545454545456E-2</v>
      </c>
      <c r="F611" s="17" t="str">
        <f t="shared" si="104"/>
        <v/>
      </c>
      <c r="G611" s="17">
        <f t="shared" si="106"/>
        <v>-1</v>
      </c>
      <c r="H611" s="17">
        <f t="shared" si="105"/>
        <v>-4.5454545454545456E-2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1</v>
      </c>
      <c r="E612" s="17" t="str">
        <f t="shared" si="103"/>
        <v/>
      </c>
      <c r="F612" s="17">
        <f t="shared" si="104"/>
        <v>8.6206896551724137E-3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607</v>
      </c>
      <c r="C8" s="12">
        <f>+C19+C76+C177+C356+C591</f>
        <v>1088</v>
      </c>
      <c r="D8" s="13">
        <f>+D19+D76+D177+D356+D591</f>
        <v>1968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0.80882352941176472</v>
      </c>
      <c r="H8" s="10">
        <f t="shared" ref="H8:H13" si="1">+IF(OR(AND(E8=""),(G8="")),"",E8*G8)</f>
        <v>0.80882352941176472</v>
      </c>
    </row>
    <row r="9" spans="1:8" x14ac:dyDescent="0.2">
      <c r="A9" s="14"/>
      <c r="B9" s="15" t="s">
        <v>6</v>
      </c>
      <c r="C9" s="16">
        <f>+C19</f>
        <v>9</v>
      </c>
      <c r="D9" s="16">
        <f>+D19</f>
        <v>30</v>
      </c>
      <c r="E9" s="17">
        <f t="shared" ref="E9:F13" si="2">+C9/C$8</f>
        <v>8.2720588235294119E-3</v>
      </c>
      <c r="F9" s="17">
        <f t="shared" si="2"/>
        <v>1.524390243902439E-2</v>
      </c>
      <c r="G9" s="17">
        <f t="shared" si="0"/>
        <v>2.3333333333333335</v>
      </c>
      <c r="H9" s="17">
        <f t="shared" si="1"/>
        <v>1.9301470588235295E-2</v>
      </c>
    </row>
    <row r="10" spans="1:8" ht="25.5" x14ac:dyDescent="0.2">
      <c r="A10" s="14"/>
      <c r="B10" s="15" t="s">
        <v>7</v>
      </c>
      <c r="C10" s="16">
        <f>+C76</f>
        <v>311</v>
      </c>
      <c r="D10" s="16">
        <f>+D76</f>
        <v>57</v>
      </c>
      <c r="E10" s="17">
        <f t="shared" si="2"/>
        <v>0.2858455882352941</v>
      </c>
      <c r="F10" s="17">
        <f t="shared" si="2"/>
        <v>2.8963414634146343E-2</v>
      </c>
      <c r="G10" s="17">
        <f t="shared" si="0"/>
        <v>-0.81672025723472674</v>
      </c>
      <c r="H10" s="17">
        <f t="shared" si="1"/>
        <v>-0.23345588235294118</v>
      </c>
    </row>
    <row r="11" spans="1:8" ht="25.5" x14ac:dyDescent="0.2">
      <c r="A11" s="14"/>
      <c r="B11" s="15" t="s">
        <v>8</v>
      </c>
      <c r="C11" s="16">
        <f>+C177</f>
        <v>79</v>
      </c>
      <c r="D11" s="16">
        <f>+D177</f>
        <v>246</v>
      </c>
      <c r="E11" s="17">
        <f t="shared" si="2"/>
        <v>7.2610294117647065E-2</v>
      </c>
      <c r="F11" s="17">
        <f t="shared" si="2"/>
        <v>0.125</v>
      </c>
      <c r="G11" s="17">
        <f t="shared" si="0"/>
        <v>2.1139240506329116</v>
      </c>
      <c r="H11" s="17">
        <f t="shared" si="1"/>
        <v>0.15349264705882357</v>
      </c>
    </row>
    <row r="12" spans="1:8" ht="25.5" x14ac:dyDescent="0.2">
      <c r="A12" s="14"/>
      <c r="B12" s="15" t="s">
        <v>9</v>
      </c>
      <c r="C12" s="16">
        <f>+C356</f>
        <v>426</v>
      </c>
      <c r="D12" s="16">
        <f>+D356</f>
        <v>438</v>
      </c>
      <c r="E12" s="17">
        <f t="shared" si="2"/>
        <v>0.39154411764705882</v>
      </c>
      <c r="F12" s="17">
        <f t="shared" si="2"/>
        <v>0.2225609756097561</v>
      </c>
      <c r="G12" s="17">
        <f t="shared" si="0"/>
        <v>2.8169014084507043E-2</v>
      </c>
      <c r="H12" s="17">
        <f t="shared" si="1"/>
        <v>1.1029411764705883E-2</v>
      </c>
    </row>
    <row r="13" spans="1:8" ht="25.5" x14ac:dyDescent="0.2">
      <c r="A13" s="14"/>
      <c r="B13" s="15" t="s">
        <v>10</v>
      </c>
      <c r="C13" s="16">
        <f>+C591</f>
        <v>263</v>
      </c>
      <c r="D13" s="16">
        <f>+D591</f>
        <v>1197</v>
      </c>
      <c r="E13" s="17">
        <f t="shared" si="2"/>
        <v>0.24172794117647059</v>
      </c>
      <c r="F13" s="17">
        <f t="shared" si="2"/>
        <v>0.60823170731707321</v>
      </c>
      <c r="G13" s="17">
        <f t="shared" si="0"/>
        <v>3.5513307984790874</v>
      </c>
      <c r="H13" s="17">
        <f t="shared" si="1"/>
        <v>0.85845588235294112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9</v>
      </c>
      <c r="D19" s="19">
        <f>SUM(D20:D70)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2.3333333333333335</v>
      </c>
      <c r="H19" s="20">
        <f t="shared" ref="H19:H50" si="5">+IF(OR(AND(E19=""),(G19="")),"",E19*G19)</f>
        <v>2.3333333333333335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3.3333333333333333E-2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7</v>
      </c>
      <c r="D30" s="16">
        <v>28</v>
      </c>
      <c r="E30" s="17">
        <f t="shared" si="3"/>
        <v>0.77777777777777779</v>
      </c>
      <c r="F30" s="17">
        <f t="shared" si="4"/>
        <v>0.93333333333333335</v>
      </c>
      <c r="G30" s="17">
        <f t="shared" si="6"/>
        <v>3</v>
      </c>
      <c r="H30" s="17">
        <f t="shared" si="5"/>
        <v>2.3333333333333335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1</v>
      </c>
      <c r="E50" s="17" t="str">
        <f t="shared" si="3"/>
        <v/>
      </c>
      <c r="F50" s="17">
        <f t="shared" si="4"/>
        <v>3.3333333333333333E-2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0.1111111111111111</v>
      </c>
      <c r="F64" s="17" t="str">
        <f t="shared" si="8"/>
        <v/>
      </c>
      <c r="G64" s="17">
        <f t="shared" si="10"/>
        <v>-1</v>
      </c>
      <c r="H64" s="17">
        <f t="shared" si="9"/>
        <v>-0.1111111111111111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0</v>
      </c>
      <c r="E68" s="17">
        <f t="shared" si="7"/>
        <v>0.1111111111111111</v>
      </c>
      <c r="F68" s="17" t="str">
        <f t="shared" si="8"/>
        <v/>
      </c>
      <c r="G68" s="17">
        <f t="shared" si="10"/>
        <v>-1</v>
      </c>
      <c r="H68" s="17">
        <f t="shared" si="9"/>
        <v>-0.1111111111111111</v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311</v>
      </c>
      <c r="D76" s="19">
        <f>SUM(D77:D171)</f>
        <v>57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-0.81672025723472674</v>
      </c>
      <c r="H76" s="20">
        <f t="shared" ref="H76:H109" si="17">+IF(OR(AND(E76=""),(G76="")),"",E76*G76)</f>
        <v>-0.81672025723472674</v>
      </c>
      <c r="I76" s="21"/>
    </row>
    <row r="77" spans="1:9" x14ac:dyDescent="0.2">
      <c r="A77" s="14"/>
      <c r="B77" s="15" t="s">
        <v>62</v>
      </c>
      <c r="C77" s="16">
        <v>7</v>
      </c>
      <c r="D77" s="16">
        <v>1</v>
      </c>
      <c r="E77" s="17">
        <f t="shared" si="15"/>
        <v>2.2508038585209004E-2</v>
      </c>
      <c r="F77" s="17">
        <f t="shared" si="16"/>
        <v>1.7543859649122806E-2</v>
      </c>
      <c r="G77" s="17">
        <f t="shared" ref="G77:G110" si="18">+IF(AND(C77=0,D77=0)," ",IF(C77=0,1,IF(D77=0,-1,(D77-C77)/C77)))</f>
        <v>-0.8571428571428571</v>
      </c>
      <c r="H77" s="17">
        <f t="shared" si="17"/>
        <v>-1.9292604501607715E-2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5</v>
      </c>
      <c r="D79" s="16">
        <v>0</v>
      </c>
      <c r="E79" s="17">
        <f t="shared" si="15"/>
        <v>1.607717041800643E-2</v>
      </c>
      <c r="F79" s="17" t="str">
        <f t="shared" si="16"/>
        <v/>
      </c>
      <c r="G79" s="17">
        <f t="shared" si="18"/>
        <v>-1</v>
      </c>
      <c r="H79" s="17">
        <f t="shared" si="17"/>
        <v>-1.607717041800643E-2</v>
      </c>
      <c r="I79" s="21"/>
    </row>
    <row r="80" spans="1:9" x14ac:dyDescent="0.2">
      <c r="A80" s="14"/>
      <c r="B80" s="15" t="s">
        <v>65</v>
      </c>
      <c r="C80" s="16">
        <v>7</v>
      </c>
      <c r="D80" s="16">
        <v>1</v>
      </c>
      <c r="E80" s="17">
        <f t="shared" si="15"/>
        <v>2.2508038585209004E-2</v>
      </c>
      <c r="F80" s="17">
        <f t="shared" si="16"/>
        <v>1.7543859649122806E-2</v>
      </c>
      <c r="G80" s="17">
        <f t="shared" si="18"/>
        <v>-0.8571428571428571</v>
      </c>
      <c r="H80" s="17">
        <f t="shared" si="17"/>
        <v>-1.9292604501607715E-2</v>
      </c>
      <c r="I80" s="21"/>
    </row>
    <row r="81" spans="1:9" ht="25.5" x14ac:dyDescent="0.2">
      <c r="A81" s="14"/>
      <c r="B81" s="15" t="s">
        <v>66</v>
      </c>
      <c r="C81" s="16">
        <v>7</v>
      </c>
      <c r="D81" s="16">
        <v>1</v>
      </c>
      <c r="E81" s="17">
        <f t="shared" si="15"/>
        <v>2.2508038585209004E-2</v>
      </c>
      <c r="F81" s="17">
        <f t="shared" si="16"/>
        <v>1.7543859649122806E-2</v>
      </c>
      <c r="G81" s="17">
        <f t="shared" si="18"/>
        <v>-0.8571428571428571</v>
      </c>
      <c r="H81" s="17">
        <f t="shared" si="17"/>
        <v>-1.9292604501607715E-2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4</v>
      </c>
      <c r="D89" s="16">
        <v>1</v>
      </c>
      <c r="E89" s="17">
        <f t="shared" si="15"/>
        <v>1.2861736334405145E-2</v>
      </c>
      <c r="F89" s="17">
        <f t="shared" si="16"/>
        <v>1.7543859649122806E-2</v>
      </c>
      <c r="G89" s="17">
        <f t="shared" si="18"/>
        <v>-0.75</v>
      </c>
      <c r="H89" s="17">
        <f t="shared" si="17"/>
        <v>-9.6463022508038593E-3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1</v>
      </c>
      <c r="E91" s="17" t="str">
        <f t="shared" si="15"/>
        <v/>
      </c>
      <c r="F91" s="17">
        <f t="shared" si="16"/>
        <v>1.7543859649122806E-2</v>
      </c>
      <c r="G91" s="17">
        <f t="shared" si="18"/>
        <v>1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</v>
      </c>
      <c r="D94" s="16">
        <v>0</v>
      </c>
      <c r="E94" s="17">
        <f t="shared" si="15"/>
        <v>3.2154340836012861E-3</v>
      </c>
      <c r="F94" s="17" t="str">
        <f t="shared" si="16"/>
        <v/>
      </c>
      <c r="G94" s="17">
        <f t="shared" si="18"/>
        <v>-1</v>
      </c>
      <c r="H94" s="17">
        <f t="shared" si="17"/>
        <v>-3.2154340836012861E-3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2</v>
      </c>
      <c r="E102" s="17">
        <f t="shared" si="15"/>
        <v>3.2154340836012861E-3</v>
      </c>
      <c r="F102" s="17">
        <f t="shared" si="16"/>
        <v>3.5087719298245612E-2</v>
      </c>
      <c r="G102" s="17">
        <f t="shared" si="18"/>
        <v>1</v>
      </c>
      <c r="H102" s="17">
        <f t="shared" si="17"/>
        <v>3.2154340836012861E-3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4</v>
      </c>
      <c r="D106" s="16">
        <v>0</v>
      </c>
      <c r="E106" s="17">
        <f t="shared" si="15"/>
        <v>1.2861736334405145E-2</v>
      </c>
      <c r="F106" s="17" t="str">
        <f t="shared" si="16"/>
        <v/>
      </c>
      <c r="G106" s="17">
        <f t="shared" si="18"/>
        <v>-1</v>
      </c>
      <c r="H106" s="17">
        <f t="shared" si="17"/>
        <v>-1.2861736334405145E-2</v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4</v>
      </c>
      <c r="E107" s="17" t="str">
        <f t="shared" si="15"/>
        <v/>
      </c>
      <c r="F107" s="17">
        <f t="shared" si="16"/>
        <v>7.0175438596491224E-2</v>
      </c>
      <c r="G107" s="17">
        <f t="shared" si="18"/>
        <v>1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1.7543859649122806E-2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1</v>
      </c>
      <c r="D113" s="16">
        <v>0</v>
      </c>
      <c r="E113" s="17">
        <f t="shared" si="27"/>
        <v>3.2154340836012861E-3</v>
      </c>
      <c r="F113" s="17" t="str">
        <f t="shared" si="28"/>
        <v/>
      </c>
      <c r="G113" s="17">
        <f t="shared" si="30"/>
        <v>-1</v>
      </c>
      <c r="H113" s="17">
        <f t="shared" si="29"/>
        <v>-3.2154340836012861E-3</v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2</v>
      </c>
      <c r="E114" s="17" t="str">
        <f t="shared" si="27"/>
        <v/>
      </c>
      <c r="F114" s="17">
        <f t="shared" si="28"/>
        <v>3.5087719298245612E-2</v>
      </c>
      <c r="G114" s="17">
        <f t="shared" si="30"/>
        <v>1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2</v>
      </c>
      <c r="D116" s="16">
        <v>6</v>
      </c>
      <c r="E116" s="17">
        <f t="shared" si="27"/>
        <v>6.4308681672025723E-3</v>
      </c>
      <c r="F116" s="17">
        <f t="shared" si="28"/>
        <v>0.10526315789473684</v>
      </c>
      <c r="G116" s="17">
        <f t="shared" si="30"/>
        <v>2</v>
      </c>
      <c r="H116" s="17">
        <f t="shared" si="29"/>
        <v>1.2861736334405145E-2</v>
      </c>
      <c r="I116" s="21"/>
    </row>
    <row r="117" spans="1:9" x14ac:dyDescent="0.2">
      <c r="A117" s="14"/>
      <c r="B117" s="15" t="s">
        <v>100</v>
      </c>
      <c r="C117" s="16">
        <v>9</v>
      </c>
      <c r="D117" s="16">
        <v>0</v>
      </c>
      <c r="E117" s="17">
        <f t="shared" si="27"/>
        <v>2.8938906752411574E-2</v>
      </c>
      <c r="F117" s="17" t="str">
        <f t="shared" si="28"/>
        <v/>
      </c>
      <c r="G117" s="17">
        <f t="shared" si="30"/>
        <v>-1</v>
      </c>
      <c r="H117" s="17">
        <f t="shared" si="29"/>
        <v>-2.8938906752411574E-2</v>
      </c>
      <c r="I117" s="21"/>
    </row>
    <row r="118" spans="1:9" x14ac:dyDescent="0.2">
      <c r="A118" s="14"/>
      <c r="B118" s="15" t="s">
        <v>101</v>
      </c>
      <c r="C118" s="16">
        <v>27</v>
      </c>
      <c r="D118" s="16">
        <v>0</v>
      </c>
      <c r="E118" s="17">
        <f t="shared" si="27"/>
        <v>8.6816720257234734E-2</v>
      </c>
      <c r="F118" s="17" t="str">
        <f t="shared" si="28"/>
        <v/>
      </c>
      <c r="G118" s="17">
        <f t="shared" si="30"/>
        <v>-1</v>
      </c>
      <c r="H118" s="17">
        <f t="shared" si="29"/>
        <v>-8.6816720257234734E-2</v>
      </c>
      <c r="I118" s="21"/>
    </row>
    <row r="119" spans="1:9" x14ac:dyDescent="0.2">
      <c r="A119" s="14"/>
      <c r="B119" s="15" t="s">
        <v>102</v>
      </c>
      <c r="C119" s="16">
        <v>4</v>
      </c>
      <c r="D119" s="16">
        <v>0</v>
      </c>
      <c r="E119" s="17">
        <f t="shared" si="27"/>
        <v>1.2861736334405145E-2</v>
      </c>
      <c r="F119" s="17" t="str">
        <f t="shared" si="28"/>
        <v/>
      </c>
      <c r="G119" s="17">
        <f t="shared" si="30"/>
        <v>-1</v>
      </c>
      <c r="H119" s="17">
        <f t="shared" si="29"/>
        <v>-1.2861736334405145E-2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1</v>
      </c>
      <c r="E121" s="17" t="str">
        <f t="shared" si="27"/>
        <v/>
      </c>
      <c r="F121" s="17">
        <f t="shared" si="28"/>
        <v>1.7543859649122806E-2</v>
      </c>
      <c r="G121" s="17">
        <f t="shared" si="30"/>
        <v>1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2</v>
      </c>
      <c r="D123" s="16">
        <v>1</v>
      </c>
      <c r="E123" s="17">
        <f t="shared" si="27"/>
        <v>6.4308681672025723E-3</v>
      </c>
      <c r="F123" s="17">
        <f t="shared" si="28"/>
        <v>1.7543859649122806E-2</v>
      </c>
      <c r="G123" s="17">
        <f t="shared" si="30"/>
        <v>-0.5</v>
      </c>
      <c r="H123" s="17">
        <f t="shared" si="29"/>
        <v>-3.2154340836012861E-3</v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1</v>
      </c>
      <c r="D126" s="16">
        <v>0</v>
      </c>
      <c r="E126" s="17">
        <f t="shared" si="27"/>
        <v>3.2154340836012861E-3</v>
      </c>
      <c r="F126" s="17" t="str">
        <f t="shared" si="28"/>
        <v/>
      </c>
      <c r="G126" s="17">
        <f t="shared" si="30"/>
        <v>-1</v>
      </c>
      <c r="H126" s="17">
        <f t="shared" si="29"/>
        <v>-3.2154340836012861E-3</v>
      </c>
      <c r="I126" s="21"/>
    </row>
    <row r="127" spans="1:9" x14ac:dyDescent="0.2">
      <c r="A127" s="14"/>
      <c r="B127" s="15" t="s">
        <v>110</v>
      </c>
      <c r="C127" s="16">
        <v>4</v>
      </c>
      <c r="D127" s="16">
        <v>0</v>
      </c>
      <c r="E127" s="17">
        <f t="shared" si="27"/>
        <v>1.2861736334405145E-2</v>
      </c>
      <c r="F127" s="17" t="str">
        <f t="shared" si="28"/>
        <v/>
      </c>
      <c r="G127" s="17">
        <f t="shared" si="30"/>
        <v>-1</v>
      </c>
      <c r="H127" s="17">
        <f t="shared" si="29"/>
        <v>-1.2861736334405145E-2</v>
      </c>
      <c r="I127" s="21"/>
    </row>
    <row r="128" spans="1:9" x14ac:dyDescent="0.2">
      <c r="A128" s="14"/>
      <c r="B128" s="15" t="s">
        <v>111</v>
      </c>
      <c r="C128" s="16">
        <v>84</v>
      </c>
      <c r="D128" s="16">
        <v>0</v>
      </c>
      <c r="E128" s="17">
        <f t="shared" si="27"/>
        <v>0.27009646302250806</v>
      </c>
      <c r="F128" s="17" t="str">
        <f t="shared" si="28"/>
        <v/>
      </c>
      <c r="G128" s="17">
        <f t="shared" si="30"/>
        <v>-1</v>
      </c>
      <c r="H128" s="17">
        <f t="shared" si="29"/>
        <v>-0.27009646302250806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8</v>
      </c>
      <c r="D130" s="16">
        <v>0</v>
      </c>
      <c r="E130" s="17">
        <f t="shared" si="27"/>
        <v>2.5723472668810289E-2</v>
      </c>
      <c r="F130" s="17" t="str">
        <f t="shared" si="28"/>
        <v/>
      </c>
      <c r="G130" s="17">
        <f t="shared" si="30"/>
        <v>-1</v>
      </c>
      <c r="H130" s="17">
        <f t="shared" si="29"/>
        <v>-2.5723472668810289E-2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2</v>
      </c>
      <c r="D132" s="16">
        <v>0</v>
      </c>
      <c r="E132" s="17">
        <f t="shared" si="27"/>
        <v>6.4308681672025723E-3</v>
      </c>
      <c r="F132" s="17" t="str">
        <f t="shared" si="28"/>
        <v/>
      </c>
      <c r="G132" s="17">
        <f t="shared" si="30"/>
        <v>-1</v>
      </c>
      <c r="H132" s="17">
        <f t="shared" si="29"/>
        <v>-6.4308681672025723E-3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1</v>
      </c>
      <c r="E133" s="17" t="str">
        <f t="shared" si="27"/>
        <v/>
      </c>
      <c r="F133" s="17">
        <f t="shared" si="28"/>
        <v>1.7543859649122806E-2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4</v>
      </c>
      <c r="D135" s="16">
        <v>16</v>
      </c>
      <c r="E135" s="17">
        <f t="shared" si="27"/>
        <v>1.2861736334405145E-2</v>
      </c>
      <c r="F135" s="17">
        <f t="shared" si="28"/>
        <v>0.2807017543859649</v>
      </c>
      <c r="G135" s="17">
        <f t="shared" si="30"/>
        <v>3</v>
      </c>
      <c r="H135" s="17">
        <f t="shared" si="29"/>
        <v>3.8585209003215437E-2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1.7543859649122806E-2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0</v>
      </c>
      <c r="E140" s="17">
        <f t="shared" si="27"/>
        <v>3.2154340836012861E-3</v>
      </c>
      <c r="F140" s="17" t="str">
        <f t="shared" si="28"/>
        <v/>
      </c>
      <c r="G140" s="17">
        <f t="shared" si="30"/>
        <v>-1</v>
      </c>
      <c r="H140" s="17">
        <f t="shared" si="29"/>
        <v>-3.2154340836012861E-3</v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123</v>
      </c>
      <c r="D148" s="16">
        <v>13</v>
      </c>
      <c r="E148" s="17">
        <f t="shared" si="35"/>
        <v>0.39549839228295819</v>
      </c>
      <c r="F148" s="17">
        <f t="shared" si="36"/>
        <v>0.22807017543859648</v>
      </c>
      <c r="G148" s="17">
        <f t="shared" si="38"/>
        <v>-0.89430894308943087</v>
      </c>
      <c r="H148" s="17">
        <f t="shared" si="37"/>
        <v>-0.35369774919614144</v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1</v>
      </c>
      <c r="E149" s="17" t="str">
        <f t="shared" si="35"/>
        <v/>
      </c>
      <c r="F149" s="17">
        <f t="shared" si="36"/>
        <v>1.7543859649122806E-2</v>
      </c>
      <c r="G149" s="17">
        <f t="shared" si="38"/>
        <v>1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0</v>
      </c>
      <c r="E159" s="17">
        <f t="shared" si="35"/>
        <v>3.2154340836012861E-3</v>
      </c>
      <c r="F159" s="17" t="str">
        <f t="shared" si="36"/>
        <v/>
      </c>
      <c r="G159" s="17">
        <f t="shared" si="38"/>
        <v>-1</v>
      </c>
      <c r="H159" s="17">
        <f t="shared" si="37"/>
        <v>-3.2154340836012861E-3</v>
      </c>
      <c r="I159" s="21"/>
    </row>
    <row r="160" spans="1:9" x14ac:dyDescent="0.2">
      <c r="A160" s="14"/>
      <c r="B160" s="15" t="s">
        <v>142</v>
      </c>
      <c r="C160" s="16">
        <v>2</v>
      </c>
      <c r="D160" s="16">
        <v>0</v>
      </c>
      <c r="E160" s="17">
        <f t="shared" si="35"/>
        <v>6.4308681672025723E-3</v>
      </c>
      <c r="F160" s="17" t="str">
        <f t="shared" si="36"/>
        <v/>
      </c>
      <c r="G160" s="17">
        <f t="shared" si="38"/>
        <v>-1</v>
      </c>
      <c r="H160" s="17">
        <f t="shared" si="37"/>
        <v>-6.4308681672025723E-3</v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3</v>
      </c>
      <c r="E168" s="17" t="str">
        <f t="shared" si="35"/>
        <v/>
      </c>
      <c r="F168" s="17">
        <f t="shared" si="36"/>
        <v>5.2631578947368418E-2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79</v>
      </c>
      <c r="D177" s="19">
        <f>SUM(D178:D350)</f>
        <v>246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2.1139240506329116</v>
      </c>
      <c r="H177" s="20">
        <f t="shared" ref="H177:H210" si="41">+IF(OR(AND(E177=""),(G177="")),"",E177*G177)</f>
        <v>2.1139240506329116</v>
      </c>
      <c r="I177" s="21"/>
    </row>
    <row r="178" spans="1:9" x14ac:dyDescent="0.2">
      <c r="A178" s="14"/>
      <c r="B178" s="15" t="s">
        <v>154</v>
      </c>
      <c r="C178" s="16">
        <v>17</v>
      </c>
      <c r="D178" s="16">
        <v>0</v>
      </c>
      <c r="E178" s="17">
        <f t="shared" si="39"/>
        <v>0.21518987341772153</v>
      </c>
      <c r="F178" s="17" t="str">
        <f t="shared" si="40"/>
        <v/>
      </c>
      <c r="G178" s="17">
        <f t="shared" ref="G178:G211" si="42">+IF(AND(C178=0,D178=0)," ",IF(C178=0,1,IF(D178=0,-1,(D178-C178)/C178)))</f>
        <v>-1</v>
      </c>
      <c r="H178" s="17">
        <f t="shared" si="41"/>
        <v>-0.21518987341772153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0</v>
      </c>
      <c r="E180" s="17">
        <f t="shared" si="39"/>
        <v>1.2658227848101266E-2</v>
      </c>
      <c r="F180" s="17" t="str">
        <f t="shared" si="40"/>
        <v/>
      </c>
      <c r="G180" s="17">
        <f t="shared" si="42"/>
        <v>-1</v>
      </c>
      <c r="H180" s="17">
        <f t="shared" si="41"/>
        <v>-1.2658227848101266E-2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3</v>
      </c>
      <c r="D182" s="16">
        <v>1</v>
      </c>
      <c r="E182" s="17">
        <f t="shared" si="39"/>
        <v>3.7974683544303799E-2</v>
      </c>
      <c r="F182" s="17">
        <f t="shared" si="40"/>
        <v>4.0650406504065045E-3</v>
      </c>
      <c r="G182" s="17">
        <f t="shared" si="42"/>
        <v>-0.66666666666666663</v>
      </c>
      <c r="H182" s="17">
        <f t="shared" si="41"/>
        <v>-2.5316455696202531E-2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</v>
      </c>
      <c r="D184" s="16">
        <v>2</v>
      </c>
      <c r="E184" s="17">
        <f t="shared" si="39"/>
        <v>2.5316455696202531E-2</v>
      </c>
      <c r="F184" s="17">
        <f t="shared" si="40"/>
        <v>8.130081300813009E-3</v>
      </c>
      <c r="G184" s="17">
        <f t="shared" si="42"/>
        <v>0</v>
      </c>
      <c r="H184" s="17">
        <f t="shared" si="41"/>
        <v>0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1</v>
      </c>
      <c r="E186" s="17" t="str">
        <f t="shared" si="39"/>
        <v/>
      </c>
      <c r="F186" s="17">
        <f t="shared" si="40"/>
        <v>4.0650406504065045E-3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1</v>
      </c>
      <c r="E189" s="17" t="str">
        <f t="shared" si="39"/>
        <v/>
      </c>
      <c r="F189" s="17">
        <f t="shared" si="40"/>
        <v>4.0650406504065045E-3</v>
      </c>
      <c r="G189" s="17">
        <f t="shared" si="42"/>
        <v>1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3</v>
      </c>
      <c r="E191" s="17" t="str">
        <f t="shared" si="39"/>
        <v/>
      </c>
      <c r="F191" s="17">
        <f t="shared" si="40"/>
        <v>1.2195121951219513E-2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146</v>
      </c>
      <c r="E198" s="17">
        <f t="shared" si="39"/>
        <v>1.2658227848101266E-2</v>
      </c>
      <c r="F198" s="17">
        <f t="shared" si="40"/>
        <v>0.5934959349593496</v>
      </c>
      <c r="G198" s="17">
        <f t="shared" si="42"/>
        <v>145</v>
      </c>
      <c r="H198" s="17">
        <f t="shared" si="41"/>
        <v>1.8354430379746836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2</v>
      </c>
      <c r="D208" s="16">
        <v>0</v>
      </c>
      <c r="E208" s="17">
        <f t="shared" si="39"/>
        <v>2.5316455696202531E-2</v>
      </c>
      <c r="F208" s="17" t="str">
        <f t="shared" si="40"/>
        <v/>
      </c>
      <c r="G208" s="17">
        <f t="shared" si="42"/>
        <v>-1</v>
      </c>
      <c r="H208" s="17">
        <f t="shared" si="41"/>
        <v>-2.5316455696202531E-2</v>
      </c>
      <c r="I208" s="21"/>
    </row>
    <row r="209" spans="1:9" x14ac:dyDescent="0.2">
      <c r="A209" s="14"/>
      <c r="B209" s="15" t="s">
        <v>183</v>
      </c>
      <c r="C209" s="16">
        <v>7</v>
      </c>
      <c r="D209" s="16">
        <v>2</v>
      </c>
      <c r="E209" s="17">
        <f t="shared" si="39"/>
        <v>8.8607594936708861E-2</v>
      </c>
      <c r="F209" s="17">
        <f t="shared" si="40"/>
        <v>8.130081300813009E-3</v>
      </c>
      <c r="G209" s="17">
        <f t="shared" si="42"/>
        <v>-0.7142857142857143</v>
      </c>
      <c r="H209" s="17">
        <f t="shared" si="41"/>
        <v>-6.3291139240506333E-2</v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1</v>
      </c>
      <c r="E210" s="17" t="str">
        <f t="shared" si="39"/>
        <v/>
      </c>
      <c r="F210" s="17">
        <f t="shared" si="40"/>
        <v>4.0650406504065045E-3</v>
      </c>
      <c r="G210" s="17">
        <f t="shared" si="42"/>
        <v>1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1</v>
      </c>
      <c r="E211" s="17" t="str">
        <f t="shared" ref="E211:E241" si="51">+IF(C211=0,"",C211/C$177)</f>
        <v/>
      </c>
      <c r="F211" s="17">
        <f t="shared" ref="F211:F241" si="52">+IF(D211=0,"",D211/D$177)</f>
        <v>4.0650406504065045E-3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1</v>
      </c>
      <c r="E216" s="17" t="str">
        <f t="shared" si="51"/>
        <v/>
      </c>
      <c r="F216" s="17">
        <f t="shared" si="52"/>
        <v>4.0650406504065045E-3</v>
      </c>
      <c r="G216" s="17">
        <f t="shared" si="54"/>
        <v>1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10</v>
      </c>
      <c r="D219" s="16">
        <v>7</v>
      </c>
      <c r="E219" s="17">
        <f t="shared" si="51"/>
        <v>0.12658227848101267</v>
      </c>
      <c r="F219" s="17">
        <f t="shared" si="52"/>
        <v>2.8455284552845527E-2</v>
      </c>
      <c r="G219" s="17">
        <f t="shared" si="54"/>
        <v>-0.3</v>
      </c>
      <c r="H219" s="17">
        <f t="shared" si="53"/>
        <v>-3.7974683544303799E-2</v>
      </c>
      <c r="I219" s="21"/>
    </row>
    <row r="220" spans="1:9" x14ac:dyDescent="0.2">
      <c r="A220" s="14"/>
      <c r="B220" s="15" t="s">
        <v>194</v>
      </c>
      <c r="C220" s="16">
        <v>4</v>
      </c>
      <c r="D220" s="16">
        <v>0</v>
      </c>
      <c r="E220" s="17">
        <f t="shared" si="51"/>
        <v>5.0632911392405063E-2</v>
      </c>
      <c r="F220" s="17" t="str">
        <f t="shared" si="52"/>
        <v/>
      </c>
      <c r="G220" s="17">
        <f t="shared" si="54"/>
        <v>-1</v>
      </c>
      <c r="H220" s="17">
        <f t="shared" si="53"/>
        <v>-5.0632911392405063E-2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1</v>
      </c>
      <c r="E224" s="17" t="str">
        <f t="shared" si="51"/>
        <v/>
      </c>
      <c r="F224" s="17">
        <f t="shared" si="52"/>
        <v>4.0650406504065045E-3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1</v>
      </c>
      <c r="D231" s="16">
        <v>15</v>
      </c>
      <c r="E231" s="17">
        <f t="shared" si="51"/>
        <v>1.2658227848101266E-2</v>
      </c>
      <c r="F231" s="17">
        <f t="shared" si="52"/>
        <v>6.097560975609756E-2</v>
      </c>
      <c r="G231" s="17">
        <f t="shared" si="54"/>
        <v>14</v>
      </c>
      <c r="H231" s="17">
        <f t="shared" si="53"/>
        <v>0.17721518987341772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3</v>
      </c>
      <c r="D237" s="16">
        <v>0</v>
      </c>
      <c r="E237" s="17">
        <f t="shared" si="51"/>
        <v>3.7974683544303799E-2</v>
      </c>
      <c r="F237" s="17" t="str">
        <f t="shared" si="52"/>
        <v/>
      </c>
      <c r="G237" s="17">
        <f t="shared" si="54"/>
        <v>-1</v>
      </c>
      <c r="H237" s="17">
        <f t="shared" si="53"/>
        <v>-3.7974683544303799E-2</v>
      </c>
      <c r="I237" s="21"/>
    </row>
    <row r="238" spans="1:9" x14ac:dyDescent="0.2">
      <c r="A238" s="14"/>
      <c r="B238" s="15" t="s">
        <v>212</v>
      </c>
      <c r="C238" s="16">
        <v>5</v>
      </c>
      <c r="D238" s="16">
        <v>0</v>
      </c>
      <c r="E238" s="17">
        <f t="shared" si="51"/>
        <v>6.3291139240506333E-2</v>
      </c>
      <c r="F238" s="17" t="str">
        <f t="shared" si="52"/>
        <v/>
      </c>
      <c r="G238" s="17">
        <f t="shared" si="54"/>
        <v>-1</v>
      </c>
      <c r="H238" s="17">
        <f t="shared" si="53"/>
        <v>-6.3291139240506333E-2</v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6</v>
      </c>
      <c r="D244" s="16">
        <v>0</v>
      </c>
      <c r="E244" s="17">
        <f t="shared" si="55"/>
        <v>7.5949367088607597E-2</v>
      </c>
      <c r="F244" s="17" t="str">
        <f t="shared" si="56"/>
        <v/>
      </c>
      <c r="G244" s="17">
        <f t="shared" ref="G244:G275" si="62">+IF(AND(C244=0,D244=0)," ",IF(C244=0,1,IF(D244=0,-1,(D244-C244)/C244)))</f>
        <v>-1</v>
      </c>
      <c r="H244" s="17">
        <f t="shared" si="57"/>
        <v>-7.5949367088607597E-2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2</v>
      </c>
      <c r="E247" s="17" t="str">
        <f t="shared" si="55"/>
        <v/>
      </c>
      <c r="F247" s="17">
        <f t="shared" si="56"/>
        <v>8.130081300813009E-3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1</v>
      </c>
      <c r="E260" s="17" t="str">
        <f t="shared" si="55"/>
        <v/>
      </c>
      <c r="F260" s="17">
        <f t="shared" si="56"/>
        <v>4.0650406504065045E-3</v>
      </c>
      <c r="G260" s="17">
        <f t="shared" si="62"/>
        <v>1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</v>
      </c>
      <c r="D281" s="16">
        <v>0</v>
      </c>
      <c r="E281" s="17">
        <f t="shared" si="63"/>
        <v>3.7974683544303799E-2</v>
      </c>
      <c r="F281" s="17" t="str">
        <f t="shared" si="64"/>
        <v/>
      </c>
      <c r="G281" s="17">
        <f t="shared" si="66"/>
        <v>-1</v>
      </c>
      <c r="H281" s="17">
        <f t="shared" si="65"/>
        <v>-3.7974683544303799E-2</v>
      </c>
      <c r="I281" s="21"/>
    </row>
    <row r="282" spans="1:9" ht="25.5" x14ac:dyDescent="0.2">
      <c r="A282" s="14"/>
      <c r="B282" s="15" t="s">
        <v>251</v>
      </c>
      <c r="C282" s="16">
        <v>1</v>
      </c>
      <c r="D282" s="16">
        <v>0</v>
      </c>
      <c r="E282" s="17">
        <f t="shared" si="63"/>
        <v>1.2658227848101266E-2</v>
      </c>
      <c r="F282" s="17" t="str">
        <f t="shared" si="64"/>
        <v/>
      </c>
      <c r="G282" s="17">
        <f t="shared" si="66"/>
        <v>-1</v>
      </c>
      <c r="H282" s="17">
        <f t="shared" si="65"/>
        <v>-1.2658227848101266E-2</v>
      </c>
      <c r="I282" s="21"/>
    </row>
    <row r="283" spans="1:9" x14ac:dyDescent="0.2">
      <c r="A283" s="14"/>
      <c r="B283" s="15" t="s">
        <v>252</v>
      </c>
      <c r="C283" s="16">
        <v>1</v>
      </c>
      <c r="D283" s="16">
        <v>0</v>
      </c>
      <c r="E283" s="17">
        <f t="shared" si="63"/>
        <v>1.2658227848101266E-2</v>
      </c>
      <c r="F283" s="17" t="str">
        <f t="shared" si="64"/>
        <v/>
      </c>
      <c r="G283" s="17">
        <f t="shared" si="66"/>
        <v>-1</v>
      </c>
      <c r="H283" s="17">
        <f t="shared" si="65"/>
        <v>-1.2658227848101266E-2</v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0</v>
      </c>
      <c r="E284" s="17">
        <f t="shared" si="63"/>
        <v>1.2658227848101266E-2</v>
      </c>
      <c r="F284" s="17" t="str">
        <f t="shared" si="64"/>
        <v/>
      </c>
      <c r="G284" s="17">
        <f t="shared" si="66"/>
        <v>-1</v>
      </c>
      <c r="H284" s="17">
        <f t="shared" si="65"/>
        <v>-1.2658227848101266E-2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1</v>
      </c>
      <c r="E286" s="17" t="str">
        <f t="shared" si="63"/>
        <v/>
      </c>
      <c r="F286" s="17">
        <f t="shared" si="64"/>
        <v>4.0650406504065045E-3</v>
      </c>
      <c r="G286" s="17">
        <f t="shared" si="66"/>
        <v>1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12</v>
      </c>
      <c r="E292" s="17" t="str">
        <f t="shared" si="63"/>
        <v/>
      </c>
      <c r="F292" s="17">
        <f t="shared" si="64"/>
        <v>4.878048780487805E-2</v>
      </c>
      <c r="G292" s="17">
        <f t="shared" si="66"/>
        <v>1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2</v>
      </c>
      <c r="E295" s="17" t="str">
        <f t="shared" si="63"/>
        <v/>
      </c>
      <c r="F295" s="17">
        <f t="shared" si="64"/>
        <v>8.130081300813009E-3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1</v>
      </c>
      <c r="E300" s="17" t="str">
        <f t="shared" si="63"/>
        <v/>
      </c>
      <c r="F300" s="17">
        <f t="shared" si="64"/>
        <v>4.0650406504065045E-3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3</v>
      </c>
      <c r="D311" s="16">
        <v>4</v>
      </c>
      <c r="E311" s="17">
        <f t="shared" si="67"/>
        <v>3.7974683544303799E-2</v>
      </c>
      <c r="F311" s="17">
        <f t="shared" si="68"/>
        <v>1.6260162601626018E-2</v>
      </c>
      <c r="G311" s="17">
        <f t="shared" si="70"/>
        <v>0.33333333333333331</v>
      </c>
      <c r="H311" s="17">
        <f t="shared" si="69"/>
        <v>1.2658227848101266E-2</v>
      </c>
      <c r="I311" s="21"/>
    </row>
    <row r="312" spans="1:9" x14ac:dyDescent="0.2">
      <c r="A312" s="14"/>
      <c r="B312" s="15" t="s">
        <v>279</v>
      </c>
      <c r="C312" s="16">
        <v>2</v>
      </c>
      <c r="D312" s="16">
        <v>1</v>
      </c>
      <c r="E312" s="17">
        <f t="shared" si="67"/>
        <v>2.5316455696202531E-2</v>
      </c>
      <c r="F312" s="17">
        <f t="shared" si="68"/>
        <v>4.0650406504065045E-3</v>
      </c>
      <c r="G312" s="17">
        <f t="shared" si="70"/>
        <v>-0.5</v>
      </c>
      <c r="H312" s="17">
        <f t="shared" si="69"/>
        <v>-1.2658227848101266E-2</v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14</v>
      </c>
      <c r="E314" s="17" t="str">
        <f t="shared" si="67"/>
        <v/>
      </c>
      <c r="F314" s="17">
        <f t="shared" si="68"/>
        <v>5.6910569105691054E-2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5</v>
      </c>
      <c r="D325" s="16">
        <v>1</v>
      </c>
      <c r="E325" s="17">
        <f t="shared" si="67"/>
        <v>6.3291139240506333E-2</v>
      </c>
      <c r="F325" s="17">
        <f t="shared" si="68"/>
        <v>4.0650406504065045E-3</v>
      </c>
      <c r="G325" s="17">
        <f t="shared" si="70"/>
        <v>-0.8</v>
      </c>
      <c r="H325" s="17">
        <f t="shared" si="69"/>
        <v>-5.0632911392405069E-2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20</v>
      </c>
      <c r="E330" s="17" t="str">
        <f t="shared" si="67"/>
        <v/>
      </c>
      <c r="F330" s="17">
        <f t="shared" si="68"/>
        <v>8.1300813008130079E-2</v>
      </c>
      <c r="G330" s="17">
        <f t="shared" si="70"/>
        <v>1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5</v>
      </c>
      <c r="E334" s="17" t="str">
        <f t="shared" si="67"/>
        <v/>
      </c>
      <c r="F334" s="17">
        <f t="shared" si="68"/>
        <v>2.032520325203252E-2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1</v>
      </c>
      <c r="D344" s="16">
        <v>0</v>
      </c>
      <c r="E344" s="17">
        <f t="shared" si="71"/>
        <v>1.2658227848101266E-2</v>
      </c>
      <c r="F344" s="17" t="str">
        <f t="shared" si="72"/>
        <v/>
      </c>
      <c r="G344" s="17">
        <f t="shared" si="74"/>
        <v>-1</v>
      </c>
      <c r="H344" s="17">
        <f t="shared" si="73"/>
        <v>-1.2658227848101266E-2</v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426</v>
      </c>
      <c r="D356" s="19">
        <f>SUM(D357:D585)</f>
        <v>438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2.8169014084507043E-2</v>
      </c>
      <c r="H356" s="20">
        <f t="shared" ref="H356:H420" si="81">+IF(OR(AND(E356=""),(G356="")),"",E356*G356)</f>
        <v>2.8169014084507043E-2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4</v>
      </c>
      <c r="E357" s="17">
        <f t="shared" si="79"/>
        <v>2.3474178403755869E-3</v>
      </c>
      <c r="F357" s="17">
        <f t="shared" si="80"/>
        <v>9.1324200913242004E-3</v>
      </c>
      <c r="G357" s="17">
        <f t="shared" ref="G357:G421" si="82">+IF(AND(C357=0,D357=0)," ",IF(C357=0,1,IF(D357=0,-1,(D357-C357)/C357)))</f>
        <v>3</v>
      </c>
      <c r="H357" s="17">
        <f t="shared" si="81"/>
        <v>7.0422535211267607E-3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6</v>
      </c>
      <c r="D362" s="16">
        <v>13</v>
      </c>
      <c r="E362" s="17">
        <f t="shared" si="79"/>
        <v>1.4084507042253521E-2</v>
      </c>
      <c r="F362" s="17">
        <f t="shared" si="80"/>
        <v>2.9680365296803651E-2</v>
      </c>
      <c r="G362" s="17">
        <f t="shared" si="82"/>
        <v>1.1666666666666667</v>
      </c>
      <c r="H362" s="17">
        <f t="shared" si="81"/>
        <v>1.6431924882629109E-2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0</v>
      </c>
      <c r="E365" s="17">
        <f t="shared" si="79"/>
        <v>2.3474178403755869E-3</v>
      </c>
      <c r="F365" s="17" t="str">
        <f t="shared" si="80"/>
        <v/>
      </c>
      <c r="G365" s="17">
        <f t="shared" si="82"/>
        <v>-1</v>
      </c>
      <c r="H365" s="17">
        <f t="shared" si="81"/>
        <v>-2.3474178403755869E-3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33</v>
      </c>
      <c r="D368" s="16">
        <v>30</v>
      </c>
      <c r="E368" s="17">
        <f t="shared" si="79"/>
        <v>7.746478873239436E-2</v>
      </c>
      <c r="F368" s="17">
        <f t="shared" si="80"/>
        <v>6.8493150684931503E-2</v>
      </c>
      <c r="G368" s="17">
        <f t="shared" si="82"/>
        <v>-9.0909090909090912E-2</v>
      </c>
      <c r="H368" s="17">
        <f t="shared" si="81"/>
        <v>-7.0422535211267599E-3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8</v>
      </c>
      <c r="E371" s="17" t="str">
        <f t="shared" si="79"/>
        <v/>
      </c>
      <c r="F371" s="17">
        <f t="shared" si="80"/>
        <v>1.8264840182648401E-2</v>
      </c>
      <c r="G371" s="17">
        <f t="shared" si="82"/>
        <v>1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14</v>
      </c>
      <c r="D372" s="16">
        <v>0</v>
      </c>
      <c r="E372" s="17">
        <f t="shared" si="79"/>
        <v>3.2863849765258218E-2</v>
      </c>
      <c r="F372" s="17" t="str">
        <f t="shared" si="80"/>
        <v/>
      </c>
      <c r="G372" s="17">
        <f t="shared" si="82"/>
        <v>-1</v>
      </c>
      <c r="H372" s="17">
        <f t="shared" si="81"/>
        <v>-3.2863849765258218E-2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4</v>
      </c>
      <c r="D376" s="16">
        <v>1</v>
      </c>
      <c r="E376" s="17">
        <f t="shared" si="79"/>
        <v>9.3896713615023476E-3</v>
      </c>
      <c r="F376" s="17">
        <f t="shared" si="80"/>
        <v>2.2831050228310501E-3</v>
      </c>
      <c r="G376" s="17">
        <f t="shared" si="82"/>
        <v>-0.75</v>
      </c>
      <c r="H376" s="17">
        <f t="shared" si="81"/>
        <v>-7.0422535211267607E-3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1</v>
      </c>
      <c r="E379" s="17" t="str">
        <f t="shared" si="79"/>
        <v/>
      </c>
      <c r="F379" s="17">
        <f t="shared" si="80"/>
        <v>2.2831050228310501E-3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20</v>
      </c>
      <c r="D380" s="16">
        <v>76</v>
      </c>
      <c r="E380" s="17">
        <f t="shared" si="79"/>
        <v>4.6948356807511735E-2</v>
      </c>
      <c r="F380" s="17">
        <f t="shared" si="80"/>
        <v>0.17351598173515981</v>
      </c>
      <c r="G380" s="17">
        <f t="shared" si="82"/>
        <v>2.8</v>
      </c>
      <c r="H380" s="17">
        <f t="shared" si="81"/>
        <v>0.13145539906103285</v>
      </c>
      <c r="I380" s="21"/>
    </row>
    <row r="381" spans="1:9" x14ac:dyDescent="0.2">
      <c r="A381" s="14"/>
      <c r="B381" s="15" t="s">
        <v>339</v>
      </c>
      <c r="C381" s="16">
        <v>3</v>
      </c>
      <c r="D381" s="16">
        <v>1</v>
      </c>
      <c r="E381" s="17">
        <f t="shared" si="79"/>
        <v>7.0422535211267607E-3</v>
      </c>
      <c r="F381" s="17">
        <f t="shared" si="80"/>
        <v>2.2831050228310501E-3</v>
      </c>
      <c r="G381" s="17">
        <f t="shared" si="82"/>
        <v>-0.66666666666666663</v>
      </c>
      <c r="H381" s="17">
        <f t="shared" si="81"/>
        <v>-4.6948356807511738E-3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1</v>
      </c>
      <c r="E382" s="17" t="str">
        <f t="shared" si="79"/>
        <v/>
      </c>
      <c r="F382" s="17">
        <f t="shared" si="80"/>
        <v>2.2831050228310501E-3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2</v>
      </c>
      <c r="D386" s="16">
        <v>0</v>
      </c>
      <c r="E386" s="17">
        <f t="shared" si="79"/>
        <v>4.6948356807511738E-3</v>
      </c>
      <c r="F386" s="17" t="str">
        <f t="shared" si="80"/>
        <v/>
      </c>
      <c r="G386" s="17">
        <f t="shared" si="82"/>
        <v>-1</v>
      </c>
      <c r="H386" s="17">
        <f t="shared" si="81"/>
        <v>-4.6948356807511738E-3</v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1</v>
      </c>
      <c r="E387" s="17" t="str">
        <f t="shared" si="79"/>
        <v/>
      </c>
      <c r="F387" s="17">
        <f t="shared" si="80"/>
        <v>2.2831050228310501E-3</v>
      </c>
      <c r="G387" s="17">
        <f t="shared" si="82"/>
        <v>1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2</v>
      </c>
      <c r="E390" s="17" t="str">
        <f t="shared" si="79"/>
        <v/>
      </c>
      <c r="F390" s="17">
        <f t="shared" si="80"/>
        <v>4.5662100456621002E-3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68</v>
      </c>
      <c r="D391" s="16">
        <v>2</v>
      </c>
      <c r="E391" s="17">
        <f t="shared" si="79"/>
        <v>0.15962441314553991</v>
      </c>
      <c r="F391" s="17">
        <f t="shared" si="80"/>
        <v>4.5662100456621002E-3</v>
      </c>
      <c r="G391" s="17">
        <f t="shared" si="82"/>
        <v>-0.97058823529411764</v>
      </c>
      <c r="H391" s="17">
        <f t="shared" si="81"/>
        <v>-0.15492957746478872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6</v>
      </c>
      <c r="D393" s="16">
        <v>0</v>
      </c>
      <c r="E393" s="17">
        <f t="shared" si="79"/>
        <v>1.4084507042253521E-2</v>
      </c>
      <c r="F393" s="17" t="str">
        <f t="shared" si="80"/>
        <v/>
      </c>
      <c r="G393" s="17">
        <f t="shared" si="82"/>
        <v>-1</v>
      </c>
      <c r="H393" s="17">
        <f t="shared" si="81"/>
        <v>-1.4084507042253521E-2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12</v>
      </c>
      <c r="D395" s="16">
        <v>0</v>
      </c>
      <c r="E395" s="17">
        <f t="shared" si="79"/>
        <v>2.8169014084507043E-2</v>
      </c>
      <c r="F395" s="17" t="str">
        <f t="shared" si="80"/>
        <v/>
      </c>
      <c r="G395" s="17">
        <f t="shared" si="82"/>
        <v>-1</v>
      </c>
      <c r="H395" s="17">
        <f t="shared" si="81"/>
        <v>-2.8169014084507043E-2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</v>
      </c>
      <c r="D398" s="16">
        <v>0</v>
      </c>
      <c r="E398" s="17">
        <f t="shared" si="79"/>
        <v>2.3474178403755869E-3</v>
      </c>
      <c r="F398" s="17" t="str">
        <f t="shared" si="80"/>
        <v/>
      </c>
      <c r="G398" s="17">
        <f t="shared" si="82"/>
        <v>-1</v>
      </c>
      <c r="H398" s="17">
        <f t="shared" si="81"/>
        <v>-2.3474178403755869E-3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31</v>
      </c>
      <c r="D402" s="16">
        <v>12</v>
      </c>
      <c r="E402" s="17">
        <f t="shared" si="79"/>
        <v>7.2769953051643188E-2</v>
      </c>
      <c r="F402" s="17">
        <f t="shared" si="80"/>
        <v>2.7397260273972601E-2</v>
      </c>
      <c r="G402" s="17">
        <f t="shared" si="82"/>
        <v>-0.61290322580645162</v>
      </c>
      <c r="H402" s="17">
        <f t="shared" si="81"/>
        <v>-4.4600938967136149E-2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2</v>
      </c>
      <c r="E405" s="17" t="str">
        <f t="shared" si="79"/>
        <v/>
      </c>
      <c r="F405" s="17">
        <f t="shared" si="80"/>
        <v>4.5662100456621002E-3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49</v>
      </c>
      <c r="D406" s="16">
        <v>137</v>
      </c>
      <c r="E406" s="17">
        <f t="shared" si="79"/>
        <v>0.11502347417840375</v>
      </c>
      <c r="F406" s="17">
        <f t="shared" si="80"/>
        <v>0.31278538812785389</v>
      </c>
      <c r="G406" s="17">
        <f t="shared" si="82"/>
        <v>1.7959183673469388</v>
      </c>
      <c r="H406" s="17">
        <f t="shared" si="81"/>
        <v>0.20657276995305163</v>
      </c>
      <c r="I406" s="21"/>
    </row>
    <row r="407" spans="1:9" x14ac:dyDescent="0.2">
      <c r="A407" s="14"/>
      <c r="B407" s="15" t="s">
        <v>363</v>
      </c>
      <c r="C407" s="16">
        <v>7</v>
      </c>
      <c r="D407" s="16">
        <v>0</v>
      </c>
      <c r="E407" s="17">
        <f t="shared" si="79"/>
        <v>1.6431924882629109E-2</v>
      </c>
      <c r="F407" s="17" t="str">
        <f t="shared" si="80"/>
        <v/>
      </c>
      <c r="G407" s="17">
        <f t="shared" si="82"/>
        <v>-1</v>
      </c>
      <c r="H407" s="17">
        <f t="shared" si="81"/>
        <v>-1.6431924882629109E-2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2.2831050228310501E-3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2</v>
      </c>
      <c r="D416" s="16">
        <v>0</v>
      </c>
      <c r="E416" s="17">
        <f t="shared" si="79"/>
        <v>4.6948356807511738E-3</v>
      </c>
      <c r="F416" s="17" t="str">
        <f t="shared" si="80"/>
        <v/>
      </c>
      <c r="G416" s="17">
        <f t="shared" si="82"/>
        <v>-1</v>
      </c>
      <c r="H416" s="17">
        <f t="shared" si="81"/>
        <v>-4.6948356807511738E-3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2</v>
      </c>
      <c r="E417" s="17" t="str">
        <f t="shared" si="79"/>
        <v/>
      </c>
      <c r="F417" s="17">
        <f t="shared" si="80"/>
        <v>4.5662100456621002E-3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6</v>
      </c>
      <c r="E418" s="17" t="str">
        <f t="shared" si="79"/>
        <v/>
      </c>
      <c r="F418" s="17">
        <f t="shared" si="80"/>
        <v>1.3698630136986301E-2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5</v>
      </c>
      <c r="E420" s="17" t="str">
        <f t="shared" si="79"/>
        <v/>
      </c>
      <c r="F420" s="17">
        <f t="shared" si="80"/>
        <v>1.1415525114155251E-2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1</v>
      </c>
      <c r="E421" s="17" t="str">
        <f t="shared" ref="E421:E486" si="87">+IF(C421=0,"",C421/C$356)</f>
        <v/>
      </c>
      <c r="F421" s="17">
        <f t="shared" ref="F421:F486" si="88">+IF(D421=0,"",D421/D$356)</f>
        <v>2.2831050228310501E-3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5</v>
      </c>
      <c r="D428" s="16">
        <v>0</v>
      </c>
      <c r="E428" s="17">
        <f t="shared" si="87"/>
        <v>1.1737089201877934E-2</v>
      </c>
      <c r="F428" s="17" t="str">
        <f t="shared" si="88"/>
        <v/>
      </c>
      <c r="G428" s="17">
        <f t="shared" si="90"/>
        <v>-1</v>
      </c>
      <c r="H428" s="17">
        <f t="shared" si="89"/>
        <v>-1.1737089201877934E-2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15</v>
      </c>
      <c r="E452" s="17" t="str">
        <f t="shared" si="87"/>
        <v/>
      </c>
      <c r="F452" s="17">
        <f t="shared" si="88"/>
        <v>3.4246575342465752E-2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16</v>
      </c>
      <c r="D453" s="16">
        <v>3</v>
      </c>
      <c r="E453" s="17">
        <f t="shared" si="87"/>
        <v>3.7558685446009391E-2</v>
      </c>
      <c r="F453" s="17">
        <f t="shared" si="88"/>
        <v>6.8493150684931503E-3</v>
      </c>
      <c r="G453" s="17">
        <f t="shared" si="90"/>
        <v>-0.8125</v>
      </c>
      <c r="H453" s="17">
        <f t="shared" si="89"/>
        <v>-3.0516431924882629E-2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0</v>
      </c>
      <c r="E466" s="17">
        <f t="shared" si="87"/>
        <v>2.3474178403755869E-3</v>
      </c>
      <c r="F466" s="17" t="str">
        <f t="shared" si="88"/>
        <v/>
      </c>
      <c r="G466" s="17">
        <f t="shared" si="90"/>
        <v>-1</v>
      </c>
      <c r="H466" s="17">
        <f t="shared" si="89"/>
        <v>-2.3474178403755869E-3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2</v>
      </c>
      <c r="D475" s="16">
        <v>3</v>
      </c>
      <c r="E475" s="17">
        <f t="shared" si="87"/>
        <v>4.6948356807511738E-3</v>
      </c>
      <c r="F475" s="17">
        <f t="shared" si="88"/>
        <v>6.8493150684931503E-3</v>
      </c>
      <c r="G475" s="17">
        <f t="shared" si="90"/>
        <v>0.5</v>
      </c>
      <c r="H475" s="17">
        <f t="shared" si="89"/>
        <v>2.3474178403755869E-3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37</v>
      </c>
      <c r="D481" s="16">
        <v>10</v>
      </c>
      <c r="E481" s="17">
        <f t="shared" si="87"/>
        <v>8.6854460093896718E-2</v>
      </c>
      <c r="F481" s="17">
        <f t="shared" si="88"/>
        <v>2.2831050228310501E-2</v>
      </c>
      <c r="G481" s="17">
        <f t="shared" si="90"/>
        <v>-0.72972972972972971</v>
      </c>
      <c r="H481" s="17">
        <f t="shared" si="89"/>
        <v>-6.3380281690140844E-2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6</v>
      </c>
      <c r="E486" s="17" t="str">
        <f t="shared" si="87"/>
        <v/>
      </c>
      <c r="F486" s="17">
        <f t="shared" si="88"/>
        <v>1.3698630136986301E-2</v>
      </c>
      <c r="G486" s="17">
        <f t="shared" si="90"/>
        <v>1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3</v>
      </c>
      <c r="D489" s="16">
        <v>2</v>
      </c>
      <c r="E489" s="17">
        <f t="shared" si="95"/>
        <v>7.0422535211267607E-3</v>
      </c>
      <c r="F489" s="17">
        <f t="shared" si="96"/>
        <v>4.5662100456621002E-3</v>
      </c>
      <c r="G489" s="17">
        <f t="shared" si="98"/>
        <v>-0.33333333333333331</v>
      </c>
      <c r="H489" s="17">
        <f t="shared" si="97"/>
        <v>-2.3474178403755869E-3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4</v>
      </c>
      <c r="E491" s="17" t="str">
        <f t="shared" si="95"/>
        <v/>
      </c>
      <c r="F491" s="17">
        <f t="shared" si="96"/>
        <v>9.1324200913242004E-3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1</v>
      </c>
      <c r="D496" s="16">
        <v>0</v>
      </c>
      <c r="E496" s="17">
        <f t="shared" si="95"/>
        <v>2.3474178403755869E-3</v>
      </c>
      <c r="F496" s="17" t="str">
        <f t="shared" si="96"/>
        <v/>
      </c>
      <c r="G496" s="17">
        <f t="shared" si="98"/>
        <v>-1</v>
      </c>
      <c r="H496" s="17">
        <f t="shared" si="97"/>
        <v>-2.3474178403755869E-3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2</v>
      </c>
      <c r="D500" s="16">
        <v>0</v>
      </c>
      <c r="E500" s="17">
        <f t="shared" si="95"/>
        <v>4.6948356807511738E-3</v>
      </c>
      <c r="F500" s="17" t="str">
        <f t="shared" si="96"/>
        <v/>
      </c>
      <c r="G500" s="17">
        <f t="shared" si="98"/>
        <v>-1</v>
      </c>
      <c r="H500" s="17">
        <f t="shared" si="97"/>
        <v>-4.6948356807511738E-3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1</v>
      </c>
      <c r="D508" s="16">
        <v>2</v>
      </c>
      <c r="E508" s="17">
        <f t="shared" si="95"/>
        <v>2.3474178403755869E-3</v>
      </c>
      <c r="F508" s="17">
        <f t="shared" si="96"/>
        <v>4.5662100456621002E-3</v>
      </c>
      <c r="G508" s="17">
        <f t="shared" si="98"/>
        <v>1</v>
      </c>
      <c r="H508" s="17">
        <f t="shared" si="97"/>
        <v>2.3474178403755869E-3</v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1</v>
      </c>
      <c r="D510" s="16">
        <v>1</v>
      </c>
      <c r="E510" s="17">
        <f t="shared" si="95"/>
        <v>2.3474178403755869E-3</v>
      </c>
      <c r="F510" s="17">
        <f t="shared" si="96"/>
        <v>2.2831050228310501E-3</v>
      </c>
      <c r="G510" s="17">
        <f t="shared" si="98"/>
        <v>0</v>
      </c>
      <c r="H510" s="17">
        <f t="shared" si="97"/>
        <v>0</v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1</v>
      </c>
      <c r="D520" s="16">
        <v>0</v>
      </c>
      <c r="E520" s="17">
        <f t="shared" si="95"/>
        <v>2.3474178403755869E-3</v>
      </c>
      <c r="F520" s="17" t="str">
        <f t="shared" si="96"/>
        <v/>
      </c>
      <c r="G520" s="17">
        <f t="shared" si="98"/>
        <v>-1</v>
      </c>
      <c r="H520" s="17">
        <f t="shared" si="97"/>
        <v>-2.3474178403755869E-3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48</v>
      </c>
      <c r="D526" s="16">
        <v>14</v>
      </c>
      <c r="E526" s="17">
        <f t="shared" si="95"/>
        <v>0.11267605633802817</v>
      </c>
      <c r="F526" s="17">
        <f t="shared" si="96"/>
        <v>3.1963470319634701E-2</v>
      </c>
      <c r="G526" s="17">
        <f t="shared" si="98"/>
        <v>-0.70833333333333337</v>
      </c>
      <c r="H526" s="17">
        <f t="shared" si="97"/>
        <v>-7.9812206572769953E-2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1</v>
      </c>
      <c r="E527" s="17" t="str">
        <f t="shared" si="95"/>
        <v/>
      </c>
      <c r="F527" s="17">
        <f t="shared" si="96"/>
        <v>2.2831050228310501E-3</v>
      </c>
      <c r="G527" s="17">
        <f t="shared" si="98"/>
        <v>1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1</v>
      </c>
      <c r="D539" s="16">
        <v>0</v>
      </c>
      <c r="E539" s="17">
        <f t="shared" si="95"/>
        <v>2.3474178403755869E-3</v>
      </c>
      <c r="F539" s="17" t="str">
        <f t="shared" si="96"/>
        <v/>
      </c>
      <c r="G539" s="17">
        <f t="shared" si="98"/>
        <v>-1</v>
      </c>
      <c r="H539" s="17">
        <f t="shared" si="97"/>
        <v>-2.3474178403755869E-3</v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1</v>
      </c>
      <c r="E541" s="17" t="str">
        <f t="shared" si="95"/>
        <v/>
      </c>
      <c r="F541" s="17">
        <f t="shared" si="96"/>
        <v>2.2831050228310501E-3</v>
      </c>
      <c r="G541" s="17">
        <f t="shared" si="98"/>
        <v>1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10</v>
      </c>
      <c r="D545" s="16">
        <v>1</v>
      </c>
      <c r="E545" s="17">
        <f t="shared" si="95"/>
        <v>2.3474178403755867E-2</v>
      </c>
      <c r="F545" s="17">
        <f t="shared" si="96"/>
        <v>2.2831050228310501E-3</v>
      </c>
      <c r="G545" s="17">
        <f t="shared" si="98"/>
        <v>-0.9</v>
      </c>
      <c r="H545" s="17">
        <f t="shared" si="97"/>
        <v>-2.1126760563380281E-2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</v>
      </c>
      <c r="D564" s="16">
        <v>0</v>
      </c>
      <c r="E564" s="17">
        <f t="shared" si="99"/>
        <v>2.3474178403755869E-3</v>
      </c>
      <c r="F564" s="17" t="str">
        <f t="shared" si="100"/>
        <v/>
      </c>
      <c r="G564" s="17">
        <f t="shared" si="102"/>
        <v>-1</v>
      </c>
      <c r="H564" s="17">
        <f t="shared" si="101"/>
        <v>-2.3474178403755869E-3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1</v>
      </c>
      <c r="D566" s="16">
        <v>9</v>
      </c>
      <c r="E566" s="17">
        <f t="shared" si="99"/>
        <v>2.3474178403755869E-3</v>
      </c>
      <c r="F566" s="17">
        <f t="shared" si="100"/>
        <v>2.0547945205479451E-2</v>
      </c>
      <c r="G566" s="17">
        <f t="shared" si="102"/>
        <v>8</v>
      </c>
      <c r="H566" s="17">
        <f t="shared" si="101"/>
        <v>1.8779342723004695E-2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22</v>
      </c>
      <c r="D569" s="16">
        <v>2</v>
      </c>
      <c r="E569" s="17">
        <f t="shared" si="99"/>
        <v>5.1643192488262914E-2</v>
      </c>
      <c r="F569" s="17">
        <f t="shared" si="100"/>
        <v>4.5662100456621002E-3</v>
      </c>
      <c r="G569" s="17">
        <f t="shared" si="102"/>
        <v>-0.90909090909090906</v>
      </c>
      <c r="H569" s="17">
        <f t="shared" si="101"/>
        <v>-4.6948356807511742E-2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20</v>
      </c>
      <c r="E570" s="17" t="str">
        <f t="shared" si="99"/>
        <v/>
      </c>
      <c r="F570" s="17">
        <f t="shared" si="100"/>
        <v>4.5662100456621002E-2</v>
      </c>
      <c r="G570" s="17">
        <f t="shared" si="102"/>
        <v>1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8</v>
      </c>
      <c r="D571" s="16">
        <v>36</v>
      </c>
      <c r="E571" s="17">
        <f t="shared" si="99"/>
        <v>1.8779342723004695E-2</v>
      </c>
      <c r="F571" s="17">
        <f t="shared" si="100"/>
        <v>8.2191780821917804E-2</v>
      </c>
      <c r="G571" s="17">
        <f t="shared" si="102"/>
        <v>3.5</v>
      </c>
      <c r="H571" s="17">
        <f t="shared" si="101"/>
        <v>6.5727699530516437E-2</v>
      </c>
      <c r="I571" s="21"/>
    </row>
    <row r="572" spans="1:9" x14ac:dyDescent="0.2">
      <c r="A572" s="14"/>
      <c r="B572" s="15" t="s">
        <v>519</v>
      </c>
      <c r="C572" s="16">
        <v>3</v>
      </c>
      <c r="D572" s="16">
        <v>1</v>
      </c>
      <c r="E572" s="17">
        <f t="shared" si="99"/>
        <v>7.0422535211267607E-3</v>
      </c>
      <c r="F572" s="17">
        <f t="shared" si="100"/>
        <v>2.2831050228310501E-3</v>
      </c>
      <c r="G572" s="17">
        <f t="shared" si="102"/>
        <v>-0.66666666666666663</v>
      </c>
      <c r="H572" s="17">
        <f t="shared" si="101"/>
        <v>-4.6948356807511738E-3</v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</v>
      </c>
      <c r="D578" s="16">
        <v>0</v>
      </c>
      <c r="E578" s="17">
        <f t="shared" si="99"/>
        <v>2.3474178403755869E-3</v>
      </c>
      <c r="F578" s="17" t="str">
        <f t="shared" si="100"/>
        <v/>
      </c>
      <c r="G578" s="17">
        <f t="shared" si="102"/>
        <v>-1</v>
      </c>
      <c r="H578" s="17">
        <f t="shared" si="101"/>
        <v>-2.3474178403755869E-3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1</v>
      </c>
      <c r="D583" s="16">
        <v>1</v>
      </c>
      <c r="E583" s="17">
        <f t="shared" si="99"/>
        <v>2.3474178403755869E-3</v>
      </c>
      <c r="F583" s="17">
        <f t="shared" si="100"/>
        <v>2.2831050228310501E-3</v>
      </c>
      <c r="G583" s="17">
        <f t="shared" si="102"/>
        <v>0</v>
      </c>
      <c r="H583" s="17">
        <f t="shared" si="101"/>
        <v>0</v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263</v>
      </c>
      <c r="D591" s="19">
        <f>SUM(D592:D618)</f>
        <v>1197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3.5513307984790874</v>
      </c>
      <c r="H591" s="20">
        <f t="shared" ref="H591:H618" si="105">+IF(OR(AND(E591=""),(G591="")),"",E591*G591)</f>
        <v>3.5513307984790874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5</v>
      </c>
      <c r="D593" s="16">
        <v>6</v>
      </c>
      <c r="E593" s="17">
        <f t="shared" si="103"/>
        <v>1.9011406844106463E-2</v>
      </c>
      <c r="F593" s="17">
        <f t="shared" si="104"/>
        <v>5.0125313283208017E-3</v>
      </c>
      <c r="G593" s="17">
        <f t="shared" si="106"/>
        <v>0.2</v>
      </c>
      <c r="H593" s="17">
        <f t="shared" si="105"/>
        <v>3.8022813688212928E-3</v>
      </c>
      <c r="I593" s="21"/>
    </row>
    <row r="594" spans="1:9" ht="25.5" x14ac:dyDescent="0.2">
      <c r="A594" s="14"/>
      <c r="B594" s="15" t="s">
        <v>535</v>
      </c>
      <c r="C594" s="16">
        <v>1</v>
      </c>
      <c r="D594" s="16">
        <v>3</v>
      </c>
      <c r="E594" s="17">
        <f t="shared" si="103"/>
        <v>3.8022813688212928E-3</v>
      </c>
      <c r="F594" s="17">
        <f t="shared" si="104"/>
        <v>2.5062656641604009E-3</v>
      </c>
      <c r="G594" s="17">
        <f t="shared" si="106"/>
        <v>2</v>
      </c>
      <c r="H594" s="17">
        <f t="shared" si="105"/>
        <v>7.6045627376425855E-3</v>
      </c>
      <c r="I594" s="21"/>
    </row>
    <row r="595" spans="1:9" x14ac:dyDescent="0.2">
      <c r="A595" s="14"/>
      <c r="B595" s="15" t="s">
        <v>536</v>
      </c>
      <c r="C595" s="16">
        <v>15</v>
      </c>
      <c r="D595" s="16">
        <v>3</v>
      </c>
      <c r="E595" s="17">
        <f t="shared" si="103"/>
        <v>5.7034220532319393E-2</v>
      </c>
      <c r="F595" s="17">
        <f t="shared" si="104"/>
        <v>2.5062656641604009E-3</v>
      </c>
      <c r="G595" s="17">
        <f t="shared" si="106"/>
        <v>-0.8</v>
      </c>
      <c r="H595" s="17">
        <f t="shared" si="105"/>
        <v>-4.5627376425855515E-2</v>
      </c>
      <c r="I595" s="21"/>
    </row>
    <row r="596" spans="1:9" x14ac:dyDescent="0.2">
      <c r="A596" s="14"/>
      <c r="B596" s="15" t="s">
        <v>537</v>
      </c>
      <c r="C596" s="16">
        <v>11</v>
      </c>
      <c r="D596" s="16">
        <v>1</v>
      </c>
      <c r="E596" s="17">
        <f t="shared" si="103"/>
        <v>4.1825095057034217E-2</v>
      </c>
      <c r="F596" s="17">
        <f t="shared" si="104"/>
        <v>8.3542188805346695E-4</v>
      </c>
      <c r="G596" s="17">
        <f t="shared" si="106"/>
        <v>-0.90909090909090906</v>
      </c>
      <c r="H596" s="17">
        <f t="shared" si="105"/>
        <v>-3.8022813688212927E-2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1</v>
      </c>
      <c r="E598" s="17" t="str">
        <f t="shared" si="103"/>
        <v/>
      </c>
      <c r="F598" s="17">
        <f t="shared" si="104"/>
        <v>8.3542188805346695E-4</v>
      </c>
      <c r="G598" s="17">
        <f t="shared" si="106"/>
        <v>1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2</v>
      </c>
      <c r="E601" s="17" t="str">
        <f t="shared" si="103"/>
        <v/>
      </c>
      <c r="F601" s="17">
        <f t="shared" si="104"/>
        <v>1.6708437761069339E-3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6</v>
      </c>
      <c r="E602" s="17" t="str">
        <f t="shared" si="103"/>
        <v/>
      </c>
      <c r="F602" s="17">
        <f t="shared" si="104"/>
        <v>5.0125313283208017E-3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33</v>
      </c>
      <c r="E607" s="17" t="str">
        <f t="shared" si="103"/>
        <v/>
      </c>
      <c r="F607" s="17">
        <f t="shared" si="104"/>
        <v>2.7568922305764409E-2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1</v>
      </c>
      <c r="D608" s="16">
        <v>0</v>
      </c>
      <c r="E608" s="17">
        <f t="shared" si="103"/>
        <v>3.8022813688212928E-3</v>
      </c>
      <c r="F608" s="17" t="str">
        <f t="shared" si="104"/>
        <v/>
      </c>
      <c r="G608" s="17">
        <f t="shared" si="106"/>
        <v>-1</v>
      </c>
      <c r="H608" s="17">
        <f t="shared" si="105"/>
        <v>-3.8022813688212928E-3</v>
      </c>
      <c r="I608" s="21"/>
    </row>
    <row r="609" spans="1:9" x14ac:dyDescent="0.2">
      <c r="A609" s="14"/>
      <c r="B609" s="15" t="s">
        <v>549</v>
      </c>
      <c r="C609" s="16">
        <v>93</v>
      </c>
      <c r="D609" s="16">
        <v>52</v>
      </c>
      <c r="E609" s="17">
        <f t="shared" si="103"/>
        <v>0.35361216730038025</v>
      </c>
      <c r="F609" s="17">
        <f t="shared" si="104"/>
        <v>4.3441938178780282E-2</v>
      </c>
      <c r="G609" s="17">
        <f t="shared" si="106"/>
        <v>-0.44086021505376344</v>
      </c>
      <c r="H609" s="17">
        <f t="shared" si="105"/>
        <v>-0.155893536121673</v>
      </c>
      <c r="I609" s="21"/>
    </row>
    <row r="610" spans="1:9" x14ac:dyDescent="0.2">
      <c r="A610" s="14"/>
      <c r="B610" s="15" t="s">
        <v>550</v>
      </c>
      <c r="C610" s="16">
        <v>93</v>
      </c>
      <c r="D610" s="16">
        <v>157</v>
      </c>
      <c r="E610" s="17">
        <f t="shared" si="103"/>
        <v>0.35361216730038025</v>
      </c>
      <c r="F610" s="17">
        <f t="shared" si="104"/>
        <v>0.13116123642439431</v>
      </c>
      <c r="G610" s="17">
        <f t="shared" si="106"/>
        <v>0.68817204301075274</v>
      </c>
      <c r="H610" s="17">
        <f t="shared" si="105"/>
        <v>0.24334600760456276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7</v>
      </c>
      <c r="D616" s="16">
        <v>0</v>
      </c>
      <c r="E616" s="17">
        <f t="shared" si="103"/>
        <v>2.6615969581749048E-2</v>
      </c>
      <c r="F616" s="17" t="str">
        <f t="shared" si="104"/>
        <v/>
      </c>
      <c r="G616" s="17">
        <f t="shared" si="106"/>
        <v>-1</v>
      </c>
      <c r="H616" s="17">
        <f t="shared" si="105"/>
        <v>-2.6615969581749048E-2</v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37</v>
      </c>
      <c r="D618" s="16">
        <v>933</v>
      </c>
      <c r="E618" s="17">
        <f t="shared" si="103"/>
        <v>0.14068441064638784</v>
      </c>
      <c r="F618" s="17">
        <f t="shared" si="104"/>
        <v>0.77944862155388472</v>
      </c>
      <c r="G618" s="17">
        <f t="shared" si="106"/>
        <v>24.216216216216218</v>
      </c>
      <c r="H618" s="17">
        <f t="shared" si="105"/>
        <v>3.4068441064638786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609</v>
      </c>
      <c r="C8" s="12">
        <f>+C19+C76+C177+C356+C591</f>
        <v>2371</v>
      </c>
      <c r="D8" s="13">
        <f>+D19+D76+D177+D356+D591</f>
        <v>3351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0.41332770982707717</v>
      </c>
      <c r="H8" s="10">
        <f t="shared" ref="H8:H13" si="1">+IF(OR(AND(E8=""),(G8="")),"",E8*G8)</f>
        <v>0.41332770982707717</v>
      </c>
    </row>
    <row r="9" spans="1:8" x14ac:dyDescent="0.2">
      <c r="A9" s="14"/>
      <c r="B9" s="15" t="s">
        <v>6</v>
      </c>
      <c r="C9" s="16">
        <f>+C19</f>
        <v>32</v>
      </c>
      <c r="D9" s="16">
        <f>+D19</f>
        <v>28</v>
      </c>
      <c r="E9" s="17">
        <f t="shared" ref="E9:F13" si="2">+C9/C$8</f>
        <v>1.3496415014761703E-2</v>
      </c>
      <c r="F9" s="17">
        <f t="shared" si="2"/>
        <v>8.3557147120262611E-3</v>
      </c>
      <c r="G9" s="17">
        <f t="shared" si="0"/>
        <v>-0.125</v>
      </c>
      <c r="H9" s="17">
        <f t="shared" si="1"/>
        <v>-1.6870518768452129E-3</v>
      </c>
    </row>
    <row r="10" spans="1:8" ht="25.5" x14ac:dyDescent="0.2">
      <c r="A10" s="14"/>
      <c r="B10" s="15" t="s">
        <v>7</v>
      </c>
      <c r="C10" s="16">
        <f>+C76</f>
        <v>402</v>
      </c>
      <c r="D10" s="16">
        <f>+D76</f>
        <v>510</v>
      </c>
      <c r="E10" s="17">
        <f t="shared" si="2"/>
        <v>0.16954871362294391</v>
      </c>
      <c r="F10" s="17">
        <f t="shared" si="2"/>
        <v>0.15219337511190689</v>
      </c>
      <c r="G10" s="17">
        <f t="shared" si="0"/>
        <v>0.26865671641791045</v>
      </c>
      <c r="H10" s="17">
        <f t="shared" si="1"/>
        <v>4.5550400674820753E-2</v>
      </c>
    </row>
    <row r="11" spans="1:8" ht="25.5" x14ac:dyDescent="0.2">
      <c r="A11" s="14"/>
      <c r="B11" s="15" t="s">
        <v>8</v>
      </c>
      <c r="C11" s="16">
        <f>+C177</f>
        <v>198</v>
      </c>
      <c r="D11" s="16">
        <f>+D177</f>
        <v>366</v>
      </c>
      <c r="E11" s="17">
        <f t="shared" si="2"/>
        <v>8.3509067903838038E-2</v>
      </c>
      <c r="F11" s="17">
        <f t="shared" si="2"/>
        <v>0.10922112802148612</v>
      </c>
      <c r="G11" s="17">
        <f t="shared" si="0"/>
        <v>0.84848484848484851</v>
      </c>
      <c r="H11" s="17">
        <f t="shared" si="1"/>
        <v>7.085617882749895E-2</v>
      </c>
    </row>
    <row r="12" spans="1:8" ht="25.5" x14ac:dyDescent="0.2">
      <c r="A12" s="14"/>
      <c r="B12" s="15" t="s">
        <v>9</v>
      </c>
      <c r="C12" s="16">
        <f>+C356</f>
        <v>1531</v>
      </c>
      <c r="D12" s="16">
        <f>+D356</f>
        <v>1844</v>
      </c>
      <c r="E12" s="17">
        <f t="shared" si="2"/>
        <v>0.64571910586250525</v>
      </c>
      <c r="F12" s="17">
        <f t="shared" si="2"/>
        <v>0.55028349746344374</v>
      </c>
      <c r="G12" s="17">
        <f t="shared" si="0"/>
        <v>0.20444154147615937</v>
      </c>
      <c r="H12" s="17">
        <f t="shared" si="1"/>
        <v>0.13201180936313792</v>
      </c>
    </row>
    <row r="13" spans="1:8" ht="25.5" x14ac:dyDescent="0.2">
      <c r="A13" s="14"/>
      <c r="B13" s="15" t="s">
        <v>10</v>
      </c>
      <c r="C13" s="16">
        <f>+C591</f>
        <v>208</v>
      </c>
      <c r="D13" s="16">
        <f>+D591</f>
        <v>603</v>
      </c>
      <c r="E13" s="17">
        <f t="shared" si="2"/>
        <v>8.7726697595951073E-2</v>
      </c>
      <c r="F13" s="17">
        <f t="shared" si="2"/>
        <v>0.17994628469113697</v>
      </c>
      <c r="G13" s="17">
        <f t="shared" si="0"/>
        <v>1.8990384615384615</v>
      </c>
      <c r="H13" s="17">
        <f t="shared" si="1"/>
        <v>0.16659637283846476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32</v>
      </c>
      <c r="D19" s="19">
        <f>SUM(D20:D70)</f>
        <v>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-0.125</v>
      </c>
      <c r="H19" s="20">
        <f t="shared" ref="H19:H50" si="5">+IF(OR(AND(E19=""),(G19="")),"",E19*G19)</f>
        <v>-0.125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2</v>
      </c>
      <c r="D29" s="16">
        <v>0</v>
      </c>
      <c r="E29" s="17">
        <f t="shared" si="3"/>
        <v>6.25E-2</v>
      </c>
      <c r="F29" s="17" t="str">
        <f t="shared" si="4"/>
        <v/>
      </c>
      <c r="G29" s="17">
        <f t="shared" si="6"/>
        <v>-1</v>
      </c>
      <c r="H29" s="17">
        <f t="shared" si="5"/>
        <v>-6.25E-2</v>
      </c>
      <c r="I29" s="21"/>
    </row>
    <row r="30" spans="1:9" x14ac:dyDescent="0.2">
      <c r="A30" s="14"/>
      <c r="B30" s="15" t="s">
        <v>22</v>
      </c>
      <c r="C30" s="16">
        <v>24</v>
      </c>
      <c r="D30" s="16">
        <v>11</v>
      </c>
      <c r="E30" s="17">
        <f t="shared" si="3"/>
        <v>0.75</v>
      </c>
      <c r="F30" s="17">
        <f t="shared" si="4"/>
        <v>0.39285714285714285</v>
      </c>
      <c r="G30" s="17">
        <f t="shared" si="6"/>
        <v>-0.54166666666666663</v>
      </c>
      <c r="H30" s="17">
        <f t="shared" si="5"/>
        <v>-0.40625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3.5714285714285712E-2</v>
      </c>
      <c r="G33" s="17">
        <f t="shared" si="6"/>
        <v>1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3.5714285714285712E-2</v>
      </c>
      <c r="G36" s="17">
        <f t="shared" si="6"/>
        <v>1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3.125E-2</v>
      </c>
      <c r="F49" s="17" t="str">
        <f t="shared" si="4"/>
        <v/>
      </c>
      <c r="G49" s="17">
        <f t="shared" si="6"/>
        <v>-1</v>
      </c>
      <c r="H49" s="17">
        <f t="shared" si="5"/>
        <v>-3.125E-2</v>
      </c>
      <c r="I49" s="21"/>
    </row>
    <row r="50" spans="1:9" x14ac:dyDescent="0.2">
      <c r="A50" s="14"/>
      <c r="B50" s="15" t="s">
        <v>42</v>
      </c>
      <c r="C50" s="16">
        <v>2</v>
      </c>
      <c r="D50" s="16">
        <v>1</v>
      </c>
      <c r="E50" s="17">
        <f t="shared" si="3"/>
        <v>6.25E-2</v>
      </c>
      <c r="F50" s="17">
        <f t="shared" si="4"/>
        <v>3.5714285714285712E-2</v>
      </c>
      <c r="G50" s="17">
        <f t="shared" si="6"/>
        <v>-0.5</v>
      </c>
      <c r="H50" s="17">
        <f t="shared" si="5"/>
        <v>-3.125E-2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3.125E-2</v>
      </c>
      <c r="F59" s="17" t="str">
        <f t="shared" si="8"/>
        <v/>
      </c>
      <c r="G59" s="17">
        <f t="shared" si="10"/>
        <v>-1</v>
      </c>
      <c r="H59" s="17">
        <f t="shared" si="9"/>
        <v>-3.125E-2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13</v>
      </c>
      <c r="E61" s="17" t="str">
        <f t="shared" si="7"/>
        <v/>
      </c>
      <c r="F61" s="17">
        <f t="shared" si="8"/>
        <v>0.4642857142857143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2</v>
      </c>
      <c r="D62" s="16">
        <v>1</v>
      </c>
      <c r="E62" s="17">
        <f t="shared" si="7"/>
        <v>6.25E-2</v>
      </c>
      <c r="F62" s="17">
        <f t="shared" si="8"/>
        <v>3.5714285714285712E-2</v>
      </c>
      <c r="G62" s="17">
        <f t="shared" si="10"/>
        <v>-0.5</v>
      </c>
      <c r="H62" s="17">
        <f t="shared" si="9"/>
        <v>-3.125E-2</v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402</v>
      </c>
      <c r="D76" s="19">
        <f>SUM(D77:D171)</f>
        <v>510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0.26865671641791045</v>
      </c>
      <c r="H76" s="20">
        <f t="shared" ref="H76:H109" si="17">+IF(OR(AND(E76=""),(G76="")),"",E76*G76)</f>
        <v>0.26865671641791045</v>
      </c>
      <c r="I76" s="21"/>
    </row>
    <row r="77" spans="1:9" x14ac:dyDescent="0.2">
      <c r="A77" s="14"/>
      <c r="B77" s="15" t="s">
        <v>62</v>
      </c>
      <c r="C77" s="16">
        <v>0</v>
      </c>
      <c r="D77" s="16">
        <v>0</v>
      </c>
      <c r="E77" s="17" t="str">
        <f t="shared" si="15"/>
        <v/>
      </c>
      <c r="F77" s="17" t="str">
        <f t="shared" si="16"/>
        <v/>
      </c>
      <c r="G77" s="17" t="str">
        <f t="shared" ref="G77:G110" si="18">+IF(AND(C77=0,D77=0)," ",IF(C77=0,1,IF(D77=0,-1,(D77-C77)/C77)))</f>
        <v xml:space="preserve"> 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3</v>
      </c>
      <c r="D80" s="16">
        <v>3</v>
      </c>
      <c r="E80" s="17">
        <f t="shared" si="15"/>
        <v>7.462686567164179E-3</v>
      </c>
      <c r="F80" s="17">
        <f t="shared" si="16"/>
        <v>5.8823529411764705E-3</v>
      </c>
      <c r="G80" s="17">
        <f t="shared" si="18"/>
        <v>0</v>
      </c>
      <c r="H80" s="17">
        <f t="shared" si="17"/>
        <v>0</v>
      </c>
      <c r="I80" s="21"/>
    </row>
    <row r="81" spans="1:9" ht="25.5" x14ac:dyDescent="0.2">
      <c r="A81" s="14"/>
      <c r="B81" s="15" t="s">
        <v>66</v>
      </c>
      <c r="C81" s="16">
        <v>9</v>
      </c>
      <c r="D81" s="16">
        <v>23</v>
      </c>
      <c r="E81" s="17">
        <f t="shared" si="15"/>
        <v>2.2388059701492536E-2</v>
      </c>
      <c r="F81" s="17">
        <f t="shared" si="16"/>
        <v>4.5098039215686274E-2</v>
      </c>
      <c r="G81" s="17">
        <f t="shared" si="18"/>
        <v>1.5555555555555556</v>
      </c>
      <c r="H81" s="17">
        <f t="shared" si="17"/>
        <v>3.482587064676617E-2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48</v>
      </c>
      <c r="E83" s="17" t="str">
        <f t="shared" si="15"/>
        <v/>
      </c>
      <c r="F83" s="17">
        <f t="shared" si="16"/>
        <v>9.4117647058823528E-2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47</v>
      </c>
      <c r="D92" s="16">
        <v>2</v>
      </c>
      <c r="E92" s="17">
        <f t="shared" si="15"/>
        <v>0.11691542288557213</v>
      </c>
      <c r="F92" s="17">
        <f t="shared" si="16"/>
        <v>3.9215686274509803E-3</v>
      </c>
      <c r="G92" s="17">
        <f t="shared" si="18"/>
        <v>-0.95744680851063835</v>
      </c>
      <c r="H92" s="17">
        <f t="shared" si="17"/>
        <v>-0.11194029850746269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1.9607843137254902E-3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13</v>
      </c>
      <c r="D94" s="16">
        <v>2</v>
      </c>
      <c r="E94" s="17">
        <f t="shared" si="15"/>
        <v>3.2338308457711441E-2</v>
      </c>
      <c r="F94" s="17">
        <f t="shared" si="16"/>
        <v>3.9215686274509803E-3</v>
      </c>
      <c r="G94" s="17">
        <f t="shared" si="18"/>
        <v>-0.84615384615384615</v>
      </c>
      <c r="H94" s="17">
        <f t="shared" si="17"/>
        <v>-2.7363184079601987E-2</v>
      </c>
      <c r="I94" s="21"/>
    </row>
    <row r="95" spans="1:9" x14ac:dyDescent="0.2">
      <c r="A95" s="14"/>
      <c r="B95" s="15" t="s">
        <v>78</v>
      </c>
      <c r="C95" s="16">
        <v>1</v>
      </c>
      <c r="D95" s="16">
        <v>0</v>
      </c>
      <c r="E95" s="17">
        <f t="shared" si="15"/>
        <v>2.4875621890547263E-3</v>
      </c>
      <c r="F95" s="17" t="str">
        <f t="shared" si="16"/>
        <v/>
      </c>
      <c r="G95" s="17">
        <f t="shared" si="18"/>
        <v>-1</v>
      </c>
      <c r="H95" s="17">
        <f t="shared" si="17"/>
        <v>-2.4875621890547263E-3</v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2.4875621890547263E-3</v>
      </c>
      <c r="F96" s="17" t="str">
        <f t="shared" si="16"/>
        <v/>
      </c>
      <c r="G96" s="17">
        <f t="shared" si="18"/>
        <v>-1</v>
      </c>
      <c r="H96" s="17">
        <f t="shared" si="17"/>
        <v>-2.4875621890547263E-3</v>
      </c>
      <c r="I96" s="21"/>
    </row>
    <row r="97" spans="1:9" x14ac:dyDescent="0.2">
      <c r="A97" s="14"/>
      <c r="B97" s="15" t="s">
        <v>80</v>
      </c>
      <c r="C97" s="16">
        <v>1</v>
      </c>
      <c r="D97" s="16">
        <v>0</v>
      </c>
      <c r="E97" s="17">
        <f t="shared" si="15"/>
        <v>2.4875621890547263E-3</v>
      </c>
      <c r="F97" s="17" t="str">
        <f t="shared" si="16"/>
        <v/>
      </c>
      <c r="G97" s="17">
        <f t="shared" si="18"/>
        <v>-1</v>
      </c>
      <c r="H97" s="17">
        <f t="shared" si="17"/>
        <v>-2.4875621890547263E-3</v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1</v>
      </c>
      <c r="D106" s="16">
        <v>0</v>
      </c>
      <c r="E106" s="17">
        <f t="shared" si="15"/>
        <v>2.4875621890547263E-3</v>
      </c>
      <c r="F106" s="17" t="str">
        <f t="shared" si="16"/>
        <v/>
      </c>
      <c r="G106" s="17">
        <f t="shared" si="18"/>
        <v>-1</v>
      </c>
      <c r="H106" s="17">
        <f t="shared" si="17"/>
        <v>-2.4875621890547263E-3</v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2</v>
      </c>
      <c r="E109" s="17">
        <f t="shared" si="15"/>
        <v>2.4875621890547263E-3</v>
      </c>
      <c r="F109" s="17">
        <f t="shared" si="16"/>
        <v>3.9215686274509803E-3</v>
      </c>
      <c r="G109" s="17">
        <f t="shared" si="18"/>
        <v>1</v>
      </c>
      <c r="H109" s="17">
        <f t="shared" si="17"/>
        <v>2.4875621890547263E-3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1</v>
      </c>
      <c r="D111" s="16">
        <v>0</v>
      </c>
      <c r="E111" s="17">
        <f t="shared" si="27"/>
        <v>2.4875621890547263E-3</v>
      </c>
      <c r="F111" s="17" t="str">
        <f t="shared" si="28"/>
        <v/>
      </c>
      <c r="G111" s="17">
        <f t="shared" ref="G111:G143" si="30">+IF(AND(C111=0,D111=0)," ",IF(C111=0,1,IF(D111=0,-1,(D111-C111)/C111)))</f>
        <v>-1</v>
      </c>
      <c r="H111" s="17">
        <f t="shared" si="29"/>
        <v>-2.4875621890547263E-3</v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1</v>
      </c>
      <c r="E115" s="17" t="str">
        <f t="shared" si="27"/>
        <v/>
      </c>
      <c r="F115" s="17">
        <f t="shared" si="28"/>
        <v>1.9607843137254902E-3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5</v>
      </c>
      <c r="E116" s="17" t="str">
        <f t="shared" si="27"/>
        <v/>
      </c>
      <c r="F116" s="17">
        <f t="shared" si="28"/>
        <v>9.8039215686274508E-3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0</v>
      </c>
      <c r="E128" s="17" t="str">
        <f t="shared" si="27"/>
        <v/>
      </c>
      <c r="F128" s="17" t="str">
        <f t="shared" si="28"/>
        <v/>
      </c>
      <c r="G128" s="17" t="str">
        <f t="shared" si="30"/>
        <v xml:space="preserve"> 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1</v>
      </c>
      <c r="E130" s="17" t="str">
        <f t="shared" si="27"/>
        <v/>
      </c>
      <c r="F130" s="17">
        <f t="shared" si="28"/>
        <v>1.9607843137254902E-3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</v>
      </c>
      <c r="D132" s="16">
        <v>0</v>
      </c>
      <c r="E132" s="17">
        <f t="shared" si="27"/>
        <v>2.4875621890547263E-3</v>
      </c>
      <c r="F132" s="17" t="str">
        <f t="shared" si="28"/>
        <v/>
      </c>
      <c r="G132" s="17">
        <f t="shared" si="30"/>
        <v>-1</v>
      </c>
      <c r="H132" s="17">
        <f t="shared" si="29"/>
        <v>-2.4875621890547263E-3</v>
      </c>
      <c r="I132" s="21"/>
    </row>
    <row r="133" spans="1:9" x14ac:dyDescent="0.2">
      <c r="A133" s="14"/>
      <c r="B133" s="15" t="s">
        <v>115</v>
      </c>
      <c r="C133" s="16">
        <v>2</v>
      </c>
      <c r="D133" s="16">
        <v>0</v>
      </c>
      <c r="E133" s="17">
        <f t="shared" si="27"/>
        <v>4.9751243781094526E-3</v>
      </c>
      <c r="F133" s="17" t="str">
        <f t="shared" si="28"/>
        <v/>
      </c>
      <c r="G133" s="17">
        <f t="shared" si="30"/>
        <v>-1</v>
      </c>
      <c r="H133" s="17">
        <f t="shared" si="29"/>
        <v>-4.9751243781094526E-3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319</v>
      </c>
      <c r="D135" s="16">
        <v>420</v>
      </c>
      <c r="E135" s="17">
        <f t="shared" si="27"/>
        <v>0.79353233830845771</v>
      </c>
      <c r="F135" s="17">
        <f t="shared" si="28"/>
        <v>0.82352941176470584</v>
      </c>
      <c r="G135" s="17">
        <f t="shared" si="30"/>
        <v>0.31661442006269591</v>
      </c>
      <c r="H135" s="17">
        <f t="shared" si="29"/>
        <v>0.25124378109452733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1</v>
      </c>
      <c r="E138" s="17" t="str">
        <f t="shared" si="27"/>
        <v/>
      </c>
      <c r="F138" s="17">
        <f t="shared" si="28"/>
        <v>1.9607843137254902E-3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0</v>
      </c>
      <c r="E147" s="17">
        <f t="shared" si="35"/>
        <v>2.4875621890547263E-3</v>
      </c>
      <c r="F147" s="17" t="str">
        <f t="shared" si="36"/>
        <v/>
      </c>
      <c r="G147" s="17">
        <f t="shared" si="38"/>
        <v>-1</v>
      </c>
      <c r="H147" s="17">
        <f t="shared" si="37"/>
        <v>-2.4875621890547263E-3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0</v>
      </c>
      <c r="E159" s="17">
        <f t="shared" si="35"/>
        <v>2.4875621890547263E-3</v>
      </c>
      <c r="F159" s="17" t="str">
        <f t="shared" si="36"/>
        <v/>
      </c>
      <c r="G159" s="17">
        <f t="shared" si="38"/>
        <v>-1</v>
      </c>
      <c r="H159" s="17">
        <f t="shared" si="37"/>
        <v>-2.4875621890547263E-3</v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1.9607843137254902E-3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198</v>
      </c>
      <c r="D177" s="19">
        <f>SUM(D178:D350)</f>
        <v>366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0.84848484848484851</v>
      </c>
      <c r="H177" s="20">
        <f t="shared" ref="H177:H210" si="41">+IF(OR(AND(E177=""),(G177="")),"",E177*G177)</f>
        <v>0.84848484848484851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25</v>
      </c>
      <c r="E178" s="17" t="str">
        <f t="shared" si="39"/>
        <v/>
      </c>
      <c r="F178" s="17">
        <f t="shared" si="40"/>
        <v>6.8306010928961755E-2</v>
      </c>
      <c r="G178" s="17">
        <f t="shared" ref="G178:G211" si="42">+IF(AND(C178=0,D178=0)," ",IF(C178=0,1,IF(D178=0,-1,(D178-C178)/C178)))</f>
        <v>1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1</v>
      </c>
      <c r="E179" s="17">
        <f t="shared" si="39"/>
        <v>5.0505050505050509E-3</v>
      </c>
      <c r="F179" s="17">
        <f t="shared" si="40"/>
        <v>2.7322404371584699E-3</v>
      </c>
      <c r="G179" s="17">
        <f t="shared" si="42"/>
        <v>0</v>
      </c>
      <c r="H179" s="17">
        <f t="shared" si="41"/>
        <v>0</v>
      </c>
      <c r="I179" s="21"/>
    </row>
    <row r="180" spans="1:9" ht="38.25" x14ac:dyDescent="0.2">
      <c r="A180" s="14"/>
      <c r="B180" s="15" t="s">
        <v>156</v>
      </c>
      <c r="C180" s="16">
        <v>2</v>
      </c>
      <c r="D180" s="16">
        <v>2</v>
      </c>
      <c r="E180" s="17">
        <f t="shared" si="39"/>
        <v>1.0101010101010102E-2</v>
      </c>
      <c r="F180" s="17">
        <f t="shared" si="40"/>
        <v>5.4644808743169399E-3</v>
      </c>
      <c r="G180" s="17">
        <f t="shared" si="42"/>
        <v>0</v>
      </c>
      <c r="H180" s="17">
        <f t="shared" si="41"/>
        <v>0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</v>
      </c>
      <c r="D184" s="16">
        <v>31</v>
      </c>
      <c r="E184" s="17">
        <f t="shared" si="39"/>
        <v>1.0101010101010102E-2</v>
      </c>
      <c r="F184" s="17">
        <f t="shared" si="40"/>
        <v>8.4699453551912565E-2</v>
      </c>
      <c r="G184" s="17">
        <f t="shared" si="42"/>
        <v>14.5</v>
      </c>
      <c r="H184" s="17">
        <f t="shared" si="41"/>
        <v>0.14646464646464646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1</v>
      </c>
      <c r="E185" s="17" t="str">
        <f t="shared" si="39"/>
        <v/>
      </c>
      <c r="F185" s="17">
        <f t="shared" si="40"/>
        <v>2.7322404371584699E-3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44</v>
      </c>
      <c r="E191" s="17" t="str">
        <f t="shared" si="39"/>
        <v/>
      </c>
      <c r="F191" s="17">
        <f t="shared" si="40"/>
        <v>0.12021857923497267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1</v>
      </c>
      <c r="E192" s="17" t="str">
        <f t="shared" si="39"/>
        <v/>
      </c>
      <c r="F192" s="17">
        <f t="shared" si="40"/>
        <v>2.7322404371584699E-3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1</v>
      </c>
      <c r="E194" s="17" t="str">
        <f t="shared" si="39"/>
        <v/>
      </c>
      <c r="F194" s="17">
        <f t="shared" si="40"/>
        <v>2.7322404371584699E-3</v>
      </c>
      <c r="G194" s="17">
        <f t="shared" si="42"/>
        <v>1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63</v>
      </c>
      <c r="D198" s="16">
        <v>41</v>
      </c>
      <c r="E198" s="17">
        <f t="shared" si="39"/>
        <v>0.31818181818181818</v>
      </c>
      <c r="F198" s="17">
        <f t="shared" si="40"/>
        <v>0.11202185792349727</v>
      </c>
      <c r="G198" s="17">
        <f t="shared" si="42"/>
        <v>-0.34920634920634919</v>
      </c>
      <c r="H198" s="17">
        <f t="shared" si="41"/>
        <v>-0.1111111111111111</v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2</v>
      </c>
      <c r="D209" s="16">
        <v>0</v>
      </c>
      <c r="E209" s="17">
        <f t="shared" si="39"/>
        <v>1.0101010101010102E-2</v>
      </c>
      <c r="F209" s="17" t="str">
        <f t="shared" si="40"/>
        <v/>
      </c>
      <c r="G209" s="17">
        <f t="shared" si="42"/>
        <v>-1</v>
      </c>
      <c r="H209" s="17">
        <f t="shared" si="41"/>
        <v>-1.0101010101010102E-2</v>
      </c>
      <c r="I209" s="21"/>
    </row>
    <row r="210" spans="1:9" x14ac:dyDescent="0.2">
      <c r="A210" s="14"/>
      <c r="B210" s="15" t="s">
        <v>184</v>
      </c>
      <c r="C210" s="16">
        <v>22</v>
      </c>
      <c r="D210" s="16">
        <v>0</v>
      </c>
      <c r="E210" s="17">
        <f t="shared" si="39"/>
        <v>0.1111111111111111</v>
      </c>
      <c r="F210" s="17" t="str">
        <f t="shared" si="40"/>
        <v/>
      </c>
      <c r="G210" s="17">
        <f t="shared" si="42"/>
        <v>-1</v>
      </c>
      <c r="H210" s="17">
        <f t="shared" si="41"/>
        <v>-0.1111111111111111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6</v>
      </c>
      <c r="E211" s="17" t="str">
        <f t="shared" ref="E211:E241" si="51">+IF(C211=0,"",C211/C$177)</f>
        <v/>
      </c>
      <c r="F211" s="17">
        <f t="shared" ref="F211:F241" si="52">+IF(D211=0,"",D211/D$177)</f>
        <v>1.6393442622950821E-2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77</v>
      </c>
      <c r="E212" s="17" t="str">
        <f t="shared" si="51"/>
        <v/>
      </c>
      <c r="F212" s="17">
        <f t="shared" si="52"/>
        <v>0.2103825136612022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2.7322404371584699E-3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</v>
      </c>
      <c r="D219" s="16">
        <v>0</v>
      </c>
      <c r="E219" s="17">
        <f t="shared" si="51"/>
        <v>5.0505050505050509E-3</v>
      </c>
      <c r="F219" s="17" t="str">
        <f t="shared" si="52"/>
        <v/>
      </c>
      <c r="G219" s="17">
        <f t="shared" si="54"/>
        <v>-1</v>
      </c>
      <c r="H219" s="17">
        <f t="shared" si="53"/>
        <v>-5.0505050505050509E-3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3</v>
      </c>
      <c r="E220" s="17">
        <f t="shared" si="51"/>
        <v>1.0101010101010102E-2</v>
      </c>
      <c r="F220" s="17">
        <f t="shared" si="52"/>
        <v>8.1967213114754103E-3</v>
      </c>
      <c r="G220" s="17">
        <f t="shared" si="54"/>
        <v>0.5</v>
      </c>
      <c r="H220" s="17">
        <f t="shared" si="53"/>
        <v>5.0505050505050509E-3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1</v>
      </c>
      <c r="E224" s="17" t="str">
        <f t="shared" si="51"/>
        <v/>
      </c>
      <c r="F224" s="17">
        <f t="shared" si="52"/>
        <v>2.7322404371584699E-3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2</v>
      </c>
      <c r="E231" s="17" t="str">
        <f t="shared" si="51"/>
        <v/>
      </c>
      <c r="F231" s="17">
        <f t="shared" si="52"/>
        <v>5.4644808743169399E-3</v>
      </c>
      <c r="G231" s="17">
        <f t="shared" si="54"/>
        <v>1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0</v>
      </c>
      <c r="E244" s="17" t="str">
        <f t="shared" si="55"/>
        <v/>
      </c>
      <c r="F244" s="17" t="str">
        <f t="shared" si="56"/>
        <v/>
      </c>
      <c r="G244" s="17" t="str">
        <f t="shared" ref="G244:G275" si="62">+IF(AND(C244=0,D244=0)," ",IF(C244=0,1,IF(D244=0,-1,(D244-C244)/C244)))</f>
        <v xml:space="preserve"> 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14</v>
      </c>
      <c r="D247" s="16">
        <v>1</v>
      </c>
      <c r="E247" s="17">
        <f t="shared" si="55"/>
        <v>7.0707070707070704E-2</v>
      </c>
      <c r="F247" s="17">
        <f t="shared" si="56"/>
        <v>2.7322404371584699E-3</v>
      </c>
      <c r="G247" s="17">
        <f t="shared" si="62"/>
        <v>-0.9285714285714286</v>
      </c>
      <c r="H247" s="17">
        <f t="shared" si="57"/>
        <v>-6.5656565656565663E-2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1</v>
      </c>
      <c r="D250" s="16">
        <v>0</v>
      </c>
      <c r="E250" s="17">
        <f t="shared" si="55"/>
        <v>5.0505050505050509E-3</v>
      </c>
      <c r="F250" s="17" t="str">
        <f t="shared" si="56"/>
        <v/>
      </c>
      <c r="G250" s="17">
        <f t="shared" si="62"/>
        <v>-1</v>
      </c>
      <c r="H250" s="17">
        <f t="shared" si="57"/>
        <v>-5.0505050505050509E-3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15</v>
      </c>
      <c r="E260" s="17" t="str">
        <f t="shared" si="55"/>
        <v/>
      </c>
      <c r="F260" s="17">
        <f t="shared" si="56"/>
        <v>4.0983606557377046E-2</v>
      </c>
      <c r="G260" s="17">
        <f t="shared" si="62"/>
        <v>1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4</v>
      </c>
      <c r="D282" s="16">
        <v>35</v>
      </c>
      <c r="E282" s="17">
        <f t="shared" si="63"/>
        <v>2.0202020202020204E-2</v>
      </c>
      <c r="F282" s="17">
        <f t="shared" si="64"/>
        <v>9.5628415300546443E-2</v>
      </c>
      <c r="G282" s="17">
        <f t="shared" si="66"/>
        <v>7.75</v>
      </c>
      <c r="H282" s="17">
        <f t="shared" si="65"/>
        <v>0.15656565656565657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1</v>
      </c>
      <c r="E283" s="17" t="str">
        <f t="shared" si="63"/>
        <v/>
      </c>
      <c r="F283" s="17">
        <f t="shared" si="64"/>
        <v>2.7322404371584699E-3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2.7322404371584699E-3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1</v>
      </c>
      <c r="D292" s="16">
        <v>14</v>
      </c>
      <c r="E292" s="17">
        <f t="shared" si="63"/>
        <v>5.0505050505050509E-3</v>
      </c>
      <c r="F292" s="17">
        <f t="shared" si="64"/>
        <v>3.825136612021858E-2</v>
      </c>
      <c r="G292" s="17">
        <f t="shared" si="66"/>
        <v>13</v>
      </c>
      <c r="H292" s="17">
        <f t="shared" si="65"/>
        <v>6.5656565656565663E-2</v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56</v>
      </c>
      <c r="E294" s="17" t="str">
        <f t="shared" si="63"/>
        <v/>
      </c>
      <c r="F294" s="17">
        <f t="shared" si="64"/>
        <v>0.15300546448087432</v>
      </c>
      <c r="G294" s="17">
        <f t="shared" si="66"/>
        <v>1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2</v>
      </c>
      <c r="E297" s="17" t="str">
        <f t="shared" si="63"/>
        <v/>
      </c>
      <c r="F297" s="17">
        <f t="shared" si="64"/>
        <v>5.4644808743169399E-3</v>
      </c>
      <c r="G297" s="17">
        <f t="shared" si="66"/>
        <v>1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1</v>
      </c>
      <c r="E308" s="17" t="str">
        <f t="shared" si="67"/>
        <v/>
      </c>
      <c r="F308" s="17">
        <f t="shared" si="68"/>
        <v>2.7322404371584699E-3</v>
      </c>
      <c r="G308" s="17">
        <f t="shared" ref="G308:G339" si="70">+IF(AND(C308=0,D308=0)," ",IF(C308=0,1,IF(D308=0,-1,(D308-C308)/C308)))</f>
        <v>1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1</v>
      </c>
      <c r="E314" s="17" t="str">
        <f t="shared" si="67"/>
        <v/>
      </c>
      <c r="F314" s="17">
        <f t="shared" si="68"/>
        <v>2.7322404371584699E-3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1</v>
      </c>
      <c r="E321" s="17" t="str">
        <f t="shared" si="67"/>
        <v/>
      </c>
      <c r="F321" s="17">
        <f t="shared" si="68"/>
        <v>2.7322404371584699E-3</v>
      </c>
      <c r="G321" s="17">
        <f t="shared" si="70"/>
        <v>1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1</v>
      </c>
      <c r="E325" s="17" t="str">
        <f t="shared" si="67"/>
        <v/>
      </c>
      <c r="F325" s="17">
        <f t="shared" si="68"/>
        <v>2.7322404371584699E-3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83</v>
      </c>
      <c r="D334" s="16">
        <v>0</v>
      </c>
      <c r="E334" s="17">
        <f t="shared" si="67"/>
        <v>0.41919191919191917</v>
      </c>
      <c r="F334" s="17" t="str">
        <f t="shared" si="68"/>
        <v/>
      </c>
      <c r="G334" s="17">
        <f t="shared" si="70"/>
        <v>-1</v>
      </c>
      <c r="H334" s="17">
        <f t="shared" si="69"/>
        <v>-0.41919191919191917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1531</v>
      </c>
      <c r="D356" s="19">
        <f>SUM(D357:D585)</f>
        <v>1844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0.20444154147615937</v>
      </c>
      <c r="H356" s="20">
        <f t="shared" ref="H356:H420" si="81">+IF(OR(AND(E356=""),(G356="")),"",E356*G356)</f>
        <v>0.20444154147615937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1</v>
      </c>
      <c r="E357" s="17" t="str">
        <f t="shared" si="79"/>
        <v/>
      </c>
      <c r="F357" s="17">
        <f t="shared" si="80"/>
        <v>5.4229934924078093E-4</v>
      </c>
      <c r="G357" s="17">
        <f t="shared" ref="G357:G421" si="82">+IF(AND(C357=0,D357=0)," ",IF(C357=0,1,IF(D357=0,-1,(D357-C357)/C357)))</f>
        <v>1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27</v>
      </c>
      <c r="E361" s="17" t="str">
        <f t="shared" si="79"/>
        <v/>
      </c>
      <c r="F361" s="17">
        <f t="shared" si="80"/>
        <v>1.4642082429501085E-2</v>
      </c>
      <c r="G361" s="17">
        <f t="shared" si="82"/>
        <v>1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8</v>
      </c>
      <c r="D362" s="16">
        <v>3</v>
      </c>
      <c r="E362" s="17">
        <f t="shared" si="79"/>
        <v>5.2253429131286742E-3</v>
      </c>
      <c r="F362" s="17">
        <f t="shared" si="80"/>
        <v>1.6268980477223427E-3</v>
      </c>
      <c r="G362" s="17">
        <f t="shared" si="82"/>
        <v>-0.625</v>
      </c>
      <c r="H362" s="17">
        <f t="shared" si="81"/>
        <v>-3.2658393207054214E-3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8</v>
      </c>
      <c r="E364" s="17" t="str">
        <f t="shared" si="79"/>
        <v/>
      </c>
      <c r="F364" s="17">
        <f t="shared" si="80"/>
        <v>4.3383947939262474E-3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0</v>
      </c>
      <c r="E365" s="17">
        <f t="shared" si="79"/>
        <v>6.5316786414108428E-4</v>
      </c>
      <c r="F365" s="17" t="str">
        <f t="shared" si="80"/>
        <v/>
      </c>
      <c r="G365" s="17">
        <f t="shared" si="82"/>
        <v>-1</v>
      </c>
      <c r="H365" s="17">
        <f t="shared" si="81"/>
        <v>-6.5316786414108428E-4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0</v>
      </c>
      <c r="D368" s="16">
        <v>32</v>
      </c>
      <c r="E368" s="17" t="str">
        <f t="shared" si="79"/>
        <v/>
      </c>
      <c r="F368" s="17">
        <f t="shared" si="80"/>
        <v>1.735357917570499E-2</v>
      </c>
      <c r="G368" s="17">
        <f t="shared" si="82"/>
        <v>1</v>
      </c>
      <c r="H368" s="17" t="str">
        <f t="shared" si="81"/>
        <v/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1</v>
      </c>
      <c r="E369" s="17" t="str">
        <f t="shared" si="79"/>
        <v/>
      </c>
      <c r="F369" s="17">
        <f t="shared" si="80"/>
        <v>5.4229934924078093E-4</v>
      </c>
      <c r="G369" s="17">
        <f t="shared" si="82"/>
        <v>1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108</v>
      </c>
      <c r="D371" s="16">
        <v>125</v>
      </c>
      <c r="E371" s="17">
        <f t="shared" si="79"/>
        <v>7.0542129327237094E-2</v>
      </c>
      <c r="F371" s="17">
        <f t="shared" si="80"/>
        <v>6.7787418655097617E-2</v>
      </c>
      <c r="G371" s="17">
        <f t="shared" si="82"/>
        <v>0.15740740740740741</v>
      </c>
      <c r="H371" s="17">
        <f t="shared" si="81"/>
        <v>1.1103853690398431E-2</v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195</v>
      </c>
      <c r="D376" s="16">
        <v>612</v>
      </c>
      <c r="E376" s="17">
        <f t="shared" si="79"/>
        <v>0.12736773350751143</v>
      </c>
      <c r="F376" s="17">
        <f t="shared" si="80"/>
        <v>0.33188720173535791</v>
      </c>
      <c r="G376" s="17">
        <f t="shared" si="82"/>
        <v>2.1384615384615384</v>
      </c>
      <c r="H376" s="17">
        <f t="shared" si="81"/>
        <v>0.27237099934683212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1</v>
      </c>
      <c r="E379" s="17" t="str">
        <f t="shared" si="79"/>
        <v/>
      </c>
      <c r="F379" s="17">
        <f t="shared" si="80"/>
        <v>5.4229934924078093E-4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146</v>
      </c>
      <c r="E380" s="17" t="str">
        <f t="shared" si="79"/>
        <v/>
      </c>
      <c r="F380" s="17">
        <f t="shared" si="80"/>
        <v>7.9175704989154008E-2</v>
      </c>
      <c r="G380" s="17">
        <f t="shared" si="82"/>
        <v>1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5</v>
      </c>
      <c r="E381" s="17" t="str">
        <f t="shared" si="79"/>
        <v/>
      </c>
      <c r="F381" s="17">
        <f t="shared" si="80"/>
        <v>2.7114967462039045E-3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1</v>
      </c>
      <c r="D387" s="16">
        <v>0</v>
      </c>
      <c r="E387" s="17">
        <f t="shared" si="79"/>
        <v>6.5316786414108428E-4</v>
      </c>
      <c r="F387" s="17" t="str">
        <f t="shared" si="80"/>
        <v/>
      </c>
      <c r="G387" s="17">
        <f t="shared" si="82"/>
        <v>-1</v>
      </c>
      <c r="H387" s="17">
        <f t="shared" si="81"/>
        <v>-6.5316786414108428E-4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1</v>
      </c>
      <c r="D390" s="16">
        <v>10</v>
      </c>
      <c r="E390" s="17">
        <f t="shared" si="79"/>
        <v>6.5316786414108428E-4</v>
      </c>
      <c r="F390" s="17">
        <f t="shared" si="80"/>
        <v>5.4229934924078091E-3</v>
      </c>
      <c r="G390" s="17">
        <f t="shared" si="82"/>
        <v>9</v>
      </c>
      <c r="H390" s="17">
        <f t="shared" si="81"/>
        <v>5.878510777269759E-3</v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2</v>
      </c>
      <c r="E391" s="17" t="str">
        <f t="shared" si="79"/>
        <v/>
      </c>
      <c r="F391" s="17">
        <f t="shared" si="80"/>
        <v>1.0845986984815619E-3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4</v>
      </c>
      <c r="D395" s="16">
        <v>0</v>
      </c>
      <c r="E395" s="17">
        <f t="shared" si="79"/>
        <v>2.6126714565643371E-3</v>
      </c>
      <c r="F395" s="17" t="str">
        <f t="shared" si="80"/>
        <v/>
      </c>
      <c r="G395" s="17">
        <f t="shared" si="82"/>
        <v>-1</v>
      </c>
      <c r="H395" s="17">
        <f t="shared" si="81"/>
        <v>-2.6126714565643371E-3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</v>
      </c>
      <c r="D402" s="16">
        <v>204</v>
      </c>
      <c r="E402" s="17">
        <f t="shared" si="79"/>
        <v>1.9595035924232528E-3</v>
      </c>
      <c r="F402" s="17">
        <f t="shared" si="80"/>
        <v>0.11062906724511931</v>
      </c>
      <c r="G402" s="17">
        <f t="shared" si="82"/>
        <v>67</v>
      </c>
      <c r="H402" s="17">
        <f t="shared" si="81"/>
        <v>0.13128674069235793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</v>
      </c>
      <c r="D405" s="16">
        <v>0</v>
      </c>
      <c r="E405" s="17">
        <f t="shared" si="79"/>
        <v>6.5316786414108428E-4</v>
      </c>
      <c r="F405" s="17" t="str">
        <f t="shared" si="80"/>
        <v/>
      </c>
      <c r="G405" s="17">
        <f t="shared" si="82"/>
        <v>-1</v>
      </c>
      <c r="H405" s="17">
        <f t="shared" si="81"/>
        <v>-6.5316786414108428E-4</v>
      </c>
      <c r="I405" s="21"/>
    </row>
    <row r="406" spans="1:9" x14ac:dyDescent="0.2">
      <c r="A406" s="14"/>
      <c r="B406" s="15" t="s">
        <v>362</v>
      </c>
      <c r="C406" s="16">
        <v>649</v>
      </c>
      <c r="D406" s="16">
        <v>225</v>
      </c>
      <c r="E406" s="17">
        <f t="shared" si="79"/>
        <v>0.42390594382756369</v>
      </c>
      <c r="F406" s="17">
        <f t="shared" si="80"/>
        <v>0.1220173535791757</v>
      </c>
      <c r="G406" s="17">
        <f t="shared" si="82"/>
        <v>-0.65331278890600919</v>
      </c>
      <c r="H406" s="17">
        <f t="shared" si="81"/>
        <v>-0.27694317439581972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</v>
      </c>
      <c r="E407" s="17" t="str">
        <f t="shared" si="79"/>
        <v/>
      </c>
      <c r="F407" s="17">
        <f t="shared" si="80"/>
        <v>5.4229934924078093E-4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5.4229934924078093E-4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3</v>
      </c>
      <c r="E413" s="17" t="str">
        <f t="shared" si="79"/>
        <v/>
      </c>
      <c r="F413" s="17">
        <f t="shared" si="80"/>
        <v>1.6268980477223427E-3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40</v>
      </c>
      <c r="D416" s="16">
        <v>0</v>
      </c>
      <c r="E416" s="17">
        <f t="shared" si="79"/>
        <v>2.6126714565643371E-2</v>
      </c>
      <c r="F416" s="17" t="str">
        <f t="shared" si="80"/>
        <v/>
      </c>
      <c r="G416" s="17">
        <f t="shared" si="82"/>
        <v>-1</v>
      </c>
      <c r="H416" s="17">
        <f t="shared" si="81"/>
        <v>-2.6126714565643371E-2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0</v>
      </c>
      <c r="E420" s="17" t="str">
        <f t="shared" si="79"/>
        <v/>
      </c>
      <c r="F420" s="17" t="str">
        <f t="shared" si="80"/>
        <v/>
      </c>
      <c r="G420" s="17" t="str">
        <f t="shared" si="82"/>
        <v xml:space="preserve"> 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329</v>
      </c>
      <c r="D428" s="16">
        <v>177</v>
      </c>
      <c r="E428" s="17">
        <f t="shared" si="87"/>
        <v>0.21489222730241672</v>
      </c>
      <c r="F428" s="17">
        <f t="shared" si="88"/>
        <v>9.5986984815618223E-2</v>
      </c>
      <c r="G428" s="17">
        <f t="shared" si="90"/>
        <v>-0.46200607902735563</v>
      </c>
      <c r="H428" s="17">
        <f t="shared" si="89"/>
        <v>-9.9281515349444807E-2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148</v>
      </c>
      <c r="D453" s="16">
        <v>102</v>
      </c>
      <c r="E453" s="17">
        <f t="shared" si="87"/>
        <v>9.6668843892880468E-2</v>
      </c>
      <c r="F453" s="17">
        <f t="shared" si="88"/>
        <v>5.5314533622559656E-2</v>
      </c>
      <c r="G453" s="17">
        <f t="shared" si="90"/>
        <v>-0.3108108108108108</v>
      </c>
      <c r="H453" s="17">
        <f t="shared" si="89"/>
        <v>-3.0045721750489873E-2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1</v>
      </c>
      <c r="E463" s="17" t="str">
        <f t="shared" si="87"/>
        <v/>
      </c>
      <c r="F463" s="17">
        <f t="shared" si="88"/>
        <v>5.4229934924078093E-4</v>
      </c>
      <c r="G463" s="17">
        <f t="shared" si="90"/>
        <v>1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5.4229934924078093E-4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12</v>
      </c>
      <c r="E466" s="17">
        <f t="shared" si="87"/>
        <v>6.5316786414108428E-4</v>
      </c>
      <c r="F466" s="17">
        <f t="shared" si="88"/>
        <v>6.5075921908893707E-3</v>
      </c>
      <c r="G466" s="17">
        <f t="shared" si="90"/>
        <v>11</v>
      </c>
      <c r="H466" s="17">
        <f t="shared" si="89"/>
        <v>7.1848465055519267E-3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3</v>
      </c>
      <c r="D475" s="16">
        <v>1</v>
      </c>
      <c r="E475" s="17">
        <f t="shared" si="87"/>
        <v>1.9595035924232528E-3</v>
      </c>
      <c r="F475" s="17">
        <f t="shared" si="88"/>
        <v>5.4229934924078093E-4</v>
      </c>
      <c r="G475" s="17">
        <f t="shared" si="90"/>
        <v>-0.66666666666666663</v>
      </c>
      <c r="H475" s="17">
        <f t="shared" si="89"/>
        <v>-1.3063357282821686E-3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5</v>
      </c>
      <c r="D481" s="16">
        <v>1</v>
      </c>
      <c r="E481" s="17">
        <f t="shared" si="87"/>
        <v>3.2658393207054214E-3</v>
      </c>
      <c r="F481" s="17">
        <f t="shared" si="88"/>
        <v>5.4229934924078093E-4</v>
      </c>
      <c r="G481" s="17">
        <f t="shared" si="90"/>
        <v>-0.8</v>
      </c>
      <c r="H481" s="17">
        <f t="shared" si="89"/>
        <v>-2.6126714565643371E-3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1</v>
      </c>
      <c r="E489" s="17">
        <f t="shared" si="95"/>
        <v>6.5316786414108428E-4</v>
      </c>
      <c r="F489" s="17">
        <f t="shared" si="96"/>
        <v>5.4229934924078093E-4</v>
      </c>
      <c r="G489" s="17">
        <f t="shared" si="98"/>
        <v>0</v>
      </c>
      <c r="H489" s="17">
        <f t="shared" si="97"/>
        <v>0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1</v>
      </c>
      <c r="E491" s="17" t="str">
        <f t="shared" si="95"/>
        <v/>
      </c>
      <c r="F491" s="17">
        <f t="shared" si="96"/>
        <v>5.4229934924078093E-4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1</v>
      </c>
      <c r="E494" s="17" t="str">
        <f t="shared" si="95"/>
        <v/>
      </c>
      <c r="F494" s="17">
        <f t="shared" si="96"/>
        <v>5.4229934924078093E-4</v>
      </c>
      <c r="G494" s="17">
        <f t="shared" si="98"/>
        <v>1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2</v>
      </c>
      <c r="D508" s="16">
        <v>0</v>
      </c>
      <c r="E508" s="17">
        <f t="shared" si="95"/>
        <v>1.3063357282821686E-3</v>
      </c>
      <c r="F508" s="17" t="str">
        <f t="shared" si="96"/>
        <v/>
      </c>
      <c r="G508" s="17">
        <f t="shared" si="98"/>
        <v>-1</v>
      </c>
      <c r="H508" s="17">
        <f t="shared" si="97"/>
        <v>-1.3063357282821686E-3</v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99</v>
      </c>
      <c r="E513" s="17" t="str">
        <f t="shared" si="95"/>
        <v/>
      </c>
      <c r="F513" s="17">
        <f t="shared" si="96"/>
        <v>5.3687635574837307E-2</v>
      </c>
      <c r="G513" s="17">
        <f t="shared" si="98"/>
        <v>1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14</v>
      </c>
      <c r="E514" s="17" t="str">
        <f t="shared" si="95"/>
        <v/>
      </c>
      <c r="F514" s="17">
        <f t="shared" si="96"/>
        <v>7.5921908893709323E-3</v>
      </c>
      <c r="G514" s="17">
        <f t="shared" si="98"/>
        <v>1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10</v>
      </c>
      <c r="D520" s="16">
        <v>0</v>
      </c>
      <c r="E520" s="17">
        <f t="shared" si="95"/>
        <v>6.5316786414108428E-3</v>
      </c>
      <c r="F520" s="17" t="str">
        <f t="shared" si="96"/>
        <v/>
      </c>
      <c r="G520" s="17">
        <f t="shared" si="98"/>
        <v>-1</v>
      </c>
      <c r="H520" s="17">
        <f t="shared" si="97"/>
        <v>-6.5316786414108428E-3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2</v>
      </c>
      <c r="D524" s="16">
        <v>0</v>
      </c>
      <c r="E524" s="17">
        <f t="shared" si="95"/>
        <v>1.3063357282821686E-3</v>
      </c>
      <c r="F524" s="17" t="str">
        <f t="shared" si="96"/>
        <v/>
      </c>
      <c r="G524" s="17">
        <f t="shared" si="98"/>
        <v>-1</v>
      </c>
      <c r="H524" s="17">
        <f t="shared" si="97"/>
        <v>-1.3063357282821686E-3</v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1</v>
      </c>
      <c r="E525" s="17" t="str">
        <f t="shared" si="95"/>
        <v/>
      </c>
      <c r="F525" s="17">
        <f t="shared" si="96"/>
        <v>5.4229934924078093E-4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1</v>
      </c>
      <c r="D531" s="16">
        <v>0</v>
      </c>
      <c r="E531" s="17">
        <f t="shared" si="95"/>
        <v>6.5316786414108428E-4</v>
      </c>
      <c r="F531" s="17" t="str">
        <f t="shared" si="96"/>
        <v/>
      </c>
      <c r="G531" s="17">
        <f t="shared" si="98"/>
        <v>-1</v>
      </c>
      <c r="H531" s="17">
        <f t="shared" si="97"/>
        <v>-6.5316786414108428E-4</v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16</v>
      </c>
      <c r="D549" s="16">
        <v>11</v>
      </c>
      <c r="E549" s="17">
        <f t="shared" si="95"/>
        <v>1.0450685826257348E-2</v>
      </c>
      <c r="F549" s="17">
        <f t="shared" si="96"/>
        <v>5.9652928416485899E-3</v>
      </c>
      <c r="G549" s="17">
        <f t="shared" si="98"/>
        <v>-0.3125</v>
      </c>
      <c r="H549" s="17">
        <f t="shared" si="97"/>
        <v>-3.2658393207054214E-3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2</v>
      </c>
      <c r="E561" s="17" t="str">
        <f t="shared" si="99"/>
        <v/>
      </c>
      <c r="F561" s="17">
        <f t="shared" si="100"/>
        <v>1.0845986984815619E-3</v>
      </c>
      <c r="G561" s="17">
        <f t="shared" si="102"/>
        <v>1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1</v>
      </c>
      <c r="E564" s="17" t="str">
        <f t="shared" si="99"/>
        <v/>
      </c>
      <c r="F564" s="17">
        <f t="shared" si="100"/>
        <v>5.4229934924078093E-4</v>
      </c>
      <c r="G564" s="17">
        <f t="shared" si="102"/>
        <v>1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2</v>
      </c>
      <c r="D569" s="16">
        <v>6</v>
      </c>
      <c r="E569" s="17">
        <f t="shared" si="99"/>
        <v>1.3063357282821686E-3</v>
      </c>
      <c r="F569" s="17">
        <f t="shared" si="100"/>
        <v>3.2537960954446853E-3</v>
      </c>
      <c r="G569" s="17">
        <f t="shared" si="102"/>
        <v>2</v>
      </c>
      <c r="H569" s="17">
        <f t="shared" si="101"/>
        <v>2.6126714565643371E-3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1</v>
      </c>
      <c r="E571" s="17" t="str">
        <f t="shared" si="99"/>
        <v/>
      </c>
      <c r="F571" s="17">
        <f t="shared" si="100"/>
        <v>5.4229934924078093E-4</v>
      </c>
      <c r="G571" s="17">
        <f t="shared" si="102"/>
        <v>1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5.4229934924078093E-4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1</v>
      </c>
      <c r="E578" s="17" t="str">
        <f t="shared" si="99"/>
        <v/>
      </c>
      <c r="F578" s="17">
        <f t="shared" si="100"/>
        <v>5.4229934924078093E-4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2</v>
      </c>
      <c r="E579" s="17" t="str">
        <f t="shared" si="99"/>
        <v/>
      </c>
      <c r="F579" s="17">
        <f t="shared" si="100"/>
        <v>1.0845986984815619E-3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208</v>
      </c>
      <c r="D591" s="19">
        <f>SUM(D592:D618)</f>
        <v>603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1.8990384615384615</v>
      </c>
      <c r="H591" s="20">
        <f t="shared" ref="H591:H618" si="105">+IF(OR(AND(E591=""),(G591="")),"",E591*G591)</f>
        <v>1.8990384615384615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1</v>
      </c>
      <c r="D594" s="16">
        <v>2</v>
      </c>
      <c r="E594" s="17">
        <f t="shared" si="103"/>
        <v>4.807692307692308E-3</v>
      </c>
      <c r="F594" s="17">
        <f t="shared" si="104"/>
        <v>3.3167495854063019E-3</v>
      </c>
      <c r="G594" s="17">
        <f t="shared" si="106"/>
        <v>1</v>
      </c>
      <c r="H594" s="17">
        <f t="shared" si="105"/>
        <v>4.807692307692308E-3</v>
      </c>
      <c r="I594" s="21"/>
    </row>
    <row r="595" spans="1:9" x14ac:dyDescent="0.2">
      <c r="A595" s="14"/>
      <c r="B595" s="15" t="s">
        <v>536</v>
      </c>
      <c r="C595" s="16">
        <v>64</v>
      </c>
      <c r="D595" s="16">
        <v>18</v>
      </c>
      <c r="E595" s="17">
        <f t="shared" si="103"/>
        <v>0.30769230769230771</v>
      </c>
      <c r="F595" s="17">
        <f t="shared" si="104"/>
        <v>2.9850746268656716E-2</v>
      </c>
      <c r="G595" s="17">
        <f t="shared" si="106"/>
        <v>-0.71875</v>
      </c>
      <c r="H595" s="17">
        <f t="shared" si="105"/>
        <v>-0.22115384615384617</v>
      </c>
      <c r="I595" s="21"/>
    </row>
    <row r="596" spans="1:9" x14ac:dyDescent="0.2">
      <c r="A596" s="14"/>
      <c r="B596" s="15" t="s">
        <v>537</v>
      </c>
      <c r="C596" s="16">
        <v>2</v>
      </c>
      <c r="D596" s="16">
        <v>0</v>
      </c>
      <c r="E596" s="17">
        <f t="shared" si="103"/>
        <v>9.6153846153846159E-3</v>
      </c>
      <c r="F596" s="17" t="str">
        <f t="shared" si="104"/>
        <v/>
      </c>
      <c r="G596" s="17">
        <f t="shared" si="106"/>
        <v>-1</v>
      </c>
      <c r="H596" s="17">
        <f t="shared" si="105"/>
        <v>-9.6153846153846159E-3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1</v>
      </c>
      <c r="E602" s="17" t="str">
        <f t="shared" si="103"/>
        <v/>
      </c>
      <c r="F602" s="17">
        <f t="shared" si="104"/>
        <v>1.658374792703151E-3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7</v>
      </c>
      <c r="D607" s="16">
        <v>0</v>
      </c>
      <c r="E607" s="17">
        <f t="shared" si="103"/>
        <v>3.3653846153846152E-2</v>
      </c>
      <c r="F607" s="17" t="str">
        <f t="shared" si="104"/>
        <v/>
      </c>
      <c r="G607" s="17">
        <f t="shared" si="106"/>
        <v>-1</v>
      </c>
      <c r="H607" s="17">
        <f t="shared" si="105"/>
        <v>-3.3653846153846152E-2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8</v>
      </c>
      <c r="D609" s="16">
        <v>6</v>
      </c>
      <c r="E609" s="17">
        <f t="shared" si="103"/>
        <v>3.8461538461538464E-2</v>
      </c>
      <c r="F609" s="17">
        <f t="shared" si="104"/>
        <v>9.9502487562189053E-3</v>
      </c>
      <c r="G609" s="17">
        <f t="shared" si="106"/>
        <v>-0.25</v>
      </c>
      <c r="H609" s="17">
        <f t="shared" si="105"/>
        <v>-9.6153846153846159E-3</v>
      </c>
      <c r="I609" s="21"/>
    </row>
    <row r="610" spans="1:9" x14ac:dyDescent="0.2">
      <c r="A610" s="14"/>
      <c r="B610" s="15" t="s">
        <v>550</v>
      </c>
      <c r="C610" s="16">
        <v>96</v>
      </c>
      <c r="D610" s="16">
        <v>15</v>
      </c>
      <c r="E610" s="17">
        <f t="shared" si="103"/>
        <v>0.46153846153846156</v>
      </c>
      <c r="F610" s="17">
        <f t="shared" si="104"/>
        <v>2.4875621890547265E-2</v>
      </c>
      <c r="G610" s="17">
        <f t="shared" si="106"/>
        <v>-0.84375</v>
      </c>
      <c r="H610" s="17">
        <f t="shared" si="105"/>
        <v>-0.38942307692307693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19</v>
      </c>
      <c r="E612" s="17" t="str">
        <f t="shared" si="103"/>
        <v/>
      </c>
      <c r="F612" s="17">
        <f t="shared" si="104"/>
        <v>3.150912106135987E-2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1</v>
      </c>
      <c r="E616" s="17" t="str">
        <f t="shared" si="103"/>
        <v/>
      </c>
      <c r="F616" s="17">
        <f t="shared" si="104"/>
        <v>1.658374792703151E-3</v>
      </c>
      <c r="G616" s="17">
        <f t="shared" si="106"/>
        <v>1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30</v>
      </c>
      <c r="D618" s="16">
        <v>541</v>
      </c>
      <c r="E618" s="17">
        <f t="shared" si="103"/>
        <v>0.14423076923076922</v>
      </c>
      <c r="F618" s="17">
        <f t="shared" si="104"/>
        <v>0.89718076285240467</v>
      </c>
      <c r="G618" s="17">
        <f t="shared" si="106"/>
        <v>17.033333333333335</v>
      </c>
      <c r="H618" s="17">
        <f t="shared" si="105"/>
        <v>2.4567307692307692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611</v>
      </c>
      <c r="C8" s="12">
        <f>+C19+C76+C177+C356+C591</f>
        <v>104</v>
      </c>
      <c r="D8" s="13">
        <f>+D19+D76+D177+D356+D591</f>
        <v>651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5.259615384615385</v>
      </c>
      <c r="H8" s="10">
        <f t="shared" ref="H8:H13" si="1">+IF(OR(AND(E8=""),(G8="")),"",E8*G8)</f>
        <v>5.259615384615385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24</v>
      </c>
      <c r="E9" s="17">
        <f t="shared" ref="E9:F13" si="2">+C9/C$8</f>
        <v>9.6153846153846159E-3</v>
      </c>
      <c r="F9" s="17">
        <f t="shared" si="2"/>
        <v>3.6866359447004608E-2</v>
      </c>
      <c r="G9" s="17">
        <f t="shared" si="0"/>
        <v>23</v>
      </c>
      <c r="H9" s="17">
        <f t="shared" si="1"/>
        <v>0.22115384615384617</v>
      </c>
    </row>
    <row r="10" spans="1:8" ht="25.5" x14ac:dyDescent="0.2">
      <c r="A10" s="14"/>
      <c r="B10" s="15" t="s">
        <v>7</v>
      </c>
      <c r="C10" s="16">
        <f>+C76</f>
        <v>15</v>
      </c>
      <c r="D10" s="16">
        <f>+D76</f>
        <v>188</v>
      </c>
      <c r="E10" s="17">
        <f t="shared" si="2"/>
        <v>0.14423076923076922</v>
      </c>
      <c r="F10" s="17">
        <f t="shared" si="2"/>
        <v>0.28878648233486942</v>
      </c>
      <c r="G10" s="17">
        <f t="shared" si="0"/>
        <v>11.533333333333333</v>
      </c>
      <c r="H10" s="17">
        <f t="shared" si="1"/>
        <v>1.6634615384615383</v>
      </c>
    </row>
    <row r="11" spans="1:8" ht="25.5" x14ac:dyDescent="0.2">
      <c r="A11" s="14"/>
      <c r="B11" s="15" t="s">
        <v>8</v>
      </c>
      <c r="C11" s="16">
        <f>+C177</f>
        <v>20</v>
      </c>
      <c r="D11" s="16">
        <f>+D177</f>
        <v>46</v>
      </c>
      <c r="E11" s="17">
        <f t="shared" si="2"/>
        <v>0.19230769230769232</v>
      </c>
      <c r="F11" s="17">
        <f t="shared" si="2"/>
        <v>7.0660522273425494E-2</v>
      </c>
      <c r="G11" s="17">
        <f t="shared" si="0"/>
        <v>1.3</v>
      </c>
      <c r="H11" s="17">
        <f t="shared" si="1"/>
        <v>0.25</v>
      </c>
    </row>
    <row r="12" spans="1:8" ht="25.5" x14ac:dyDescent="0.2">
      <c r="A12" s="14"/>
      <c r="B12" s="15" t="s">
        <v>9</v>
      </c>
      <c r="C12" s="16">
        <f>+C356</f>
        <v>63</v>
      </c>
      <c r="D12" s="16">
        <f>+D356</f>
        <v>322</v>
      </c>
      <c r="E12" s="17">
        <f t="shared" si="2"/>
        <v>0.60576923076923073</v>
      </c>
      <c r="F12" s="17">
        <f t="shared" si="2"/>
        <v>0.4946236559139785</v>
      </c>
      <c r="G12" s="17">
        <f t="shared" si="0"/>
        <v>4.1111111111111107</v>
      </c>
      <c r="H12" s="17">
        <f t="shared" si="1"/>
        <v>2.490384615384615</v>
      </c>
    </row>
    <row r="13" spans="1:8" ht="25.5" x14ac:dyDescent="0.2">
      <c r="A13" s="14"/>
      <c r="B13" s="15" t="s">
        <v>10</v>
      </c>
      <c r="C13" s="16">
        <f>+C591</f>
        <v>5</v>
      </c>
      <c r="D13" s="16">
        <f>+D591</f>
        <v>71</v>
      </c>
      <c r="E13" s="17">
        <f t="shared" si="2"/>
        <v>4.807692307692308E-2</v>
      </c>
      <c r="F13" s="17">
        <f t="shared" si="2"/>
        <v>0.10906298003072197</v>
      </c>
      <c r="G13" s="17">
        <f t="shared" si="0"/>
        <v>13.2</v>
      </c>
      <c r="H13" s="17">
        <f t="shared" si="1"/>
        <v>0.63461538461538458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</v>
      </c>
      <c r="D19" s="19">
        <f>SUM(D20:D70)</f>
        <v>24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23</v>
      </c>
      <c r="H19" s="20">
        <f t="shared" ref="H19:H50" si="5">+IF(OR(AND(E19=""),(G19="")),"",E19*G19)</f>
        <v>23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4.1666666666666664E-2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4.1666666666666664E-2</v>
      </c>
      <c r="G28" s="17">
        <f t="shared" si="6"/>
        <v>1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13</v>
      </c>
      <c r="E30" s="17" t="str">
        <f t="shared" si="3"/>
        <v/>
      </c>
      <c r="F30" s="17">
        <f t="shared" si="4"/>
        <v>0.54166666666666663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4.1666666666666664E-2</v>
      </c>
      <c r="G37" s="17">
        <f t="shared" si="6"/>
        <v>1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2</v>
      </c>
      <c r="E39" s="17" t="str">
        <f t="shared" si="3"/>
        <v/>
      </c>
      <c r="F39" s="17">
        <f t="shared" si="4"/>
        <v>8.3333333333333329E-2</v>
      </c>
      <c r="G39" s="17">
        <f t="shared" si="6"/>
        <v>1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1</v>
      </c>
      <c r="D50" s="16">
        <v>1</v>
      </c>
      <c r="E50" s="17">
        <f t="shared" si="3"/>
        <v>1</v>
      </c>
      <c r="F50" s="17">
        <f t="shared" si="4"/>
        <v>4.1666666666666664E-2</v>
      </c>
      <c r="G50" s="17">
        <f t="shared" si="6"/>
        <v>0</v>
      </c>
      <c r="H50" s="17">
        <f t="shared" si="5"/>
        <v>0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4.1666666666666664E-2</v>
      </c>
      <c r="G53" s="17">
        <f t="shared" si="10"/>
        <v>1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4.1666666666666664E-2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2</v>
      </c>
      <c r="E62" s="17" t="str">
        <f t="shared" si="7"/>
        <v/>
      </c>
      <c r="F62" s="17">
        <f t="shared" si="8"/>
        <v>8.3333333333333329E-2</v>
      </c>
      <c r="G62" s="17">
        <f t="shared" si="10"/>
        <v>1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1</v>
      </c>
      <c r="E68" s="17" t="str">
        <f t="shared" si="7"/>
        <v/>
      </c>
      <c r="F68" s="17">
        <f t="shared" si="8"/>
        <v>4.1666666666666664E-2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15</v>
      </c>
      <c r="D76" s="19">
        <f>SUM(D77:D171)</f>
        <v>188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11.533333333333333</v>
      </c>
      <c r="H76" s="20">
        <f t="shared" ref="H76:H109" si="17">+IF(OR(AND(E76=""),(G76="")),"",E76*G76)</f>
        <v>11.533333333333333</v>
      </c>
      <c r="I76" s="21"/>
    </row>
    <row r="77" spans="1:9" x14ac:dyDescent="0.2">
      <c r="A77" s="14"/>
      <c r="B77" s="15" t="s">
        <v>62</v>
      </c>
      <c r="C77" s="16">
        <v>0</v>
      </c>
      <c r="D77" s="16">
        <v>3</v>
      </c>
      <c r="E77" s="17" t="str">
        <f t="shared" si="15"/>
        <v/>
      </c>
      <c r="F77" s="17">
        <f t="shared" si="16"/>
        <v>1.5957446808510637E-2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</v>
      </c>
      <c r="D80" s="16">
        <v>3</v>
      </c>
      <c r="E80" s="17">
        <f t="shared" si="15"/>
        <v>6.6666666666666666E-2</v>
      </c>
      <c r="F80" s="17">
        <f t="shared" si="16"/>
        <v>1.5957446808510637E-2</v>
      </c>
      <c r="G80" s="17">
        <f t="shared" si="18"/>
        <v>2</v>
      </c>
      <c r="H80" s="17">
        <f t="shared" si="17"/>
        <v>0.13333333333333333</v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4</v>
      </c>
      <c r="E81" s="17" t="str">
        <f t="shared" si="15"/>
        <v/>
      </c>
      <c r="F81" s="17">
        <f t="shared" si="16"/>
        <v>2.1276595744680851E-2</v>
      </c>
      <c r="G81" s="17">
        <f t="shared" si="18"/>
        <v>1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2</v>
      </c>
      <c r="E82" s="17" t="str">
        <f t="shared" si="15"/>
        <v/>
      </c>
      <c r="F82" s="17">
        <f t="shared" si="16"/>
        <v>1.0638297872340425E-2</v>
      </c>
      <c r="G82" s="17">
        <f t="shared" si="18"/>
        <v>1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1</v>
      </c>
      <c r="D86" s="16">
        <v>0</v>
      </c>
      <c r="E86" s="17">
        <f t="shared" si="15"/>
        <v>6.6666666666666666E-2</v>
      </c>
      <c r="F86" s="17" t="str">
        <f t="shared" si="16"/>
        <v/>
      </c>
      <c r="G86" s="17">
        <f t="shared" si="18"/>
        <v>-1</v>
      </c>
      <c r="H86" s="17">
        <f t="shared" si="17"/>
        <v>-6.6666666666666666E-2</v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11</v>
      </c>
      <c r="E89" s="17" t="str">
        <f t="shared" si="15"/>
        <v/>
      </c>
      <c r="F89" s="17">
        <f t="shared" si="16"/>
        <v>5.8510638297872342E-2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</v>
      </c>
      <c r="D94" s="16">
        <v>1</v>
      </c>
      <c r="E94" s="17">
        <f t="shared" si="15"/>
        <v>6.6666666666666666E-2</v>
      </c>
      <c r="F94" s="17">
        <f t="shared" si="16"/>
        <v>5.3191489361702126E-3</v>
      </c>
      <c r="G94" s="17">
        <f t="shared" si="18"/>
        <v>0</v>
      </c>
      <c r="H94" s="17">
        <f t="shared" si="17"/>
        <v>0</v>
      </c>
      <c r="I94" s="21"/>
    </row>
    <row r="95" spans="1:9" x14ac:dyDescent="0.2">
      <c r="A95" s="14"/>
      <c r="B95" s="15" t="s">
        <v>78</v>
      </c>
      <c r="C95" s="16">
        <v>1</v>
      </c>
      <c r="D95" s="16">
        <v>1</v>
      </c>
      <c r="E95" s="17">
        <f t="shared" si="15"/>
        <v>6.6666666666666666E-2</v>
      </c>
      <c r="F95" s="17">
        <f t="shared" si="16"/>
        <v>5.3191489361702126E-3</v>
      </c>
      <c r="G95" s="17">
        <f t="shared" si="18"/>
        <v>0</v>
      </c>
      <c r="H95" s="17">
        <f t="shared" si="17"/>
        <v>0</v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4</v>
      </c>
      <c r="E97" s="17" t="str">
        <f t="shared" si="15"/>
        <v/>
      </c>
      <c r="F97" s="17">
        <f t="shared" si="16"/>
        <v>2.1276595744680851E-2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1</v>
      </c>
      <c r="D99" s="16">
        <v>0</v>
      </c>
      <c r="E99" s="17">
        <f t="shared" si="15"/>
        <v>6.6666666666666666E-2</v>
      </c>
      <c r="F99" s="17" t="str">
        <f t="shared" si="16"/>
        <v/>
      </c>
      <c r="G99" s="17">
        <f t="shared" si="18"/>
        <v>-1</v>
      </c>
      <c r="H99" s="17">
        <f t="shared" si="17"/>
        <v>-6.6666666666666666E-2</v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4</v>
      </c>
      <c r="E102" s="17" t="str">
        <f t="shared" si="15"/>
        <v/>
      </c>
      <c r="F102" s="17">
        <f t="shared" si="16"/>
        <v>2.1276595744680851E-2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1</v>
      </c>
      <c r="D106" s="16">
        <v>2</v>
      </c>
      <c r="E106" s="17">
        <f t="shared" si="15"/>
        <v>6.6666666666666666E-2</v>
      </c>
      <c r="F106" s="17">
        <f t="shared" si="16"/>
        <v>1.0638297872340425E-2</v>
      </c>
      <c r="G106" s="17">
        <f t="shared" si="18"/>
        <v>1</v>
      </c>
      <c r="H106" s="17">
        <f t="shared" si="17"/>
        <v>6.6666666666666666E-2</v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1</v>
      </c>
      <c r="E107" s="17" t="str">
        <f t="shared" si="15"/>
        <v/>
      </c>
      <c r="F107" s="17">
        <f t="shared" si="16"/>
        <v>5.3191489361702126E-3</v>
      </c>
      <c r="G107" s="17">
        <f t="shared" si="18"/>
        <v>1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1</v>
      </c>
      <c r="D108" s="16">
        <v>0</v>
      </c>
      <c r="E108" s="17">
        <f t="shared" si="15"/>
        <v>6.6666666666666666E-2</v>
      </c>
      <c r="F108" s="17" t="str">
        <f t="shared" si="16"/>
        <v/>
      </c>
      <c r="G108" s="17">
        <f t="shared" si="18"/>
        <v>-1</v>
      </c>
      <c r="H108" s="17">
        <f t="shared" si="17"/>
        <v>-6.6666666666666666E-2</v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5.3191489361702126E-3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4</v>
      </c>
      <c r="E117" s="17" t="str">
        <f t="shared" si="27"/>
        <v/>
      </c>
      <c r="F117" s="17">
        <f t="shared" si="28"/>
        <v>2.1276595744680851E-2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46</v>
      </c>
      <c r="E118" s="17" t="str">
        <f t="shared" si="27"/>
        <v/>
      </c>
      <c r="F118" s="17">
        <f t="shared" si="28"/>
        <v>0.24468085106382978</v>
      </c>
      <c r="G118" s="17">
        <f t="shared" si="30"/>
        <v>1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7</v>
      </c>
      <c r="E119" s="17" t="str">
        <f t="shared" si="27"/>
        <v/>
      </c>
      <c r="F119" s="17">
        <f t="shared" si="28"/>
        <v>3.7234042553191488E-2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2</v>
      </c>
      <c r="E124" s="17" t="str">
        <f t="shared" si="27"/>
        <v/>
      </c>
      <c r="F124" s="17">
        <f t="shared" si="28"/>
        <v>1.0638297872340425E-2</v>
      </c>
      <c r="G124" s="17">
        <f t="shared" si="30"/>
        <v>1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12</v>
      </c>
      <c r="E126" s="17" t="str">
        <f t="shared" si="27"/>
        <v/>
      </c>
      <c r="F126" s="17">
        <f t="shared" si="28"/>
        <v>6.3829787234042548E-2</v>
      </c>
      <c r="G126" s="17">
        <f t="shared" si="30"/>
        <v>1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1</v>
      </c>
      <c r="E127" s="17" t="str">
        <f t="shared" si="27"/>
        <v/>
      </c>
      <c r="F127" s="17">
        <f t="shared" si="28"/>
        <v>5.3191489361702126E-3</v>
      </c>
      <c r="G127" s="17">
        <f t="shared" si="30"/>
        <v>1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54</v>
      </c>
      <c r="E128" s="17" t="str">
        <f t="shared" si="27"/>
        <v/>
      </c>
      <c r="F128" s="17">
        <f t="shared" si="28"/>
        <v>0.28723404255319152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8</v>
      </c>
      <c r="E129" s="39" t="str">
        <f t="shared" ref="E129" si="31">+IF(C129=0,"",C129/C$76)</f>
        <v/>
      </c>
      <c r="F129" s="39">
        <f t="shared" ref="F129" si="32">+IF(D129=0,"",D129/D$76)</f>
        <v>4.2553191489361701E-2</v>
      </c>
      <c r="G129" s="39">
        <f t="shared" ref="G129" si="33">+IF(AND(C129=0,D129=0)," ",IF(C129=0,1,IF(D129=0,-1,(D129-C129)/C129)))</f>
        <v>1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4</v>
      </c>
      <c r="E130" s="17">
        <f t="shared" si="27"/>
        <v>6.6666666666666666E-2</v>
      </c>
      <c r="F130" s="17">
        <f t="shared" si="28"/>
        <v>2.1276595744680851E-2</v>
      </c>
      <c r="G130" s="17">
        <f t="shared" si="30"/>
        <v>3</v>
      </c>
      <c r="H130" s="17">
        <f t="shared" si="29"/>
        <v>0.2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2</v>
      </c>
      <c r="E132" s="17" t="str">
        <f t="shared" si="27"/>
        <v/>
      </c>
      <c r="F132" s="17">
        <f t="shared" si="28"/>
        <v>1.0638297872340425E-2</v>
      </c>
      <c r="G132" s="17">
        <f t="shared" si="30"/>
        <v>1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4</v>
      </c>
      <c r="D135" s="16">
        <v>3</v>
      </c>
      <c r="E135" s="17">
        <f t="shared" si="27"/>
        <v>0.26666666666666666</v>
      </c>
      <c r="F135" s="17">
        <f t="shared" si="28"/>
        <v>1.5957446808510637E-2</v>
      </c>
      <c r="G135" s="17">
        <f t="shared" si="30"/>
        <v>-0.25</v>
      </c>
      <c r="H135" s="17">
        <f t="shared" si="29"/>
        <v>-6.6666666666666666E-2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2</v>
      </c>
      <c r="E136" s="17" t="str">
        <f t="shared" si="27"/>
        <v/>
      </c>
      <c r="F136" s="17">
        <f t="shared" si="28"/>
        <v>1.0638297872340425E-2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1</v>
      </c>
      <c r="D138" s="16">
        <v>0</v>
      </c>
      <c r="E138" s="17">
        <f t="shared" si="27"/>
        <v>6.6666666666666666E-2</v>
      </c>
      <c r="F138" s="17" t="str">
        <f t="shared" si="28"/>
        <v/>
      </c>
      <c r="G138" s="17">
        <f t="shared" si="30"/>
        <v>-1</v>
      </c>
      <c r="H138" s="17">
        <f t="shared" si="29"/>
        <v>-6.6666666666666666E-2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2</v>
      </c>
      <c r="E139" s="17" t="str">
        <f t="shared" si="27"/>
        <v/>
      </c>
      <c r="F139" s="17">
        <f t="shared" si="28"/>
        <v>1.0638297872340425E-2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1</v>
      </c>
      <c r="E141" s="17" t="str">
        <f t="shared" si="27"/>
        <v/>
      </c>
      <c r="F141" s="17">
        <f t="shared" si="28"/>
        <v>5.3191489361702126E-3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2</v>
      </c>
      <c r="D143" s="16">
        <v>0</v>
      </c>
      <c r="E143" s="17">
        <f t="shared" ref="E143:E171" si="35">+IF(C143=0,"",C143/C$76)</f>
        <v>0.13333333333333333</v>
      </c>
      <c r="F143" s="17" t="str">
        <f t="shared" ref="F143:F171" si="36">+IF(D143=0,"",D143/D$76)</f>
        <v/>
      </c>
      <c r="G143" s="17">
        <f t="shared" si="30"/>
        <v>-1</v>
      </c>
      <c r="H143" s="17">
        <f t="shared" ref="H143:H171" si="37">+IF(OR(AND(E143=""),(G143="")),"",E143*G143)</f>
        <v>-0.13333333333333333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5.3191489361702126E-3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1</v>
      </c>
      <c r="E166" s="17" t="str">
        <f t="shared" si="35"/>
        <v/>
      </c>
      <c r="F166" s="17">
        <f t="shared" si="36"/>
        <v>5.3191489361702126E-3</v>
      </c>
      <c r="G166" s="17">
        <f t="shared" si="38"/>
        <v>1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5.3191489361702126E-3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20</v>
      </c>
      <c r="D177" s="19">
        <f>SUM(D178:D350)</f>
        <v>46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1.3</v>
      </c>
      <c r="H177" s="20">
        <f t="shared" ref="H177:H210" si="41">+IF(OR(AND(E177=""),(G177="")),"",E177*G177)</f>
        <v>1.3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10</v>
      </c>
      <c r="E184" s="17" t="str">
        <f t="shared" si="39"/>
        <v/>
      </c>
      <c r="F184" s="17">
        <f t="shared" si="40"/>
        <v>0.21739130434782608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2</v>
      </c>
      <c r="E186" s="17" t="str">
        <f t="shared" si="39"/>
        <v/>
      </c>
      <c r="F186" s="17">
        <f t="shared" si="40"/>
        <v>4.3478260869565216E-2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2</v>
      </c>
      <c r="E191" s="17" t="str">
        <f t="shared" si="39"/>
        <v/>
      </c>
      <c r="F191" s="17">
        <f t="shared" si="40"/>
        <v>4.3478260869565216E-2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2</v>
      </c>
      <c r="E192" s="17" t="str">
        <f t="shared" si="39"/>
        <v/>
      </c>
      <c r="F192" s="17">
        <f t="shared" si="40"/>
        <v>4.3478260869565216E-2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2</v>
      </c>
      <c r="E193" s="17" t="str">
        <f t="shared" si="39"/>
        <v/>
      </c>
      <c r="F193" s="17">
        <f t="shared" si="40"/>
        <v>4.3478260869565216E-2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0</v>
      </c>
      <c r="E207" s="17">
        <f t="shared" si="39"/>
        <v>0.05</v>
      </c>
      <c r="F207" s="17" t="str">
        <f t="shared" si="40"/>
        <v/>
      </c>
      <c r="G207" s="17">
        <f t="shared" si="42"/>
        <v>-1</v>
      </c>
      <c r="H207" s="17">
        <f t="shared" si="41"/>
        <v>-0.05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0</v>
      </c>
      <c r="E208" s="17">
        <f t="shared" si="39"/>
        <v>0.05</v>
      </c>
      <c r="F208" s="17" t="str">
        <f t="shared" si="40"/>
        <v/>
      </c>
      <c r="G208" s="17">
        <f t="shared" si="42"/>
        <v>-1</v>
      </c>
      <c r="H208" s="17">
        <f t="shared" si="41"/>
        <v>-0.05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1</v>
      </c>
      <c r="E210" s="17" t="str">
        <f t="shared" si="39"/>
        <v/>
      </c>
      <c r="F210" s="17">
        <f t="shared" si="40"/>
        <v>2.1739130434782608E-2</v>
      </c>
      <c r="G210" s="17">
        <f t="shared" si="42"/>
        <v>1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2</v>
      </c>
      <c r="E211" s="17" t="str">
        <f t="shared" ref="E211:E241" si="51">+IF(C211=0,"",C211/C$177)</f>
        <v/>
      </c>
      <c r="F211" s="17">
        <f t="shared" ref="F211:F241" si="52">+IF(D211=0,"",D211/D$177)</f>
        <v>4.3478260869565216E-2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2</v>
      </c>
      <c r="D214" s="16">
        <v>0</v>
      </c>
      <c r="E214" s="17">
        <f t="shared" si="51"/>
        <v>0.1</v>
      </c>
      <c r="F214" s="17" t="str">
        <f t="shared" si="52"/>
        <v/>
      </c>
      <c r="G214" s="17">
        <f t="shared" si="54"/>
        <v>-1</v>
      </c>
      <c r="H214" s="17">
        <f t="shared" si="53"/>
        <v>-0.1</v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0</v>
      </c>
      <c r="E216" s="17">
        <f t="shared" si="51"/>
        <v>0.05</v>
      </c>
      <c r="F216" s="17" t="str">
        <f t="shared" si="52"/>
        <v/>
      </c>
      <c r="G216" s="17">
        <f t="shared" si="54"/>
        <v>-1</v>
      </c>
      <c r="H216" s="17">
        <f t="shared" si="53"/>
        <v>-0.05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</v>
      </c>
      <c r="D219" s="16">
        <v>1</v>
      </c>
      <c r="E219" s="17">
        <f t="shared" si="51"/>
        <v>0.05</v>
      </c>
      <c r="F219" s="17">
        <f t="shared" si="52"/>
        <v>2.1739130434782608E-2</v>
      </c>
      <c r="G219" s="17">
        <f t="shared" si="54"/>
        <v>0</v>
      </c>
      <c r="H219" s="17">
        <f t="shared" si="53"/>
        <v>0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0</v>
      </c>
      <c r="E220" s="17">
        <f t="shared" si="51"/>
        <v>0.1</v>
      </c>
      <c r="F220" s="17" t="str">
        <f t="shared" si="52"/>
        <v/>
      </c>
      <c r="G220" s="17">
        <f t="shared" si="54"/>
        <v>-1</v>
      </c>
      <c r="H220" s="17">
        <f t="shared" si="53"/>
        <v>-0.1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2</v>
      </c>
      <c r="D224" s="16">
        <v>0</v>
      </c>
      <c r="E224" s="17">
        <f t="shared" si="51"/>
        <v>0.1</v>
      </c>
      <c r="F224" s="17" t="str">
        <f t="shared" si="52"/>
        <v/>
      </c>
      <c r="G224" s="17">
        <f t="shared" si="54"/>
        <v>-1</v>
      </c>
      <c r="H224" s="17">
        <f t="shared" si="53"/>
        <v>-0.1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2</v>
      </c>
      <c r="E231" s="17" t="str">
        <f t="shared" si="51"/>
        <v/>
      </c>
      <c r="F231" s="17">
        <f t="shared" si="52"/>
        <v>4.3478260869565216E-2</v>
      </c>
      <c r="G231" s="17">
        <f t="shared" si="54"/>
        <v>1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4</v>
      </c>
      <c r="E233" s="17" t="str">
        <f t="shared" si="51"/>
        <v/>
      </c>
      <c r="F233" s="17">
        <f t="shared" si="52"/>
        <v>8.6956521739130432E-2</v>
      </c>
      <c r="G233" s="17">
        <f t="shared" si="54"/>
        <v>1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5</v>
      </c>
      <c r="E234" s="17" t="str">
        <f t="shared" si="51"/>
        <v/>
      </c>
      <c r="F234" s="17">
        <f t="shared" si="52"/>
        <v>0.10869565217391304</v>
      </c>
      <c r="G234" s="17">
        <f t="shared" si="54"/>
        <v>1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1</v>
      </c>
      <c r="E237" s="17" t="str">
        <f t="shared" si="51"/>
        <v/>
      </c>
      <c r="F237" s="17">
        <f t="shared" si="52"/>
        <v>2.1739130434782608E-2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3</v>
      </c>
      <c r="D244" s="16">
        <v>2</v>
      </c>
      <c r="E244" s="17">
        <f t="shared" si="55"/>
        <v>0.15</v>
      </c>
      <c r="F244" s="17">
        <f t="shared" si="56"/>
        <v>4.3478260869565216E-2</v>
      </c>
      <c r="G244" s="17">
        <f t="shared" ref="G244:G275" si="62">+IF(AND(C244=0,D244=0)," ",IF(C244=0,1,IF(D244=0,-1,(D244-C244)/C244)))</f>
        <v>-0.33333333333333331</v>
      </c>
      <c r="H244" s="17">
        <f t="shared" si="57"/>
        <v>-4.9999999999999996E-2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1</v>
      </c>
      <c r="D281" s="16">
        <v>0</v>
      </c>
      <c r="E281" s="17">
        <f t="shared" si="63"/>
        <v>0.05</v>
      </c>
      <c r="F281" s="17" t="str">
        <f t="shared" si="64"/>
        <v/>
      </c>
      <c r="G281" s="17">
        <f t="shared" si="66"/>
        <v>-1</v>
      </c>
      <c r="H281" s="17">
        <f t="shared" si="65"/>
        <v>-0.05</v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4</v>
      </c>
      <c r="E282" s="17" t="str">
        <f t="shared" si="63"/>
        <v/>
      </c>
      <c r="F282" s="17">
        <f t="shared" si="64"/>
        <v>8.6956521739130432E-2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2.1739130434782608E-2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1</v>
      </c>
      <c r="E298" s="17" t="str">
        <f t="shared" si="63"/>
        <v/>
      </c>
      <c r="F298" s="17">
        <f t="shared" si="64"/>
        <v>2.1739130434782608E-2</v>
      </c>
      <c r="G298" s="17">
        <f t="shared" si="66"/>
        <v>1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1</v>
      </c>
      <c r="E306" s="17" t="str">
        <f t="shared" si="63"/>
        <v/>
      </c>
      <c r="F306" s="17">
        <f t="shared" si="64"/>
        <v>2.1739130434782608E-2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2</v>
      </c>
      <c r="E319" s="17" t="str">
        <f t="shared" si="67"/>
        <v/>
      </c>
      <c r="F319" s="17">
        <f t="shared" si="68"/>
        <v>4.3478260869565216E-2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1</v>
      </c>
      <c r="E325" s="17" t="str">
        <f t="shared" si="67"/>
        <v/>
      </c>
      <c r="F325" s="17">
        <f t="shared" si="68"/>
        <v>2.1739130434782608E-2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6</v>
      </c>
      <c r="D345" s="16">
        <v>0</v>
      </c>
      <c r="E345" s="17">
        <f t="shared" si="71"/>
        <v>0.3</v>
      </c>
      <c r="F345" s="17" t="str">
        <f t="shared" si="72"/>
        <v/>
      </c>
      <c r="G345" s="17">
        <f t="shared" si="74"/>
        <v>-1</v>
      </c>
      <c r="H345" s="17">
        <f t="shared" si="73"/>
        <v>-0.3</v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63</v>
      </c>
      <c r="D356" s="19">
        <f>SUM(D357:D585)</f>
        <v>322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4.1111111111111107</v>
      </c>
      <c r="H356" s="20">
        <f t="shared" ref="H356:H420" si="81">+IF(OR(AND(E356=""),(G356="")),"",E356*G356)</f>
        <v>4.1111111111111107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0</v>
      </c>
      <c r="E357" s="17">
        <f t="shared" si="79"/>
        <v>1.5873015873015872E-2</v>
      </c>
      <c r="F357" s="17" t="str">
        <f t="shared" si="80"/>
        <v/>
      </c>
      <c r="G357" s="17">
        <f t="shared" ref="G357:G421" si="82">+IF(AND(C357=0,D357=0)," ",IF(C357=0,1,IF(D357=0,-1,(D357-C357)/C357)))</f>
        <v>-1</v>
      </c>
      <c r="H357" s="17">
        <f t="shared" si="81"/>
        <v>-1.5873015873015872E-2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0</v>
      </c>
      <c r="D362" s="16">
        <v>5</v>
      </c>
      <c r="E362" s="17" t="str">
        <f t="shared" si="79"/>
        <v/>
      </c>
      <c r="F362" s="17">
        <f t="shared" si="80"/>
        <v>1.5527950310559006E-2</v>
      </c>
      <c r="G362" s="17">
        <f t="shared" si="82"/>
        <v>1</v>
      </c>
      <c r="H362" s="17" t="str">
        <f t="shared" si="81"/>
        <v/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</v>
      </c>
      <c r="D368" s="16">
        <v>51</v>
      </c>
      <c r="E368" s="17">
        <f t="shared" si="79"/>
        <v>1.5873015873015872E-2</v>
      </c>
      <c r="F368" s="17">
        <f t="shared" si="80"/>
        <v>0.15838509316770186</v>
      </c>
      <c r="G368" s="17">
        <f t="shared" si="82"/>
        <v>50</v>
      </c>
      <c r="H368" s="17">
        <f t="shared" si="81"/>
        <v>0.79365079365079361</v>
      </c>
      <c r="I368" s="21"/>
    </row>
    <row r="369" spans="1:9" x14ac:dyDescent="0.2">
      <c r="A369" s="14"/>
      <c r="B369" s="15" t="s">
        <v>328</v>
      </c>
      <c r="C369" s="16">
        <v>1</v>
      </c>
      <c r="D369" s="16">
        <v>2</v>
      </c>
      <c r="E369" s="17">
        <f t="shared" si="79"/>
        <v>1.5873015873015872E-2</v>
      </c>
      <c r="F369" s="17">
        <f t="shared" si="80"/>
        <v>6.2111801242236021E-3</v>
      </c>
      <c r="G369" s="17">
        <f t="shared" si="82"/>
        <v>1</v>
      </c>
      <c r="H369" s="17">
        <f t="shared" si="81"/>
        <v>1.5873015873015872E-2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2</v>
      </c>
      <c r="E371" s="17" t="str">
        <f t="shared" si="79"/>
        <v/>
      </c>
      <c r="F371" s="17">
        <f t="shared" si="80"/>
        <v>6.2111801242236021E-3</v>
      </c>
      <c r="G371" s="17">
        <f t="shared" si="82"/>
        <v>1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4</v>
      </c>
      <c r="E372" s="17" t="str">
        <f t="shared" si="79"/>
        <v/>
      </c>
      <c r="F372" s="17">
        <f t="shared" si="80"/>
        <v>1.2422360248447204E-2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3</v>
      </c>
      <c r="E376" s="17" t="str">
        <f t="shared" si="79"/>
        <v/>
      </c>
      <c r="F376" s="17">
        <f t="shared" si="80"/>
        <v>9.316770186335404E-3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6</v>
      </c>
      <c r="E380" s="17" t="str">
        <f t="shared" si="79"/>
        <v/>
      </c>
      <c r="F380" s="17">
        <f t="shared" si="80"/>
        <v>1.8633540372670808E-2</v>
      </c>
      <c r="G380" s="17">
        <f t="shared" si="82"/>
        <v>1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0</v>
      </c>
      <c r="E381" s="17">
        <f t="shared" si="79"/>
        <v>1.5873015873015872E-2</v>
      </c>
      <c r="F381" s="17" t="str">
        <f t="shared" si="80"/>
        <v/>
      </c>
      <c r="G381" s="17">
        <f t="shared" si="82"/>
        <v>-1</v>
      </c>
      <c r="H381" s="17">
        <f t="shared" si="81"/>
        <v>-1.5873015873015872E-2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121</v>
      </c>
      <c r="E391" s="17" t="str">
        <f t="shared" si="79"/>
        <v/>
      </c>
      <c r="F391" s="17">
        <f t="shared" si="80"/>
        <v>0.37577639751552794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4</v>
      </c>
      <c r="E392" s="17" t="str">
        <f t="shared" si="79"/>
        <v/>
      </c>
      <c r="F392" s="17">
        <f t="shared" si="80"/>
        <v>1.2422360248447204E-2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9</v>
      </c>
      <c r="E393" s="17" t="str">
        <f t="shared" si="79"/>
        <v/>
      </c>
      <c r="F393" s="17">
        <f t="shared" si="80"/>
        <v>2.7950310559006212E-2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5</v>
      </c>
      <c r="E394" s="17" t="str">
        <f t="shared" si="79"/>
        <v/>
      </c>
      <c r="F394" s="17">
        <f t="shared" si="80"/>
        <v>1.5527950310559006E-2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11</v>
      </c>
      <c r="E395" s="17" t="str">
        <f t="shared" si="79"/>
        <v/>
      </c>
      <c r="F395" s="17">
        <f t="shared" si="80"/>
        <v>3.4161490683229816E-2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7</v>
      </c>
      <c r="E396" s="17" t="str">
        <f t="shared" si="79"/>
        <v/>
      </c>
      <c r="F396" s="17">
        <f t="shared" si="80"/>
        <v>2.1739130434782608E-2</v>
      </c>
      <c r="G396" s="17">
        <f t="shared" si="82"/>
        <v>1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13</v>
      </c>
      <c r="E402" s="17" t="str">
        <f t="shared" si="79"/>
        <v/>
      </c>
      <c r="F402" s="17">
        <f t="shared" si="80"/>
        <v>4.0372670807453416E-2</v>
      </c>
      <c r="G402" s="17">
        <f t="shared" si="82"/>
        <v>1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1</v>
      </c>
      <c r="E405" s="17" t="str">
        <f t="shared" si="79"/>
        <v/>
      </c>
      <c r="F405" s="17">
        <f t="shared" si="80"/>
        <v>3.105590062111801E-3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6</v>
      </c>
      <c r="D406" s="16">
        <v>1</v>
      </c>
      <c r="E406" s="17">
        <f t="shared" si="79"/>
        <v>9.5238095238095233E-2</v>
      </c>
      <c r="F406" s="17">
        <f t="shared" si="80"/>
        <v>3.105590062111801E-3</v>
      </c>
      <c r="G406" s="17">
        <f t="shared" si="82"/>
        <v>-0.83333333333333337</v>
      </c>
      <c r="H406" s="17">
        <f t="shared" si="81"/>
        <v>-7.9365079365079361E-2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10</v>
      </c>
      <c r="E407" s="17" t="str">
        <f t="shared" si="79"/>
        <v/>
      </c>
      <c r="F407" s="17">
        <f t="shared" si="80"/>
        <v>3.1055900621118012E-2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3</v>
      </c>
      <c r="E410" s="17" t="str">
        <f t="shared" si="79"/>
        <v/>
      </c>
      <c r="F410" s="17">
        <f t="shared" si="80"/>
        <v>9.316770186335404E-3</v>
      </c>
      <c r="G410" s="17">
        <f t="shared" si="82"/>
        <v>1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4</v>
      </c>
      <c r="E411" s="17" t="str">
        <f t="shared" si="79"/>
        <v/>
      </c>
      <c r="F411" s="17">
        <f t="shared" si="80"/>
        <v>1.2422360248447204E-2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1</v>
      </c>
      <c r="E413" s="17" t="str">
        <f t="shared" si="79"/>
        <v/>
      </c>
      <c r="F413" s="17">
        <f t="shared" si="80"/>
        <v>3.105590062111801E-3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5</v>
      </c>
      <c r="E418" s="17" t="str">
        <f t="shared" si="79"/>
        <v/>
      </c>
      <c r="F418" s="17">
        <f t="shared" si="80"/>
        <v>1.5527950310559006E-2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1</v>
      </c>
      <c r="E420" s="17" t="str">
        <f t="shared" si="79"/>
        <v/>
      </c>
      <c r="F420" s="17">
        <f t="shared" si="80"/>
        <v>3.105590062111801E-3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14</v>
      </c>
      <c r="D428" s="16">
        <v>1</v>
      </c>
      <c r="E428" s="17">
        <f t="shared" si="87"/>
        <v>0.22222222222222221</v>
      </c>
      <c r="F428" s="17">
        <f t="shared" si="88"/>
        <v>3.105590062111801E-3</v>
      </c>
      <c r="G428" s="17">
        <f t="shared" si="90"/>
        <v>-0.9285714285714286</v>
      </c>
      <c r="H428" s="17">
        <f t="shared" si="89"/>
        <v>-0.20634920634920634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1</v>
      </c>
      <c r="E436" s="17" t="str">
        <f t="shared" si="87"/>
        <v/>
      </c>
      <c r="F436" s="17">
        <f t="shared" si="88"/>
        <v>3.105590062111801E-3</v>
      </c>
      <c r="G436" s="17">
        <f t="shared" si="90"/>
        <v>1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1</v>
      </c>
      <c r="D437" s="16">
        <v>0</v>
      </c>
      <c r="E437" s="17">
        <f t="shared" si="87"/>
        <v>1.5873015873015872E-2</v>
      </c>
      <c r="F437" s="17" t="str">
        <f t="shared" si="88"/>
        <v/>
      </c>
      <c r="G437" s="17">
        <f t="shared" si="90"/>
        <v>-1</v>
      </c>
      <c r="H437" s="17">
        <f t="shared" si="89"/>
        <v>-1.5873015873015872E-2</v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4</v>
      </c>
      <c r="D466" s="16">
        <v>0</v>
      </c>
      <c r="E466" s="17">
        <f t="shared" si="87"/>
        <v>6.3492063492063489E-2</v>
      </c>
      <c r="F466" s="17" t="str">
        <f t="shared" si="88"/>
        <v/>
      </c>
      <c r="G466" s="17">
        <f t="shared" si="90"/>
        <v>-1</v>
      </c>
      <c r="H466" s="17">
        <f t="shared" si="89"/>
        <v>-6.3492063492063489E-2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1</v>
      </c>
      <c r="E470" s="17" t="str">
        <f t="shared" si="87"/>
        <v/>
      </c>
      <c r="F470" s="17">
        <f t="shared" si="88"/>
        <v>3.105590062111801E-3</v>
      </c>
      <c r="G470" s="17">
        <f t="shared" si="90"/>
        <v>1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1</v>
      </c>
      <c r="D471" s="16">
        <v>0</v>
      </c>
      <c r="E471" s="17">
        <f t="shared" si="87"/>
        <v>1.5873015873015872E-2</v>
      </c>
      <c r="F471" s="17" t="str">
        <f t="shared" si="88"/>
        <v/>
      </c>
      <c r="G471" s="17">
        <f t="shared" si="90"/>
        <v>-1</v>
      </c>
      <c r="H471" s="17">
        <f t="shared" si="89"/>
        <v>-1.5873015873015872E-2</v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13</v>
      </c>
      <c r="D475" s="16">
        <v>2</v>
      </c>
      <c r="E475" s="17">
        <f t="shared" si="87"/>
        <v>0.20634920634920634</v>
      </c>
      <c r="F475" s="17">
        <f t="shared" si="88"/>
        <v>6.2111801242236021E-3</v>
      </c>
      <c r="G475" s="17">
        <f t="shared" si="90"/>
        <v>-0.84615384615384615</v>
      </c>
      <c r="H475" s="17">
        <f t="shared" si="89"/>
        <v>-0.17460317460317459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9</v>
      </c>
      <c r="E476" s="17" t="str">
        <f t="shared" si="87"/>
        <v/>
      </c>
      <c r="F476" s="17">
        <f t="shared" si="88"/>
        <v>2.7950310559006212E-2</v>
      </c>
      <c r="G476" s="17">
        <f t="shared" si="90"/>
        <v>1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10</v>
      </c>
      <c r="D481" s="16">
        <v>18</v>
      </c>
      <c r="E481" s="17">
        <f t="shared" si="87"/>
        <v>0.15873015873015872</v>
      </c>
      <c r="F481" s="17">
        <f t="shared" si="88"/>
        <v>5.5900621118012424E-2</v>
      </c>
      <c r="G481" s="17">
        <f t="shared" si="90"/>
        <v>0.8</v>
      </c>
      <c r="H481" s="17">
        <f t="shared" si="89"/>
        <v>0.12698412698412698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5</v>
      </c>
      <c r="E489" s="17">
        <f t="shared" si="95"/>
        <v>1.5873015873015872E-2</v>
      </c>
      <c r="F489" s="17">
        <f t="shared" si="96"/>
        <v>1.5527950310559006E-2</v>
      </c>
      <c r="G489" s="17">
        <f t="shared" si="98"/>
        <v>4</v>
      </c>
      <c r="H489" s="17">
        <f t="shared" si="97"/>
        <v>6.3492063492063489E-2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2</v>
      </c>
      <c r="E499" s="17" t="str">
        <f t="shared" si="95"/>
        <v/>
      </c>
      <c r="F499" s="17">
        <f t="shared" si="96"/>
        <v>6.2111801242236021E-3</v>
      </c>
      <c r="G499" s="17">
        <f t="shared" si="98"/>
        <v>1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</v>
      </c>
      <c r="D545" s="16">
        <v>4</v>
      </c>
      <c r="E545" s="17">
        <f t="shared" si="95"/>
        <v>1.5873015873015872E-2</v>
      </c>
      <c r="F545" s="17">
        <f t="shared" si="96"/>
        <v>1.2422360248447204E-2</v>
      </c>
      <c r="G545" s="17">
        <f t="shared" si="98"/>
        <v>3</v>
      </c>
      <c r="H545" s="17">
        <f t="shared" si="97"/>
        <v>4.7619047619047616E-2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2</v>
      </c>
      <c r="D549" s="16">
        <v>1</v>
      </c>
      <c r="E549" s="17">
        <f t="shared" si="95"/>
        <v>3.1746031746031744E-2</v>
      </c>
      <c r="F549" s="17">
        <f t="shared" si="96"/>
        <v>3.105590062111801E-3</v>
      </c>
      <c r="G549" s="17">
        <f t="shared" si="98"/>
        <v>-0.5</v>
      </c>
      <c r="H549" s="17">
        <f t="shared" si="97"/>
        <v>-1.5873015873015872E-2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</v>
      </c>
      <c r="D564" s="16">
        <v>0</v>
      </c>
      <c r="E564" s="17">
        <f t="shared" si="99"/>
        <v>1.5873015873015872E-2</v>
      </c>
      <c r="F564" s="17" t="str">
        <f t="shared" si="100"/>
        <v/>
      </c>
      <c r="G564" s="17">
        <f t="shared" si="102"/>
        <v>-1</v>
      </c>
      <c r="H564" s="17">
        <f t="shared" si="101"/>
        <v>-1.5873015873015872E-2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3</v>
      </c>
      <c r="D569" s="16">
        <v>0</v>
      </c>
      <c r="E569" s="17">
        <f t="shared" si="99"/>
        <v>4.7619047619047616E-2</v>
      </c>
      <c r="F569" s="17" t="str">
        <f t="shared" si="100"/>
        <v/>
      </c>
      <c r="G569" s="17">
        <f t="shared" si="102"/>
        <v>-1</v>
      </c>
      <c r="H569" s="17">
        <f t="shared" si="101"/>
        <v>-4.7619047619047616E-2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2</v>
      </c>
      <c r="D571" s="16">
        <v>6</v>
      </c>
      <c r="E571" s="17">
        <f t="shared" si="99"/>
        <v>3.1746031746031744E-2</v>
      </c>
      <c r="F571" s="17">
        <f t="shared" si="100"/>
        <v>1.8633540372670808E-2</v>
      </c>
      <c r="G571" s="17">
        <f t="shared" si="102"/>
        <v>2</v>
      </c>
      <c r="H571" s="17">
        <f t="shared" si="101"/>
        <v>6.3492063492063489E-2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3</v>
      </c>
      <c r="E576" s="17" t="str">
        <f t="shared" si="99"/>
        <v/>
      </c>
      <c r="F576" s="17">
        <f t="shared" si="100"/>
        <v>9.316770186335404E-3</v>
      </c>
      <c r="G576" s="17">
        <f t="shared" si="102"/>
        <v>1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5</v>
      </c>
      <c r="D591" s="19">
        <f>SUM(D592:D618)</f>
        <v>71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13.2</v>
      </c>
      <c r="H591" s="20">
        <f t="shared" ref="H591:H618" si="105">+IF(OR(AND(E591=""),(G591="")),"",E591*G591)</f>
        <v>13.2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4</v>
      </c>
      <c r="E593" s="17" t="str">
        <f t="shared" si="103"/>
        <v/>
      </c>
      <c r="F593" s="17">
        <f t="shared" si="104"/>
        <v>5.6338028169014086E-2</v>
      </c>
      <c r="G593" s="17">
        <f t="shared" si="106"/>
        <v>1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14</v>
      </c>
      <c r="E594" s="17" t="str">
        <f t="shared" si="103"/>
        <v/>
      </c>
      <c r="F594" s="17">
        <f t="shared" si="104"/>
        <v>0.19718309859154928</v>
      </c>
      <c r="G594" s="17">
        <f t="shared" si="106"/>
        <v>1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2</v>
      </c>
      <c r="E595" s="17" t="str">
        <f t="shared" si="103"/>
        <v/>
      </c>
      <c r="F595" s="17">
        <f t="shared" si="104"/>
        <v>2.8169014084507043E-2</v>
      </c>
      <c r="G595" s="17">
        <f t="shared" si="106"/>
        <v>1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1</v>
      </c>
      <c r="E596" s="17" t="str">
        <f t="shared" si="103"/>
        <v/>
      </c>
      <c r="F596" s="17">
        <f t="shared" si="104"/>
        <v>1.4084507042253521E-2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1</v>
      </c>
      <c r="D597" s="16">
        <v>0</v>
      </c>
      <c r="E597" s="17">
        <f t="shared" si="103"/>
        <v>0.2</v>
      </c>
      <c r="F597" s="17" t="str">
        <f t="shared" si="104"/>
        <v/>
      </c>
      <c r="G597" s="17">
        <f t="shared" si="106"/>
        <v>-1</v>
      </c>
      <c r="H597" s="17">
        <f t="shared" si="105"/>
        <v>-0.2</v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7</v>
      </c>
      <c r="E599" s="17" t="str">
        <f t="shared" si="103"/>
        <v/>
      </c>
      <c r="F599" s="17">
        <f t="shared" si="104"/>
        <v>9.8591549295774641E-2</v>
      </c>
      <c r="G599" s="17">
        <f t="shared" si="106"/>
        <v>1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3</v>
      </c>
      <c r="E602" s="17" t="str">
        <f t="shared" si="103"/>
        <v/>
      </c>
      <c r="F602" s="17">
        <f t="shared" si="104"/>
        <v>4.2253521126760563E-2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4</v>
      </c>
      <c r="D609" s="16">
        <v>36</v>
      </c>
      <c r="E609" s="17">
        <f t="shared" si="103"/>
        <v>0.8</v>
      </c>
      <c r="F609" s="17">
        <f t="shared" si="104"/>
        <v>0.50704225352112675</v>
      </c>
      <c r="G609" s="17">
        <f t="shared" si="106"/>
        <v>8</v>
      </c>
      <c r="H609" s="17">
        <f t="shared" si="105"/>
        <v>6.4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2</v>
      </c>
      <c r="E611" s="17" t="str">
        <f t="shared" si="103"/>
        <v/>
      </c>
      <c r="F611" s="17">
        <f t="shared" si="104"/>
        <v>2.8169014084507043E-2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2</v>
      </c>
      <c r="E618" s="17" t="str">
        <f t="shared" si="103"/>
        <v/>
      </c>
      <c r="F618" s="17">
        <f t="shared" si="104"/>
        <v>2.8169014084507043E-2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613</v>
      </c>
      <c r="C8" s="12">
        <f>+C19+C76+C177+C356+C591</f>
        <v>2621</v>
      </c>
      <c r="D8" s="13">
        <f>+D19+D76+D177+D356+D591</f>
        <v>7165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1.7336894315146891</v>
      </c>
      <c r="H8" s="10">
        <f t="shared" ref="H8:H13" si="1">+IF(OR(AND(E8=""),(G8="")),"",E8*G8)</f>
        <v>1.7336894315146891</v>
      </c>
    </row>
    <row r="9" spans="1:8" x14ac:dyDescent="0.2">
      <c r="A9" s="14"/>
      <c r="B9" s="15" t="s">
        <v>6</v>
      </c>
      <c r="C9" s="16">
        <f>+C19</f>
        <v>10</v>
      </c>
      <c r="D9" s="16">
        <f>+D19</f>
        <v>130</v>
      </c>
      <c r="E9" s="17">
        <f t="shared" ref="E9:F13" si="2">+C9/C$8</f>
        <v>3.8153376573826785E-3</v>
      </c>
      <c r="F9" s="17">
        <f t="shared" si="2"/>
        <v>1.8143754361479414E-2</v>
      </c>
      <c r="G9" s="17">
        <f t="shared" si="0"/>
        <v>12</v>
      </c>
      <c r="H9" s="17">
        <f t="shared" si="1"/>
        <v>4.5784051888592144E-2</v>
      </c>
    </row>
    <row r="10" spans="1:8" ht="25.5" x14ac:dyDescent="0.2">
      <c r="A10" s="14"/>
      <c r="B10" s="15" t="s">
        <v>7</v>
      </c>
      <c r="C10" s="16">
        <f>+C76</f>
        <v>338</v>
      </c>
      <c r="D10" s="16">
        <f>+D76</f>
        <v>825</v>
      </c>
      <c r="E10" s="17">
        <f t="shared" si="2"/>
        <v>0.12895841281953452</v>
      </c>
      <c r="F10" s="17">
        <f t="shared" si="2"/>
        <v>0.1151430565247732</v>
      </c>
      <c r="G10" s="17">
        <f t="shared" si="0"/>
        <v>1.4408284023668638</v>
      </c>
      <c r="H10" s="17">
        <f t="shared" si="1"/>
        <v>0.18580694391453642</v>
      </c>
    </row>
    <row r="11" spans="1:8" ht="25.5" x14ac:dyDescent="0.2">
      <c r="A11" s="14"/>
      <c r="B11" s="15" t="s">
        <v>8</v>
      </c>
      <c r="C11" s="16">
        <f>+C177</f>
        <v>282</v>
      </c>
      <c r="D11" s="16">
        <f>+D177</f>
        <v>1155</v>
      </c>
      <c r="E11" s="17">
        <f t="shared" si="2"/>
        <v>0.10759252193819153</v>
      </c>
      <c r="F11" s="17">
        <f t="shared" si="2"/>
        <v>0.16120027913468249</v>
      </c>
      <c r="G11" s="17">
        <f t="shared" si="0"/>
        <v>3.0957446808510638</v>
      </c>
      <c r="H11" s="17">
        <f t="shared" si="1"/>
        <v>0.33307897748950782</v>
      </c>
    </row>
    <row r="12" spans="1:8" ht="25.5" x14ac:dyDescent="0.2">
      <c r="A12" s="14"/>
      <c r="B12" s="15" t="s">
        <v>9</v>
      </c>
      <c r="C12" s="16">
        <f>+C356</f>
        <v>1434</v>
      </c>
      <c r="D12" s="16">
        <f>+D356</f>
        <v>3837</v>
      </c>
      <c r="E12" s="17">
        <f t="shared" si="2"/>
        <v>0.54711942006867609</v>
      </c>
      <c r="F12" s="17">
        <f t="shared" si="2"/>
        <v>0.53551988834612696</v>
      </c>
      <c r="G12" s="17">
        <f t="shared" si="0"/>
        <v>1.6757322175732217</v>
      </c>
      <c r="H12" s="17">
        <f t="shared" si="1"/>
        <v>0.91682563906905756</v>
      </c>
    </row>
    <row r="13" spans="1:8" ht="25.5" x14ac:dyDescent="0.2">
      <c r="A13" s="14"/>
      <c r="B13" s="15" t="s">
        <v>10</v>
      </c>
      <c r="C13" s="16">
        <f>+C591</f>
        <v>557</v>
      </c>
      <c r="D13" s="16">
        <f>+D591</f>
        <v>1218</v>
      </c>
      <c r="E13" s="17">
        <f t="shared" si="2"/>
        <v>0.2125143075162152</v>
      </c>
      <c r="F13" s="17">
        <f t="shared" si="2"/>
        <v>0.16999302163293789</v>
      </c>
      <c r="G13" s="17">
        <f t="shared" si="0"/>
        <v>1.1867145421903051</v>
      </c>
      <c r="H13" s="17">
        <f t="shared" si="1"/>
        <v>0.25219381915299505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10</v>
      </c>
      <c r="D19" s="19">
        <f>SUM(D20:D70)</f>
        <v>130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12</v>
      </c>
      <c r="H19" s="20">
        <f t="shared" ref="H19:H50" si="5">+IF(OR(AND(E19=""),(G19="")),"",E19*G19)</f>
        <v>12</v>
      </c>
    </row>
    <row r="20" spans="1:9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7.6923076923076927E-3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2</v>
      </c>
      <c r="E24" s="17" t="str">
        <f t="shared" si="3"/>
        <v/>
      </c>
      <c r="F24" s="17">
        <f t="shared" si="4"/>
        <v>1.5384615384615385E-2</v>
      </c>
      <c r="G24" s="17">
        <f t="shared" si="6"/>
        <v>1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4</v>
      </c>
      <c r="E25" s="17" t="str">
        <f t="shared" si="3"/>
        <v/>
      </c>
      <c r="F25" s="17">
        <f t="shared" si="4"/>
        <v>3.0769230769230771E-2</v>
      </c>
      <c r="G25" s="17">
        <f t="shared" si="6"/>
        <v>1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2</v>
      </c>
      <c r="D27" s="16">
        <v>13</v>
      </c>
      <c r="E27" s="17">
        <f t="shared" si="3"/>
        <v>0.2</v>
      </c>
      <c r="F27" s="17">
        <f t="shared" si="4"/>
        <v>0.1</v>
      </c>
      <c r="G27" s="17">
        <f t="shared" si="6"/>
        <v>5.5</v>
      </c>
      <c r="H27" s="17">
        <f t="shared" si="5"/>
        <v>1.1000000000000001</v>
      </c>
      <c r="I27" s="21"/>
    </row>
    <row r="28" spans="1:9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7.6923076923076927E-3</v>
      </c>
      <c r="G28" s="17">
        <f t="shared" si="6"/>
        <v>1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4</v>
      </c>
      <c r="E29" s="17" t="str">
        <f t="shared" si="3"/>
        <v/>
      </c>
      <c r="F29" s="17">
        <f t="shared" si="4"/>
        <v>3.0769230769230771E-2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3</v>
      </c>
      <c r="D30" s="16">
        <v>52</v>
      </c>
      <c r="E30" s="17">
        <f t="shared" si="3"/>
        <v>0.3</v>
      </c>
      <c r="F30" s="17">
        <f t="shared" si="4"/>
        <v>0.4</v>
      </c>
      <c r="G30" s="17">
        <f t="shared" si="6"/>
        <v>16.333333333333332</v>
      </c>
      <c r="H30" s="17">
        <f t="shared" si="5"/>
        <v>4.8999999999999995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0.1</v>
      </c>
      <c r="F36" s="17">
        <f t="shared" si="4"/>
        <v>1.5384615384615385E-2</v>
      </c>
      <c r="G36" s="17">
        <f t="shared" si="6"/>
        <v>1</v>
      </c>
      <c r="H36" s="17">
        <f t="shared" si="5"/>
        <v>0.1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2</v>
      </c>
      <c r="D39" s="16">
        <v>16</v>
      </c>
      <c r="E39" s="17">
        <f t="shared" si="3"/>
        <v>0.2</v>
      </c>
      <c r="F39" s="17">
        <f t="shared" si="4"/>
        <v>0.12307692307692308</v>
      </c>
      <c r="G39" s="17">
        <f t="shared" si="6"/>
        <v>7</v>
      </c>
      <c r="H39" s="17">
        <f t="shared" si="5"/>
        <v>1.4000000000000001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2</v>
      </c>
      <c r="E44" s="17" t="str">
        <f t="shared" si="3"/>
        <v/>
      </c>
      <c r="F44" s="17">
        <f t="shared" si="4"/>
        <v>1.5384615384615385E-2</v>
      </c>
      <c r="G44" s="17">
        <f t="shared" si="6"/>
        <v>1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2</v>
      </c>
      <c r="E49" s="17" t="str">
        <f t="shared" si="3"/>
        <v/>
      </c>
      <c r="F49" s="17">
        <f t="shared" si="4"/>
        <v>1.5384615384615385E-2</v>
      </c>
      <c r="G49" s="17">
        <f t="shared" si="6"/>
        <v>1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15</v>
      </c>
      <c r="E50" s="17" t="str">
        <f t="shared" si="3"/>
        <v/>
      </c>
      <c r="F50" s="17">
        <f t="shared" si="4"/>
        <v>0.11538461538461539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9</v>
      </c>
      <c r="E61" s="17" t="str">
        <f t="shared" si="7"/>
        <v/>
      </c>
      <c r="F61" s="17">
        <f t="shared" si="8"/>
        <v>6.9230769230769235E-2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1</v>
      </c>
      <c r="E62" s="17" t="str">
        <f t="shared" si="7"/>
        <v/>
      </c>
      <c r="F62" s="17">
        <f t="shared" si="8"/>
        <v>7.6923076923076927E-3</v>
      </c>
      <c r="G62" s="17">
        <f t="shared" si="10"/>
        <v>1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1</v>
      </c>
      <c r="D64" s="16">
        <v>2</v>
      </c>
      <c r="E64" s="17">
        <f t="shared" si="7"/>
        <v>0.1</v>
      </c>
      <c r="F64" s="17">
        <f t="shared" si="8"/>
        <v>1.5384615384615385E-2</v>
      </c>
      <c r="G64" s="17">
        <f t="shared" si="10"/>
        <v>1</v>
      </c>
      <c r="H64" s="17">
        <f t="shared" si="9"/>
        <v>0.1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2</v>
      </c>
      <c r="E68" s="17" t="str">
        <f t="shared" si="7"/>
        <v/>
      </c>
      <c r="F68" s="17">
        <f t="shared" si="8"/>
        <v>1.5384615384615385E-2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1</v>
      </c>
      <c r="D70" s="16">
        <v>2</v>
      </c>
      <c r="E70" s="17">
        <f t="shared" si="7"/>
        <v>0.1</v>
      </c>
      <c r="F70" s="17">
        <f t="shared" si="8"/>
        <v>1.5384615384615385E-2</v>
      </c>
      <c r="G70" s="17">
        <f t="shared" si="10"/>
        <v>1</v>
      </c>
      <c r="H70" s="17">
        <f t="shared" si="9"/>
        <v>0.1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338</v>
      </c>
      <c r="D76" s="19">
        <f>SUM(D77:D171)</f>
        <v>825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1.4408284023668638</v>
      </c>
      <c r="H76" s="20">
        <f t="shared" ref="H76:H109" si="17">+IF(OR(AND(E76=""),(G76="")),"",E76*G76)</f>
        <v>1.4408284023668638</v>
      </c>
      <c r="I76" s="21"/>
    </row>
    <row r="77" spans="1:9" x14ac:dyDescent="0.2">
      <c r="A77" s="14"/>
      <c r="B77" s="15" t="s">
        <v>62</v>
      </c>
      <c r="C77" s="16">
        <v>14</v>
      </c>
      <c r="D77" s="16">
        <v>31</v>
      </c>
      <c r="E77" s="17">
        <f t="shared" si="15"/>
        <v>4.142011834319527E-2</v>
      </c>
      <c r="F77" s="17">
        <f t="shared" si="16"/>
        <v>3.7575757575757575E-2</v>
      </c>
      <c r="G77" s="17">
        <f t="shared" ref="G77:G110" si="18">+IF(AND(C77=0,D77=0)," ",IF(C77=0,1,IF(D77=0,-1,(D77-C77)/C77)))</f>
        <v>1.2142857142857142</v>
      </c>
      <c r="H77" s="17">
        <f t="shared" si="17"/>
        <v>5.0295857988165681E-2</v>
      </c>
      <c r="I77" s="21"/>
    </row>
    <row r="78" spans="1:9" ht="25.5" x14ac:dyDescent="0.2">
      <c r="A78" s="14"/>
      <c r="B78" s="15" t="s">
        <v>63</v>
      </c>
      <c r="C78" s="16">
        <v>1</v>
      </c>
      <c r="D78" s="16">
        <v>3</v>
      </c>
      <c r="E78" s="17">
        <f t="shared" si="15"/>
        <v>2.9585798816568047E-3</v>
      </c>
      <c r="F78" s="17">
        <f t="shared" si="16"/>
        <v>3.6363636363636364E-3</v>
      </c>
      <c r="G78" s="17">
        <f t="shared" si="18"/>
        <v>2</v>
      </c>
      <c r="H78" s="17">
        <f t="shared" si="17"/>
        <v>5.9171597633136093E-3</v>
      </c>
      <c r="I78" s="21"/>
    </row>
    <row r="79" spans="1:9" x14ac:dyDescent="0.2">
      <c r="A79" s="14"/>
      <c r="B79" s="15" t="s">
        <v>64</v>
      </c>
      <c r="C79" s="16">
        <v>1</v>
      </c>
      <c r="D79" s="16">
        <v>1</v>
      </c>
      <c r="E79" s="17">
        <f t="shared" si="15"/>
        <v>2.9585798816568047E-3</v>
      </c>
      <c r="F79" s="17">
        <f t="shared" si="16"/>
        <v>1.2121212121212121E-3</v>
      </c>
      <c r="G79" s="17">
        <f t="shared" si="18"/>
        <v>0</v>
      </c>
      <c r="H79" s="17">
        <f t="shared" si="17"/>
        <v>0</v>
      </c>
      <c r="I79" s="21"/>
    </row>
    <row r="80" spans="1:9" x14ac:dyDescent="0.2">
      <c r="A80" s="14"/>
      <c r="B80" s="15" t="s">
        <v>65</v>
      </c>
      <c r="C80" s="16">
        <v>8</v>
      </c>
      <c r="D80" s="16">
        <v>27</v>
      </c>
      <c r="E80" s="17">
        <f t="shared" si="15"/>
        <v>2.3668639053254437E-2</v>
      </c>
      <c r="F80" s="17">
        <f t="shared" si="16"/>
        <v>3.272727272727273E-2</v>
      </c>
      <c r="G80" s="17">
        <f t="shared" si="18"/>
        <v>2.375</v>
      </c>
      <c r="H80" s="17">
        <f t="shared" si="17"/>
        <v>5.6213017751479286E-2</v>
      </c>
      <c r="I80" s="21"/>
    </row>
    <row r="81" spans="1:9" ht="25.5" x14ac:dyDescent="0.2">
      <c r="A81" s="14"/>
      <c r="B81" s="15" t="s">
        <v>66</v>
      </c>
      <c r="C81" s="16">
        <v>45</v>
      </c>
      <c r="D81" s="16">
        <v>90</v>
      </c>
      <c r="E81" s="17">
        <f t="shared" si="15"/>
        <v>0.13313609467455623</v>
      </c>
      <c r="F81" s="17">
        <f t="shared" si="16"/>
        <v>0.10909090909090909</v>
      </c>
      <c r="G81" s="17">
        <f t="shared" si="18"/>
        <v>1</v>
      </c>
      <c r="H81" s="17">
        <f t="shared" si="17"/>
        <v>0.13313609467455623</v>
      </c>
      <c r="I81" s="21"/>
    </row>
    <row r="82" spans="1:9" x14ac:dyDescent="0.2">
      <c r="A82" s="14"/>
      <c r="B82" s="15" t="s">
        <v>67</v>
      </c>
      <c r="C82" s="16">
        <v>10</v>
      </c>
      <c r="D82" s="16">
        <v>0</v>
      </c>
      <c r="E82" s="17">
        <f t="shared" si="15"/>
        <v>2.9585798816568046E-2</v>
      </c>
      <c r="F82" s="17" t="str">
        <f t="shared" si="16"/>
        <v/>
      </c>
      <c r="G82" s="17">
        <f t="shared" si="18"/>
        <v>-1</v>
      </c>
      <c r="H82" s="17">
        <f t="shared" si="17"/>
        <v>-2.9585798816568046E-2</v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1</v>
      </c>
      <c r="D85" s="16">
        <v>0</v>
      </c>
      <c r="E85" s="17">
        <f t="shared" si="15"/>
        <v>2.9585798816568047E-3</v>
      </c>
      <c r="F85" s="17" t="str">
        <f t="shared" si="16"/>
        <v/>
      </c>
      <c r="G85" s="17">
        <f t="shared" si="18"/>
        <v>-1</v>
      </c>
      <c r="H85" s="17">
        <f t="shared" si="17"/>
        <v>-2.9585798816568047E-3</v>
      </c>
      <c r="I85" s="21"/>
    </row>
    <row r="86" spans="1:9" x14ac:dyDescent="0.2">
      <c r="A86" s="14"/>
      <c r="B86" s="15" t="s">
        <v>70</v>
      </c>
      <c r="C86" s="16">
        <v>3</v>
      </c>
      <c r="D86" s="16">
        <v>2</v>
      </c>
      <c r="E86" s="17">
        <f t="shared" si="15"/>
        <v>8.8757396449704144E-3</v>
      </c>
      <c r="F86" s="17">
        <f t="shared" si="16"/>
        <v>2.4242424242424242E-3</v>
      </c>
      <c r="G86" s="17">
        <f t="shared" si="18"/>
        <v>-0.33333333333333331</v>
      </c>
      <c r="H86" s="17">
        <f t="shared" si="17"/>
        <v>-2.9585798816568047E-3</v>
      </c>
      <c r="I86" s="21"/>
    </row>
    <row r="87" spans="1:9" x14ac:dyDescent="0.2">
      <c r="A87" s="14"/>
      <c r="B87" s="15" t="s">
        <v>71</v>
      </c>
      <c r="C87" s="16">
        <v>0</v>
      </c>
      <c r="D87" s="16">
        <v>7</v>
      </c>
      <c r="E87" s="17" t="str">
        <f t="shared" si="15"/>
        <v/>
      </c>
      <c r="F87" s="17">
        <f t="shared" si="16"/>
        <v>8.4848484848484857E-3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2</v>
      </c>
      <c r="D89" s="16">
        <v>13</v>
      </c>
      <c r="E89" s="17">
        <f t="shared" si="15"/>
        <v>5.9171597633136093E-3</v>
      </c>
      <c r="F89" s="17">
        <f t="shared" si="16"/>
        <v>1.5757575757575758E-2</v>
      </c>
      <c r="G89" s="17">
        <f t="shared" si="18"/>
        <v>5.5</v>
      </c>
      <c r="H89" s="17">
        <f t="shared" si="17"/>
        <v>3.2544378698224852E-2</v>
      </c>
      <c r="I89" s="21"/>
    </row>
    <row r="90" spans="1:9" x14ac:dyDescent="0.2">
      <c r="A90" s="14"/>
      <c r="B90" s="15" t="s">
        <v>74</v>
      </c>
      <c r="C90" s="16">
        <v>1</v>
      </c>
      <c r="D90" s="16">
        <v>1</v>
      </c>
      <c r="E90" s="17">
        <f t="shared" si="15"/>
        <v>2.9585798816568047E-3</v>
      </c>
      <c r="F90" s="17">
        <f t="shared" si="16"/>
        <v>1.2121212121212121E-3</v>
      </c>
      <c r="G90" s="17">
        <f t="shared" si="18"/>
        <v>0</v>
      </c>
      <c r="H90" s="17">
        <f t="shared" si="17"/>
        <v>0</v>
      </c>
      <c r="I90" s="21"/>
    </row>
    <row r="91" spans="1:9" x14ac:dyDescent="0.2">
      <c r="A91" s="14"/>
      <c r="B91" s="15" t="s">
        <v>75</v>
      </c>
      <c r="C91" s="16">
        <v>4</v>
      </c>
      <c r="D91" s="16">
        <v>8</v>
      </c>
      <c r="E91" s="17">
        <f t="shared" si="15"/>
        <v>1.1834319526627219E-2</v>
      </c>
      <c r="F91" s="17">
        <f t="shared" si="16"/>
        <v>9.696969696969697E-3</v>
      </c>
      <c r="G91" s="17">
        <f t="shared" si="18"/>
        <v>1</v>
      </c>
      <c r="H91" s="17">
        <f t="shared" si="17"/>
        <v>1.1834319526627219E-2</v>
      </c>
      <c r="I91" s="21"/>
    </row>
    <row r="92" spans="1:9" x14ac:dyDescent="0.2">
      <c r="A92" s="14"/>
      <c r="B92" s="15" t="s">
        <v>76</v>
      </c>
      <c r="C92" s="16">
        <v>3</v>
      </c>
      <c r="D92" s="16">
        <v>2</v>
      </c>
      <c r="E92" s="17">
        <f t="shared" si="15"/>
        <v>8.8757396449704144E-3</v>
      </c>
      <c r="F92" s="17">
        <f t="shared" si="16"/>
        <v>2.4242424242424242E-3</v>
      </c>
      <c r="G92" s="17">
        <f t="shared" si="18"/>
        <v>-0.33333333333333331</v>
      </c>
      <c r="H92" s="17">
        <f t="shared" si="17"/>
        <v>-2.9585798816568047E-3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13</v>
      </c>
      <c r="D94" s="16">
        <v>33</v>
      </c>
      <c r="E94" s="17">
        <f t="shared" si="15"/>
        <v>3.8461538461538464E-2</v>
      </c>
      <c r="F94" s="17">
        <f t="shared" si="16"/>
        <v>0.04</v>
      </c>
      <c r="G94" s="17">
        <f t="shared" si="18"/>
        <v>1.5384615384615385</v>
      </c>
      <c r="H94" s="17">
        <f t="shared" si="17"/>
        <v>5.9171597633136098E-2</v>
      </c>
      <c r="I94" s="21"/>
    </row>
    <row r="95" spans="1:9" x14ac:dyDescent="0.2">
      <c r="A95" s="14"/>
      <c r="B95" s="15" t="s">
        <v>78</v>
      </c>
      <c r="C95" s="16">
        <v>3</v>
      </c>
      <c r="D95" s="16">
        <v>31</v>
      </c>
      <c r="E95" s="17">
        <f t="shared" si="15"/>
        <v>8.8757396449704144E-3</v>
      </c>
      <c r="F95" s="17">
        <f t="shared" si="16"/>
        <v>3.7575757575757575E-2</v>
      </c>
      <c r="G95" s="17">
        <f t="shared" si="18"/>
        <v>9.3333333333333339</v>
      </c>
      <c r="H95" s="17">
        <f t="shared" si="17"/>
        <v>8.2840236686390539E-2</v>
      </c>
      <c r="I95" s="21"/>
    </row>
    <row r="96" spans="1:9" x14ac:dyDescent="0.2">
      <c r="A96" s="14"/>
      <c r="B96" s="15" t="s">
        <v>79</v>
      </c>
      <c r="C96" s="16">
        <v>8</v>
      </c>
      <c r="D96" s="16">
        <v>50</v>
      </c>
      <c r="E96" s="17">
        <f t="shared" si="15"/>
        <v>2.3668639053254437E-2</v>
      </c>
      <c r="F96" s="17">
        <f t="shared" si="16"/>
        <v>6.0606060606060608E-2</v>
      </c>
      <c r="G96" s="17">
        <f t="shared" si="18"/>
        <v>5.25</v>
      </c>
      <c r="H96" s="17">
        <f t="shared" si="17"/>
        <v>0.1242603550295858</v>
      </c>
      <c r="I96" s="21"/>
    </row>
    <row r="97" spans="1:9" x14ac:dyDescent="0.2">
      <c r="A97" s="14"/>
      <c r="B97" s="15" t="s">
        <v>80</v>
      </c>
      <c r="C97" s="16">
        <v>0</v>
      </c>
      <c r="D97" s="16">
        <v>10</v>
      </c>
      <c r="E97" s="17" t="str">
        <f t="shared" si="15"/>
        <v/>
      </c>
      <c r="F97" s="17">
        <f t="shared" si="16"/>
        <v>1.2121212121212121E-2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3</v>
      </c>
      <c r="E98" s="17" t="str">
        <f t="shared" si="15"/>
        <v/>
      </c>
      <c r="F98" s="17">
        <f t="shared" si="16"/>
        <v>3.6363636363636364E-3</v>
      </c>
      <c r="G98" s="17">
        <f t="shared" si="18"/>
        <v>1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1</v>
      </c>
      <c r="D99" s="16">
        <v>3</v>
      </c>
      <c r="E99" s="17">
        <f t="shared" si="15"/>
        <v>2.9585798816568047E-3</v>
      </c>
      <c r="F99" s="17">
        <f t="shared" si="16"/>
        <v>3.6363636363636364E-3</v>
      </c>
      <c r="G99" s="17">
        <f t="shared" si="18"/>
        <v>2</v>
      </c>
      <c r="H99" s="17">
        <f t="shared" si="17"/>
        <v>5.9171597633136093E-3</v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14</v>
      </c>
      <c r="D102" s="16">
        <v>26</v>
      </c>
      <c r="E102" s="17">
        <f t="shared" si="15"/>
        <v>4.142011834319527E-2</v>
      </c>
      <c r="F102" s="17">
        <f t="shared" si="16"/>
        <v>3.1515151515151517E-2</v>
      </c>
      <c r="G102" s="17">
        <f t="shared" si="18"/>
        <v>0.8571428571428571</v>
      </c>
      <c r="H102" s="17">
        <f t="shared" si="17"/>
        <v>3.5502958579881658E-2</v>
      </c>
      <c r="I102" s="21"/>
    </row>
    <row r="103" spans="1:9" x14ac:dyDescent="0.2">
      <c r="A103" s="14"/>
      <c r="B103" s="15" t="s">
        <v>86</v>
      </c>
      <c r="C103" s="16">
        <v>1</v>
      </c>
      <c r="D103" s="16">
        <v>29</v>
      </c>
      <c r="E103" s="17">
        <f t="shared" si="15"/>
        <v>2.9585798816568047E-3</v>
      </c>
      <c r="F103" s="17">
        <f t="shared" si="16"/>
        <v>3.5151515151515149E-2</v>
      </c>
      <c r="G103" s="17">
        <f t="shared" si="18"/>
        <v>28</v>
      </c>
      <c r="H103" s="17">
        <f t="shared" si="17"/>
        <v>8.2840236686390525E-2</v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3</v>
      </c>
      <c r="E105" s="17" t="str">
        <f t="shared" si="15"/>
        <v/>
      </c>
      <c r="F105" s="17">
        <f t="shared" si="16"/>
        <v>3.6363636363636364E-3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4</v>
      </c>
      <c r="D106" s="16">
        <v>20</v>
      </c>
      <c r="E106" s="17">
        <f t="shared" si="15"/>
        <v>1.1834319526627219E-2</v>
      </c>
      <c r="F106" s="17">
        <f t="shared" si="16"/>
        <v>2.4242424242424242E-2</v>
      </c>
      <c r="G106" s="17">
        <f t="shared" si="18"/>
        <v>4</v>
      </c>
      <c r="H106" s="17">
        <f t="shared" si="17"/>
        <v>4.7337278106508875E-2</v>
      </c>
      <c r="I106" s="21"/>
    </row>
    <row r="107" spans="1:9" x14ac:dyDescent="0.2">
      <c r="A107" s="14"/>
      <c r="B107" s="15" t="s">
        <v>90</v>
      </c>
      <c r="C107" s="16">
        <v>4</v>
      </c>
      <c r="D107" s="16">
        <v>5</v>
      </c>
      <c r="E107" s="17">
        <f t="shared" si="15"/>
        <v>1.1834319526627219E-2</v>
      </c>
      <c r="F107" s="17">
        <f t="shared" si="16"/>
        <v>6.0606060606060606E-3</v>
      </c>
      <c r="G107" s="17">
        <f t="shared" si="18"/>
        <v>0.25</v>
      </c>
      <c r="H107" s="17">
        <f t="shared" si="17"/>
        <v>2.9585798816568047E-3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1</v>
      </c>
      <c r="E109" s="17">
        <f t="shared" si="15"/>
        <v>2.9585798816568047E-3</v>
      </c>
      <c r="F109" s="17">
        <f t="shared" si="16"/>
        <v>1.2121212121212121E-3</v>
      </c>
      <c r="G109" s="17">
        <f t="shared" si="18"/>
        <v>0</v>
      </c>
      <c r="H109" s="17">
        <f t="shared" si="17"/>
        <v>0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2</v>
      </c>
      <c r="E112" s="17" t="str">
        <f t="shared" si="27"/>
        <v/>
      </c>
      <c r="F112" s="17">
        <f t="shared" si="28"/>
        <v>2.4242424242424242E-3</v>
      </c>
      <c r="G112" s="17">
        <f t="shared" si="30"/>
        <v>1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2</v>
      </c>
      <c r="E113" s="17" t="str">
        <f t="shared" si="27"/>
        <v/>
      </c>
      <c r="F113" s="17">
        <f t="shared" si="28"/>
        <v>2.4242424242424242E-3</v>
      </c>
      <c r="G113" s="17">
        <f t="shared" si="30"/>
        <v>1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2</v>
      </c>
      <c r="D114" s="16">
        <v>7</v>
      </c>
      <c r="E114" s="17">
        <f t="shared" si="27"/>
        <v>5.9171597633136093E-3</v>
      </c>
      <c r="F114" s="17">
        <f t="shared" si="28"/>
        <v>8.4848484848484857E-3</v>
      </c>
      <c r="G114" s="17">
        <f t="shared" si="30"/>
        <v>2.5</v>
      </c>
      <c r="H114" s="17">
        <f t="shared" si="29"/>
        <v>1.4792899408284023E-2</v>
      </c>
      <c r="I114" s="21"/>
    </row>
    <row r="115" spans="1:9" ht="25.5" x14ac:dyDescent="0.2">
      <c r="A115" s="14"/>
      <c r="B115" s="15" t="s">
        <v>98</v>
      </c>
      <c r="C115" s="16">
        <v>2</v>
      </c>
      <c r="D115" s="16">
        <v>4</v>
      </c>
      <c r="E115" s="17">
        <f t="shared" si="27"/>
        <v>5.9171597633136093E-3</v>
      </c>
      <c r="F115" s="17">
        <f t="shared" si="28"/>
        <v>4.8484848484848485E-3</v>
      </c>
      <c r="G115" s="17">
        <f t="shared" si="30"/>
        <v>1</v>
      </c>
      <c r="H115" s="17">
        <f t="shared" si="29"/>
        <v>5.9171597633136093E-3</v>
      </c>
      <c r="I115" s="21"/>
    </row>
    <row r="116" spans="1:9" ht="25.5" x14ac:dyDescent="0.2">
      <c r="A116" s="14"/>
      <c r="B116" s="15" t="s">
        <v>99</v>
      </c>
      <c r="C116" s="16">
        <v>9</v>
      </c>
      <c r="D116" s="16">
        <v>12</v>
      </c>
      <c r="E116" s="17">
        <f t="shared" si="27"/>
        <v>2.6627218934911243E-2</v>
      </c>
      <c r="F116" s="17">
        <f t="shared" si="28"/>
        <v>1.4545454545454545E-2</v>
      </c>
      <c r="G116" s="17">
        <f t="shared" si="30"/>
        <v>0.33333333333333331</v>
      </c>
      <c r="H116" s="17">
        <f t="shared" si="29"/>
        <v>8.8757396449704144E-3</v>
      </c>
      <c r="I116" s="21"/>
    </row>
    <row r="117" spans="1:9" x14ac:dyDescent="0.2">
      <c r="A117" s="14"/>
      <c r="B117" s="15" t="s">
        <v>100</v>
      </c>
      <c r="C117" s="16">
        <v>1</v>
      </c>
      <c r="D117" s="16">
        <v>8</v>
      </c>
      <c r="E117" s="17">
        <f t="shared" si="27"/>
        <v>2.9585798816568047E-3</v>
      </c>
      <c r="F117" s="17">
        <f t="shared" si="28"/>
        <v>9.696969696969697E-3</v>
      </c>
      <c r="G117" s="17">
        <f t="shared" si="30"/>
        <v>7</v>
      </c>
      <c r="H117" s="17">
        <f t="shared" si="29"/>
        <v>2.0710059171597631E-2</v>
      </c>
      <c r="I117" s="21"/>
    </row>
    <row r="118" spans="1:9" x14ac:dyDescent="0.2">
      <c r="A118" s="14"/>
      <c r="B118" s="15" t="s">
        <v>101</v>
      </c>
      <c r="C118" s="16">
        <v>14</v>
      </c>
      <c r="D118" s="16">
        <v>93</v>
      </c>
      <c r="E118" s="17">
        <f t="shared" si="27"/>
        <v>4.142011834319527E-2</v>
      </c>
      <c r="F118" s="17">
        <f t="shared" si="28"/>
        <v>0.11272727272727273</v>
      </c>
      <c r="G118" s="17">
        <f t="shared" si="30"/>
        <v>5.6428571428571432</v>
      </c>
      <c r="H118" s="17">
        <f t="shared" si="29"/>
        <v>0.2337278106508876</v>
      </c>
      <c r="I118" s="21"/>
    </row>
    <row r="119" spans="1:9" x14ac:dyDescent="0.2">
      <c r="A119" s="14"/>
      <c r="B119" s="15" t="s">
        <v>102</v>
      </c>
      <c r="C119" s="16">
        <v>2</v>
      </c>
      <c r="D119" s="16">
        <v>1</v>
      </c>
      <c r="E119" s="17">
        <f t="shared" si="27"/>
        <v>5.9171597633136093E-3</v>
      </c>
      <c r="F119" s="17">
        <f t="shared" si="28"/>
        <v>1.2121212121212121E-3</v>
      </c>
      <c r="G119" s="17">
        <f t="shared" si="30"/>
        <v>-0.5</v>
      </c>
      <c r="H119" s="17">
        <f t="shared" si="29"/>
        <v>-2.9585798816568047E-3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7</v>
      </c>
      <c r="E120" s="17" t="str">
        <f t="shared" si="27"/>
        <v/>
      </c>
      <c r="F120" s="17">
        <f t="shared" si="28"/>
        <v>8.4848484848484857E-3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1</v>
      </c>
      <c r="D123" s="16">
        <v>1</v>
      </c>
      <c r="E123" s="17">
        <f t="shared" si="27"/>
        <v>2.9585798816568047E-3</v>
      </c>
      <c r="F123" s="17">
        <f t="shared" si="28"/>
        <v>1.2121212121212121E-3</v>
      </c>
      <c r="G123" s="17">
        <f t="shared" si="30"/>
        <v>0</v>
      </c>
      <c r="H123" s="17">
        <f t="shared" si="29"/>
        <v>0</v>
      </c>
      <c r="I123" s="21"/>
    </row>
    <row r="124" spans="1:9" x14ac:dyDescent="0.2">
      <c r="A124" s="14"/>
      <c r="B124" s="15" t="s">
        <v>107</v>
      </c>
      <c r="C124" s="16">
        <v>5</v>
      </c>
      <c r="D124" s="16">
        <v>4</v>
      </c>
      <c r="E124" s="17">
        <f t="shared" si="27"/>
        <v>1.4792899408284023E-2</v>
      </c>
      <c r="F124" s="17">
        <f t="shared" si="28"/>
        <v>4.8484848484848485E-3</v>
      </c>
      <c r="G124" s="17">
        <f t="shared" si="30"/>
        <v>-0.2</v>
      </c>
      <c r="H124" s="17">
        <f t="shared" si="29"/>
        <v>-2.9585798816568047E-3</v>
      </c>
      <c r="I124" s="21"/>
    </row>
    <row r="125" spans="1:9" x14ac:dyDescent="0.2">
      <c r="A125" s="14"/>
      <c r="B125" s="15" t="s">
        <v>108</v>
      </c>
      <c r="C125" s="16">
        <v>1</v>
      </c>
      <c r="D125" s="16">
        <v>4</v>
      </c>
      <c r="E125" s="17">
        <f t="shared" si="27"/>
        <v>2.9585798816568047E-3</v>
      </c>
      <c r="F125" s="17">
        <f t="shared" si="28"/>
        <v>4.8484848484848485E-3</v>
      </c>
      <c r="G125" s="17">
        <f t="shared" si="30"/>
        <v>3</v>
      </c>
      <c r="H125" s="17">
        <f t="shared" si="29"/>
        <v>8.8757396449704144E-3</v>
      </c>
      <c r="I125" s="21"/>
    </row>
    <row r="126" spans="1:9" x14ac:dyDescent="0.2">
      <c r="A126" s="14"/>
      <c r="B126" s="15" t="s">
        <v>109</v>
      </c>
      <c r="C126" s="16">
        <v>1</v>
      </c>
      <c r="D126" s="16">
        <v>13</v>
      </c>
      <c r="E126" s="17">
        <f t="shared" si="27"/>
        <v>2.9585798816568047E-3</v>
      </c>
      <c r="F126" s="17">
        <f t="shared" si="28"/>
        <v>1.5757575757575758E-2</v>
      </c>
      <c r="G126" s="17">
        <f t="shared" si="30"/>
        <v>12</v>
      </c>
      <c r="H126" s="17">
        <f t="shared" si="29"/>
        <v>3.5502958579881658E-2</v>
      </c>
      <c r="I126" s="21"/>
    </row>
    <row r="127" spans="1:9" x14ac:dyDescent="0.2">
      <c r="A127" s="14"/>
      <c r="B127" s="15" t="s">
        <v>110</v>
      </c>
      <c r="C127" s="16">
        <v>1</v>
      </c>
      <c r="D127" s="16">
        <v>0</v>
      </c>
      <c r="E127" s="17">
        <f t="shared" si="27"/>
        <v>2.9585798816568047E-3</v>
      </c>
      <c r="F127" s="17" t="str">
        <f t="shared" si="28"/>
        <v/>
      </c>
      <c r="G127" s="17">
        <f t="shared" si="30"/>
        <v>-1</v>
      </c>
      <c r="H127" s="17">
        <f t="shared" si="29"/>
        <v>-2.9585798816568047E-3</v>
      </c>
      <c r="I127" s="21"/>
    </row>
    <row r="128" spans="1:9" x14ac:dyDescent="0.2">
      <c r="A128" s="14"/>
      <c r="B128" s="15" t="s">
        <v>111</v>
      </c>
      <c r="C128" s="16">
        <v>8</v>
      </c>
      <c r="D128" s="16">
        <v>60</v>
      </c>
      <c r="E128" s="17">
        <f t="shared" si="27"/>
        <v>2.3668639053254437E-2</v>
      </c>
      <c r="F128" s="17">
        <f t="shared" si="28"/>
        <v>7.2727272727272724E-2</v>
      </c>
      <c r="G128" s="17">
        <f t="shared" si="30"/>
        <v>6.5</v>
      </c>
      <c r="H128" s="17">
        <f t="shared" si="29"/>
        <v>0.15384615384615385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9</v>
      </c>
      <c r="D130" s="16">
        <v>10</v>
      </c>
      <c r="E130" s="17">
        <f t="shared" si="27"/>
        <v>2.6627218934911243E-2</v>
      </c>
      <c r="F130" s="17">
        <f t="shared" si="28"/>
        <v>1.2121212121212121E-2</v>
      </c>
      <c r="G130" s="17">
        <f t="shared" si="30"/>
        <v>0.1111111111111111</v>
      </c>
      <c r="H130" s="17">
        <f t="shared" si="29"/>
        <v>2.9585798816568047E-3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11</v>
      </c>
      <c r="D132" s="16">
        <v>18</v>
      </c>
      <c r="E132" s="17">
        <f t="shared" si="27"/>
        <v>3.2544378698224852E-2</v>
      </c>
      <c r="F132" s="17">
        <f t="shared" si="28"/>
        <v>2.181818181818182E-2</v>
      </c>
      <c r="G132" s="17">
        <f t="shared" si="30"/>
        <v>0.63636363636363635</v>
      </c>
      <c r="H132" s="17">
        <f t="shared" si="29"/>
        <v>2.0710059171597631E-2</v>
      </c>
      <c r="I132" s="21"/>
    </row>
    <row r="133" spans="1:9" x14ac:dyDescent="0.2">
      <c r="A133" s="14"/>
      <c r="B133" s="15" t="s">
        <v>115</v>
      </c>
      <c r="C133" s="16">
        <v>6</v>
      </c>
      <c r="D133" s="16">
        <v>7</v>
      </c>
      <c r="E133" s="17">
        <f t="shared" si="27"/>
        <v>1.7751479289940829E-2</v>
      </c>
      <c r="F133" s="17">
        <f t="shared" si="28"/>
        <v>8.4848484848484857E-3</v>
      </c>
      <c r="G133" s="17">
        <f t="shared" si="30"/>
        <v>0.16666666666666666</v>
      </c>
      <c r="H133" s="17">
        <f t="shared" si="29"/>
        <v>2.9585798816568047E-3</v>
      </c>
      <c r="I133" s="21"/>
    </row>
    <row r="134" spans="1:9" x14ac:dyDescent="0.2">
      <c r="A134" s="14"/>
      <c r="B134" s="15" t="s">
        <v>116</v>
      </c>
      <c r="C134" s="16">
        <v>2</v>
      </c>
      <c r="D134" s="16">
        <v>0</v>
      </c>
      <c r="E134" s="17">
        <f t="shared" si="27"/>
        <v>5.9171597633136093E-3</v>
      </c>
      <c r="F134" s="17" t="str">
        <f t="shared" si="28"/>
        <v/>
      </c>
      <c r="G134" s="17">
        <f t="shared" si="30"/>
        <v>-1</v>
      </c>
      <c r="H134" s="17">
        <f t="shared" si="29"/>
        <v>-5.9171597633136093E-3</v>
      </c>
      <c r="I134" s="21"/>
    </row>
    <row r="135" spans="1:9" ht="25.5" x14ac:dyDescent="0.2">
      <c r="A135" s="14"/>
      <c r="B135" s="15" t="s">
        <v>117</v>
      </c>
      <c r="C135" s="16">
        <v>113</v>
      </c>
      <c r="D135" s="16">
        <v>128</v>
      </c>
      <c r="E135" s="17">
        <f t="shared" si="27"/>
        <v>0.33431952662721892</v>
      </c>
      <c r="F135" s="17">
        <f t="shared" si="28"/>
        <v>0.15515151515151515</v>
      </c>
      <c r="G135" s="17">
        <f t="shared" si="30"/>
        <v>0.13274336283185842</v>
      </c>
      <c r="H135" s="17">
        <f t="shared" si="29"/>
        <v>4.4378698224852076E-2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3</v>
      </c>
      <c r="E136" s="17" t="str">
        <f t="shared" si="27"/>
        <v/>
      </c>
      <c r="F136" s="17">
        <f t="shared" si="28"/>
        <v>3.6363636363636364E-3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6</v>
      </c>
      <c r="E137" s="17" t="str">
        <f t="shared" si="27"/>
        <v/>
      </c>
      <c r="F137" s="17">
        <f t="shared" si="28"/>
        <v>7.2727272727272727E-3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1</v>
      </c>
      <c r="E138" s="17" t="str">
        <f t="shared" si="27"/>
        <v/>
      </c>
      <c r="F138" s="17">
        <f t="shared" si="28"/>
        <v>1.2121212121212121E-3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3</v>
      </c>
      <c r="E139" s="17" t="str">
        <f t="shared" si="27"/>
        <v/>
      </c>
      <c r="F139" s="17">
        <f t="shared" si="28"/>
        <v>3.6363636363636364E-3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3</v>
      </c>
      <c r="D141" s="16">
        <v>1</v>
      </c>
      <c r="E141" s="17">
        <f t="shared" si="27"/>
        <v>8.8757396449704144E-3</v>
      </c>
      <c r="F141" s="17">
        <f t="shared" si="28"/>
        <v>1.2121212121212121E-3</v>
      </c>
      <c r="G141" s="17">
        <f t="shared" si="30"/>
        <v>-0.66666666666666663</v>
      </c>
      <c r="H141" s="17">
        <f t="shared" si="29"/>
        <v>-5.9171597633136093E-3</v>
      </c>
      <c r="I141" s="21"/>
    </row>
    <row r="142" spans="1:9" x14ac:dyDescent="0.2">
      <c r="A142" s="14"/>
      <c r="B142" s="15" t="s">
        <v>124</v>
      </c>
      <c r="C142" s="16">
        <v>1</v>
      </c>
      <c r="D142" s="16">
        <v>1</v>
      </c>
      <c r="E142" s="17">
        <f t="shared" si="27"/>
        <v>2.9585798816568047E-3</v>
      </c>
      <c r="F142" s="17">
        <f t="shared" si="28"/>
        <v>1.2121212121212121E-3</v>
      </c>
      <c r="G142" s="17">
        <f t="shared" si="30"/>
        <v>0</v>
      </c>
      <c r="H142" s="17">
        <f t="shared" si="29"/>
        <v>0</v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4</v>
      </c>
      <c r="E146" s="17" t="str">
        <f t="shared" si="35"/>
        <v/>
      </c>
      <c r="F146" s="17">
        <f t="shared" si="36"/>
        <v>4.8484848484848485E-3</v>
      </c>
      <c r="G146" s="17">
        <f t="shared" si="38"/>
        <v>1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</v>
      </c>
      <c r="D147" s="16">
        <v>1</v>
      </c>
      <c r="E147" s="17">
        <f t="shared" si="35"/>
        <v>2.9585798816568047E-3</v>
      </c>
      <c r="F147" s="17">
        <f t="shared" si="36"/>
        <v>1.2121212121212121E-3</v>
      </c>
      <c r="G147" s="17">
        <f t="shared" si="38"/>
        <v>0</v>
      </c>
      <c r="H147" s="17">
        <f t="shared" si="37"/>
        <v>0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1</v>
      </c>
      <c r="D149" s="16">
        <v>0</v>
      </c>
      <c r="E149" s="17">
        <f t="shared" si="35"/>
        <v>2.9585798816568047E-3</v>
      </c>
      <c r="F149" s="17" t="str">
        <f t="shared" si="36"/>
        <v/>
      </c>
      <c r="G149" s="17">
        <f t="shared" si="38"/>
        <v>-1</v>
      </c>
      <c r="H149" s="17">
        <f t="shared" si="37"/>
        <v>-2.9585798816568047E-3</v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4</v>
      </c>
      <c r="E157" s="17" t="str">
        <f t="shared" si="35"/>
        <v/>
      </c>
      <c r="F157" s="17">
        <f t="shared" si="36"/>
        <v>4.8484848484848485E-3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1</v>
      </c>
      <c r="E160" s="17" t="str">
        <f t="shared" si="35"/>
        <v/>
      </c>
      <c r="F160" s="17">
        <f t="shared" si="36"/>
        <v>1.2121212121212121E-3</v>
      </c>
      <c r="G160" s="17">
        <f t="shared" si="38"/>
        <v>1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1</v>
      </c>
      <c r="E161" s="17" t="str">
        <f t="shared" si="35"/>
        <v/>
      </c>
      <c r="F161" s="17">
        <f t="shared" si="36"/>
        <v>1.2121212121212121E-3</v>
      </c>
      <c r="G161" s="17">
        <f t="shared" si="38"/>
        <v>1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2</v>
      </c>
      <c r="D168" s="16">
        <v>19</v>
      </c>
      <c r="E168" s="17">
        <f t="shared" si="35"/>
        <v>5.9171597633136093E-3</v>
      </c>
      <c r="F168" s="17">
        <f t="shared" si="36"/>
        <v>2.3030303030303029E-2</v>
      </c>
      <c r="G168" s="17">
        <f t="shared" si="38"/>
        <v>8.5</v>
      </c>
      <c r="H168" s="17">
        <f t="shared" si="37"/>
        <v>5.0295857988165681E-2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282</v>
      </c>
      <c r="D177" s="19">
        <f>SUM(D178:D350)</f>
        <v>1155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3.0957446808510638</v>
      </c>
      <c r="H177" s="20">
        <f t="shared" ref="H177:H210" si="41">+IF(OR(AND(E177=""),(G177="")),"",E177*G177)</f>
        <v>3.0957446808510638</v>
      </c>
      <c r="I177" s="21"/>
    </row>
    <row r="178" spans="1:9" x14ac:dyDescent="0.2">
      <c r="A178" s="14"/>
      <c r="B178" s="15" t="s">
        <v>154</v>
      </c>
      <c r="C178" s="16">
        <v>4</v>
      </c>
      <c r="D178" s="16">
        <v>119</v>
      </c>
      <c r="E178" s="17">
        <f t="shared" si="39"/>
        <v>1.4184397163120567E-2</v>
      </c>
      <c r="F178" s="17">
        <f t="shared" si="40"/>
        <v>0.10303030303030303</v>
      </c>
      <c r="G178" s="17">
        <f t="shared" ref="G178:G211" si="42">+IF(AND(C178=0,D178=0)," ",IF(C178=0,1,IF(D178=0,-1,(D178-C178)/C178)))</f>
        <v>28.75</v>
      </c>
      <c r="H178" s="17">
        <f t="shared" si="41"/>
        <v>0.40780141843971629</v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0</v>
      </c>
      <c r="E179" s="17">
        <f t="shared" si="39"/>
        <v>3.5460992907801418E-3</v>
      </c>
      <c r="F179" s="17" t="str">
        <f t="shared" si="40"/>
        <v/>
      </c>
      <c r="G179" s="17">
        <f t="shared" si="42"/>
        <v>-1</v>
      </c>
      <c r="H179" s="17">
        <f t="shared" si="41"/>
        <v>-3.5460992907801418E-3</v>
      </c>
      <c r="I179" s="21"/>
    </row>
    <row r="180" spans="1:9" ht="38.25" x14ac:dyDescent="0.2">
      <c r="A180" s="14"/>
      <c r="B180" s="15" t="s">
        <v>156</v>
      </c>
      <c r="C180" s="16">
        <v>2</v>
      </c>
      <c r="D180" s="16">
        <v>2</v>
      </c>
      <c r="E180" s="17">
        <f t="shared" si="39"/>
        <v>7.0921985815602835E-3</v>
      </c>
      <c r="F180" s="17">
        <f t="shared" si="40"/>
        <v>1.7316017316017316E-3</v>
      </c>
      <c r="G180" s="17">
        <f t="shared" si="42"/>
        <v>0</v>
      </c>
      <c r="H180" s="17">
        <f t="shared" si="41"/>
        <v>0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9</v>
      </c>
      <c r="D182" s="16">
        <v>5</v>
      </c>
      <c r="E182" s="17">
        <f t="shared" si="39"/>
        <v>3.1914893617021274E-2</v>
      </c>
      <c r="F182" s="17">
        <f t="shared" si="40"/>
        <v>4.329004329004329E-3</v>
      </c>
      <c r="G182" s="17">
        <f t="shared" si="42"/>
        <v>-0.44444444444444442</v>
      </c>
      <c r="H182" s="17">
        <f t="shared" si="41"/>
        <v>-1.4184397163120565E-2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63</v>
      </c>
      <c r="D184" s="16">
        <v>276</v>
      </c>
      <c r="E184" s="17">
        <f t="shared" si="39"/>
        <v>0.22340425531914893</v>
      </c>
      <c r="F184" s="17">
        <f t="shared" si="40"/>
        <v>0.23896103896103896</v>
      </c>
      <c r="G184" s="17">
        <f t="shared" si="42"/>
        <v>3.3809523809523809</v>
      </c>
      <c r="H184" s="17">
        <f t="shared" si="41"/>
        <v>0.75531914893617014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1</v>
      </c>
      <c r="E185" s="17" t="str">
        <f t="shared" si="39"/>
        <v/>
      </c>
      <c r="F185" s="17">
        <f t="shared" si="40"/>
        <v>8.658008658008658E-4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2</v>
      </c>
      <c r="D186" s="16">
        <v>3</v>
      </c>
      <c r="E186" s="17">
        <f t="shared" si="39"/>
        <v>7.0921985815602835E-3</v>
      </c>
      <c r="F186" s="17">
        <f t="shared" si="40"/>
        <v>2.5974025974025974E-3</v>
      </c>
      <c r="G186" s="17">
        <f t="shared" si="42"/>
        <v>0.5</v>
      </c>
      <c r="H186" s="17">
        <f t="shared" si="41"/>
        <v>3.5460992907801418E-3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2</v>
      </c>
      <c r="E187" s="17" t="str">
        <f t="shared" si="39"/>
        <v/>
      </c>
      <c r="F187" s="17">
        <f t="shared" si="40"/>
        <v>1.7316017316017316E-3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8</v>
      </c>
      <c r="D191" s="16">
        <v>4</v>
      </c>
      <c r="E191" s="17">
        <f t="shared" si="39"/>
        <v>2.8368794326241134E-2</v>
      </c>
      <c r="F191" s="17">
        <f t="shared" si="40"/>
        <v>3.4632034632034632E-3</v>
      </c>
      <c r="G191" s="17">
        <f t="shared" si="42"/>
        <v>-0.5</v>
      </c>
      <c r="H191" s="17">
        <f t="shared" si="41"/>
        <v>-1.4184397163120567E-2</v>
      </c>
      <c r="I191" s="21"/>
    </row>
    <row r="192" spans="1:9" x14ac:dyDescent="0.2">
      <c r="A192" s="14"/>
      <c r="B192" s="15" t="s">
        <v>167</v>
      </c>
      <c r="C192" s="16">
        <v>8</v>
      </c>
      <c r="D192" s="16">
        <v>12</v>
      </c>
      <c r="E192" s="17">
        <f t="shared" si="39"/>
        <v>2.8368794326241134E-2</v>
      </c>
      <c r="F192" s="17">
        <f t="shared" si="40"/>
        <v>1.038961038961039E-2</v>
      </c>
      <c r="G192" s="17">
        <f t="shared" si="42"/>
        <v>0.5</v>
      </c>
      <c r="H192" s="17">
        <f t="shared" si="41"/>
        <v>1.4184397163120567E-2</v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5</v>
      </c>
      <c r="E193" s="17" t="str">
        <f t="shared" si="39"/>
        <v/>
      </c>
      <c r="F193" s="17">
        <f t="shared" si="40"/>
        <v>4.329004329004329E-3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1</v>
      </c>
      <c r="E194" s="17" t="str">
        <f t="shared" si="39"/>
        <v/>
      </c>
      <c r="F194" s="17">
        <f t="shared" si="40"/>
        <v>8.658008658008658E-4</v>
      </c>
      <c r="G194" s="17">
        <f t="shared" si="42"/>
        <v>1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1</v>
      </c>
      <c r="E196" s="17">
        <f t="shared" si="39"/>
        <v>3.5460992907801418E-3</v>
      </c>
      <c r="F196" s="17">
        <f t="shared" si="40"/>
        <v>8.658008658008658E-4</v>
      </c>
      <c r="G196" s="17">
        <f t="shared" si="42"/>
        <v>0</v>
      </c>
      <c r="H196" s="17">
        <f t="shared" si="41"/>
        <v>0</v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6</v>
      </c>
      <c r="D198" s="16">
        <v>275</v>
      </c>
      <c r="E198" s="17">
        <f t="shared" si="39"/>
        <v>2.1276595744680851E-2</v>
      </c>
      <c r="F198" s="17">
        <f t="shared" si="40"/>
        <v>0.23809523809523808</v>
      </c>
      <c r="G198" s="17">
        <f t="shared" si="42"/>
        <v>44.833333333333336</v>
      </c>
      <c r="H198" s="17">
        <f t="shared" si="41"/>
        <v>0.95390070921985815</v>
      </c>
      <c r="I198" s="21"/>
    </row>
    <row r="199" spans="1:9" x14ac:dyDescent="0.2">
      <c r="A199" s="14"/>
      <c r="B199" s="15" t="s">
        <v>174</v>
      </c>
      <c r="C199" s="16">
        <v>3</v>
      </c>
      <c r="D199" s="16">
        <v>1</v>
      </c>
      <c r="E199" s="17">
        <f t="shared" si="39"/>
        <v>1.0638297872340425E-2</v>
      </c>
      <c r="F199" s="17">
        <f t="shared" si="40"/>
        <v>8.658008658008658E-4</v>
      </c>
      <c r="G199" s="17">
        <f t="shared" si="42"/>
        <v>-0.66666666666666663</v>
      </c>
      <c r="H199" s="17">
        <f t="shared" si="41"/>
        <v>-7.0921985815602835E-3</v>
      </c>
      <c r="I199" s="21"/>
    </row>
    <row r="200" spans="1:9" x14ac:dyDescent="0.2">
      <c r="A200" s="14"/>
      <c r="B200" s="15" t="s">
        <v>175</v>
      </c>
      <c r="C200" s="16">
        <v>1</v>
      </c>
      <c r="D200" s="16">
        <v>8</v>
      </c>
      <c r="E200" s="17">
        <f t="shared" si="39"/>
        <v>3.5460992907801418E-3</v>
      </c>
      <c r="F200" s="17">
        <f t="shared" si="40"/>
        <v>6.9264069264069264E-3</v>
      </c>
      <c r="G200" s="17">
        <f t="shared" si="42"/>
        <v>7</v>
      </c>
      <c r="H200" s="17">
        <f t="shared" si="41"/>
        <v>2.4822695035460994E-2</v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1</v>
      </c>
      <c r="D202" s="16">
        <v>0</v>
      </c>
      <c r="E202" s="17">
        <f t="shared" si="39"/>
        <v>3.5460992907801418E-3</v>
      </c>
      <c r="F202" s="17" t="str">
        <f t="shared" si="40"/>
        <v/>
      </c>
      <c r="G202" s="17">
        <f t="shared" si="42"/>
        <v>-1</v>
      </c>
      <c r="H202" s="17">
        <f t="shared" si="41"/>
        <v>-3.5460992907801418E-3</v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2</v>
      </c>
      <c r="D204" s="16">
        <v>2</v>
      </c>
      <c r="E204" s="17">
        <f t="shared" si="39"/>
        <v>7.0921985815602835E-3</v>
      </c>
      <c r="F204" s="17">
        <f t="shared" si="40"/>
        <v>1.7316017316017316E-3</v>
      </c>
      <c r="G204" s="17">
        <f t="shared" si="42"/>
        <v>0</v>
      </c>
      <c r="H204" s="17">
        <f t="shared" si="41"/>
        <v>0</v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0</v>
      </c>
      <c r="E205" s="17">
        <f t="shared" si="39"/>
        <v>3.5460992907801418E-3</v>
      </c>
      <c r="F205" s="17" t="str">
        <f t="shared" si="40"/>
        <v/>
      </c>
      <c r="G205" s="17">
        <f t="shared" si="42"/>
        <v>-1</v>
      </c>
      <c r="H205" s="17">
        <f t="shared" si="41"/>
        <v>-3.5460992907801418E-3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6</v>
      </c>
      <c r="E207" s="17">
        <f t="shared" si="39"/>
        <v>3.5460992907801418E-3</v>
      </c>
      <c r="F207" s="17">
        <f t="shared" si="40"/>
        <v>5.1948051948051948E-3</v>
      </c>
      <c r="G207" s="17">
        <f t="shared" si="42"/>
        <v>5</v>
      </c>
      <c r="H207" s="17">
        <f t="shared" si="41"/>
        <v>1.7730496453900707E-2</v>
      </c>
      <c r="I207" s="21"/>
    </row>
    <row r="208" spans="1:9" x14ac:dyDescent="0.2">
      <c r="A208" s="14"/>
      <c r="B208" s="15" t="s">
        <v>182</v>
      </c>
      <c r="C208" s="16">
        <v>6</v>
      </c>
      <c r="D208" s="16">
        <v>10</v>
      </c>
      <c r="E208" s="17">
        <f t="shared" si="39"/>
        <v>2.1276595744680851E-2</v>
      </c>
      <c r="F208" s="17">
        <f t="shared" si="40"/>
        <v>8.658008658008658E-3</v>
      </c>
      <c r="G208" s="17">
        <f t="shared" si="42"/>
        <v>0.66666666666666663</v>
      </c>
      <c r="H208" s="17">
        <f t="shared" si="41"/>
        <v>1.4184397163120567E-2</v>
      </c>
      <c r="I208" s="21"/>
    </row>
    <row r="209" spans="1:9" x14ac:dyDescent="0.2">
      <c r="A209" s="14"/>
      <c r="B209" s="15" t="s">
        <v>183</v>
      </c>
      <c r="C209" s="16">
        <v>12</v>
      </c>
      <c r="D209" s="16">
        <v>6</v>
      </c>
      <c r="E209" s="17">
        <f t="shared" si="39"/>
        <v>4.2553191489361701E-2</v>
      </c>
      <c r="F209" s="17">
        <f t="shared" si="40"/>
        <v>5.1948051948051948E-3</v>
      </c>
      <c r="G209" s="17">
        <f t="shared" si="42"/>
        <v>-0.5</v>
      </c>
      <c r="H209" s="17">
        <f t="shared" si="41"/>
        <v>-2.1276595744680851E-2</v>
      </c>
      <c r="I209" s="21"/>
    </row>
    <row r="210" spans="1:9" x14ac:dyDescent="0.2">
      <c r="A210" s="14"/>
      <c r="B210" s="15" t="s">
        <v>184</v>
      </c>
      <c r="C210" s="16">
        <v>17</v>
      </c>
      <c r="D210" s="16">
        <v>18</v>
      </c>
      <c r="E210" s="17">
        <f t="shared" si="39"/>
        <v>6.0283687943262408E-2</v>
      </c>
      <c r="F210" s="17">
        <f t="shared" si="40"/>
        <v>1.5584415584415584E-2</v>
      </c>
      <c r="G210" s="17">
        <f t="shared" si="42"/>
        <v>5.8823529411764705E-2</v>
      </c>
      <c r="H210" s="17">
        <f t="shared" si="41"/>
        <v>3.5460992907801418E-3</v>
      </c>
      <c r="I210" s="21"/>
    </row>
    <row r="211" spans="1:9" x14ac:dyDescent="0.2">
      <c r="A211" s="14"/>
      <c r="B211" s="15" t="s">
        <v>185</v>
      </c>
      <c r="C211" s="16">
        <v>3</v>
      </c>
      <c r="D211" s="16">
        <v>5</v>
      </c>
      <c r="E211" s="17">
        <f t="shared" ref="E211:E241" si="51">+IF(C211=0,"",C211/C$177)</f>
        <v>1.0638297872340425E-2</v>
      </c>
      <c r="F211" s="17">
        <f t="shared" ref="F211:F241" si="52">+IF(D211=0,"",D211/D$177)</f>
        <v>4.329004329004329E-3</v>
      </c>
      <c r="G211" s="17">
        <f t="shared" si="42"/>
        <v>0.66666666666666663</v>
      </c>
      <c r="H211" s="17">
        <f t="shared" ref="H211:H241" si="53">+IF(OR(AND(E211=""),(G211="")),"",E211*G211)</f>
        <v>7.0921985815602835E-3</v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6</v>
      </c>
      <c r="E212" s="17">
        <f t="shared" si="51"/>
        <v>3.5460992907801418E-3</v>
      </c>
      <c r="F212" s="17">
        <f t="shared" si="52"/>
        <v>5.1948051948051948E-3</v>
      </c>
      <c r="G212" s="17">
        <f t="shared" ref="G212:G242" si="54">+IF(AND(C212=0,D212=0)," ",IF(C212=0,1,IF(D212=0,-1,(D212-C212)/C212)))</f>
        <v>5</v>
      </c>
      <c r="H212" s="17">
        <f t="shared" si="53"/>
        <v>1.7730496453900707E-2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28</v>
      </c>
      <c r="E214" s="17" t="str">
        <f t="shared" si="51"/>
        <v/>
      </c>
      <c r="F214" s="17">
        <f t="shared" si="52"/>
        <v>2.4242424242424242E-2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4</v>
      </c>
      <c r="D215" s="16">
        <v>10</v>
      </c>
      <c r="E215" s="17">
        <f t="shared" si="51"/>
        <v>1.4184397163120567E-2</v>
      </c>
      <c r="F215" s="17">
        <f t="shared" si="52"/>
        <v>8.658008658008658E-3</v>
      </c>
      <c r="G215" s="17">
        <f t="shared" si="54"/>
        <v>1.5</v>
      </c>
      <c r="H215" s="17">
        <f t="shared" si="53"/>
        <v>2.1276595744680851E-2</v>
      </c>
      <c r="I215" s="21"/>
    </row>
    <row r="216" spans="1:9" x14ac:dyDescent="0.2">
      <c r="A216" s="14"/>
      <c r="B216" s="15" t="s">
        <v>190</v>
      </c>
      <c r="C216" s="16">
        <v>4</v>
      </c>
      <c r="D216" s="16">
        <v>6</v>
      </c>
      <c r="E216" s="17">
        <f t="shared" si="51"/>
        <v>1.4184397163120567E-2</v>
      </c>
      <c r="F216" s="17">
        <f t="shared" si="52"/>
        <v>5.1948051948051948E-3</v>
      </c>
      <c r="G216" s="17">
        <f t="shared" si="54"/>
        <v>0.5</v>
      </c>
      <c r="H216" s="17">
        <f t="shared" si="53"/>
        <v>7.0921985815602835E-3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8</v>
      </c>
      <c r="D219" s="16">
        <v>25</v>
      </c>
      <c r="E219" s="17">
        <f t="shared" si="51"/>
        <v>2.8368794326241134E-2</v>
      </c>
      <c r="F219" s="17">
        <f t="shared" si="52"/>
        <v>2.1645021645021644E-2</v>
      </c>
      <c r="G219" s="17">
        <f t="shared" si="54"/>
        <v>2.125</v>
      </c>
      <c r="H219" s="17">
        <f t="shared" si="53"/>
        <v>6.0283687943262408E-2</v>
      </c>
      <c r="I219" s="21"/>
    </row>
    <row r="220" spans="1:9" x14ac:dyDescent="0.2">
      <c r="A220" s="14"/>
      <c r="B220" s="15" t="s">
        <v>194</v>
      </c>
      <c r="C220" s="16">
        <v>2</v>
      </c>
      <c r="D220" s="16">
        <v>2</v>
      </c>
      <c r="E220" s="17">
        <f t="shared" si="51"/>
        <v>7.0921985815602835E-3</v>
      </c>
      <c r="F220" s="17">
        <f t="shared" si="52"/>
        <v>1.7316017316017316E-3</v>
      </c>
      <c r="G220" s="17">
        <f t="shared" si="54"/>
        <v>0</v>
      </c>
      <c r="H220" s="17">
        <f t="shared" si="53"/>
        <v>0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6</v>
      </c>
      <c r="D224" s="16">
        <v>23</v>
      </c>
      <c r="E224" s="17">
        <f t="shared" si="51"/>
        <v>2.1276595744680851E-2</v>
      </c>
      <c r="F224" s="17">
        <f t="shared" si="52"/>
        <v>1.9913419913419914E-2</v>
      </c>
      <c r="G224" s="17">
        <f t="shared" si="54"/>
        <v>2.8333333333333335</v>
      </c>
      <c r="H224" s="17">
        <f t="shared" si="53"/>
        <v>6.0283687943262415E-2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2</v>
      </c>
      <c r="E228" s="17" t="str">
        <f t="shared" si="51"/>
        <v/>
      </c>
      <c r="F228" s="17">
        <f t="shared" si="52"/>
        <v>1.7316017316017316E-3</v>
      </c>
      <c r="G228" s="17">
        <f t="shared" si="54"/>
        <v>1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4</v>
      </c>
      <c r="E229" s="17" t="str">
        <f t="shared" si="51"/>
        <v/>
      </c>
      <c r="F229" s="17">
        <f t="shared" si="52"/>
        <v>3.4632034632034632E-3</v>
      </c>
      <c r="G229" s="17">
        <f t="shared" si="54"/>
        <v>1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9</v>
      </c>
      <c r="D231" s="16">
        <v>16</v>
      </c>
      <c r="E231" s="17">
        <f t="shared" si="51"/>
        <v>3.1914893617021274E-2</v>
      </c>
      <c r="F231" s="17">
        <f t="shared" si="52"/>
        <v>1.3852813852813853E-2</v>
      </c>
      <c r="G231" s="17">
        <f t="shared" si="54"/>
        <v>0.77777777777777779</v>
      </c>
      <c r="H231" s="17">
        <f t="shared" si="53"/>
        <v>2.4822695035460991E-2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3</v>
      </c>
      <c r="E232" s="17" t="str">
        <f t="shared" si="51"/>
        <v/>
      </c>
      <c r="F232" s="17">
        <f t="shared" si="52"/>
        <v>2.5974025974025974E-3</v>
      </c>
      <c r="G232" s="17">
        <f t="shared" si="54"/>
        <v>1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1</v>
      </c>
      <c r="E234" s="17" t="str">
        <f t="shared" si="51"/>
        <v/>
      </c>
      <c r="F234" s="17">
        <f t="shared" si="52"/>
        <v>8.658008658008658E-4</v>
      </c>
      <c r="G234" s="17">
        <f t="shared" si="54"/>
        <v>1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1</v>
      </c>
      <c r="E235" s="17" t="str">
        <f t="shared" si="51"/>
        <v/>
      </c>
      <c r="F235" s="17">
        <f t="shared" si="52"/>
        <v>8.658008658008658E-4</v>
      </c>
      <c r="G235" s="17">
        <f t="shared" si="54"/>
        <v>1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1</v>
      </c>
      <c r="E236" s="17" t="str">
        <f t="shared" si="51"/>
        <v/>
      </c>
      <c r="F236" s="17">
        <f t="shared" si="52"/>
        <v>8.658008658008658E-4</v>
      </c>
      <c r="G236" s="17">
        <f t="shared" si="54"/>
        <v>1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50</v>
      </c>
      <c r="E237" s="17">
        <f t="shared" si="51"/>
        <v>3.5460992907801418E-3</v>
      </c>
      <c r="F237" s="17">
        <f t="shared" si="52"/>
        <v>4.3290043290043288E-2</v>
      </c>
      <c r="G237" s="17">
        <f t="shared" si="54"/>
        <v>49</v>
      </c>
      <c r="H237" s="17">
        <f t="shared" si="53"/>
        <v>0.17375886524822695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4</v>
      </c>
      <c r="D241" s="16">
        <v>4</v>
      </c>
      <c r="E241" s="17">
        <f t="shared" si="51"/>
        <v>1.4184397163120567E-2</v>
      </c>
      <c r="F241" s="17">
        <f t="shared" si="52"/>
        <v>3.4632034632034632E-3</v>
      </c>
      <c r="G241" s="17">
        <f t="shared" si="54"/>
        <v>0</v>
      </c>
      <c r="H241" s="17">
        <f t="shared" si="53"/>
        <v>0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4</v>
      </c>
      <c r="D244" s="16">
        <v>14</v>
      </c>
      <c r="E244" s="17">
        <f t="shared" si="55"/>
        <v>1.4184397163120567E-2</v>
      </c>
      <c r="F244" s="17">
        <f t="shared" si="56"/>
        <v>1.2121212121212121E-2</v>
      </c>
      <c r="G244" s="17">
        <f t="shared" ref="G244:G275" si="62">+IF(AND(C244=0,D244=0)," ",IF(C244=0,1,IF(D244=0,-1,(D244-C244)/C244)))</f>
        <v>2.5</v>
      </c>
      <c r="H244" s="17">
        <f t="shared" si="57"/>
        <v>3.5460992907801414E-2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6</v>
      </c>
      <c r="D247" s="16">
        <v>15</v>
      </c>
      <c r="E247" s="17">
        <f t="shared" si="55"/>
        <v>2.1276595744680851E-2</v>
      </c>
      <c r="F247" s="17">
        <f t="shared" si="56"/>
        <v>1.2987012987012988E-2</v>
      </c>
      <c r="G247" s="17">
        <f t="shared" si="62"/>
        <v>1.5</v>
      </c>
      <c r="H247" s="17">
        <f t="shared" si="57"/>
        <v>3.1914893617021274E-2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1</v>
      </c>
      <c r="D250" s="16">
        <v>1</v>
      </c>
      <c r="E250" s="17">
        <f t="shared" si="55"/>
        <v>3.5460992907801418E-3</v>
      </c>
      <c r="F250" s="17">
        <f t="shared" si="56"/>
        <v>8.658008658008658E-4</v>
      </c>
      <c r="G250" s="17">
        <f t="shared" si="62"/>
        <v>0</v>
      </c>
      <c r="H250" s="17">
        <f t="shared" si="57"/>
        <v>0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1</v>
      </c>
      <c r="D252" s="16">
        <v>3</v>
      </c>
      <c r="E252" s="17">
        <f t="shared" si="55"/>
        <v>3.5460992907801418E-3</v>
      </c>
      <c r="F252" s="17">
        <f t="shared" si="56"/>
        <v>2.5974025974025974E-3</v>
      </c>
      <c r="G252" s="17">
        <f t="shared" si="62"/>
        <v>2</v>
      </c>
      <c r="H252" s="17">
        <f t="shared" si="57"/>
        <v>7.0921985815602835E-3</v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10</v>
      </c>
      <c r="D255" s="16">
        <v>0</v>
      </c>
      <c r="E255" s="17">
        <f t="shared" si="55"/>
        <v>3.5460992907801421E-2</v>
      </c>
      <c r="F255" s="17" t="str">
        <f t="shared" si="56"/>
        <v/>
      </c>
      <c r="G255" s="17">
        <f t="shared" si="62"/>
        <v>-1</v>
      </c>
      <c r="H255" s="17">
        <f t="shared" si="57"/>
        <v>-3.5460992907801421E-2</v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1</v>
      </c>
      <c r="E260" s="17" t="str">
        <f t="shared" si="55"/>
        <v/>
      </c>
      <c r="F260" s="17">
        <f t="shared" si="56"/>
        <v>8.658008658008658E-4</v>
      </c>
      <c r="G260" s="17">
        <f t="shared" si="62"/>
        <v>1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1</v>
      </c>
      <c r="E264" s="17" t="str">
        <f t="shared" si="55"/>
        <v/>
      </c>
      <c r="F264" s="17">
        <f t="shared" si="56"/>
        <v>8.658008658008658E-4</v>
      </c>
      <c r="G264" s="17">
        <f t="shared" si="62"/>
        <v>1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</v>
      </c>
      <c r="D265" s="16">
        <v>3</v>
      </c>
      <c r="E265" s="17">
        <f t="shared" si="55"/>
        <v>3.5460992907801418E-3</v>
      </c>
      <c r="F265" s="17">
        <f t="shared" si="56"/>
        <v>2.5974025974025974E-3</v>
      </c>
      <c r="G265" s="17">
        <f t="shared" si="62"/>
        <v>2</v>
      </c>
      <c r="H265" s="17">
        <f t="shared" si="57"/>
        <v>7.0921985815602835E-3</v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8.658008658008658E-4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</v>
      </c>
      <c r="D281" s="16">
        <v>2</v>
      </c>
      <c r="E281" s="17">
        <f t="shared" si="63"/>
        <v>1.0638297872340425E-2</v>
      </c>
      <c r="F281" s="17">
        <f t="shared" si="64"/>
        <v>1.7316017316017316E-3</v>
      </c>
      <c r="G281" s="17">
        <f t="shared" si="66"/>
        <v>-0.33333333333333331</v>
      </c>
      <c r="H281" s="17">
        <f t="shared" si="65"/>
        <v>-3.5460992907801418E-3</v>
      </c>
      <c r="I281" s="21"/>
    </row>
    <row r="282" spans="1:9" ht="25.5" x14ac:dyDescent="0.2">
      <c r="A282" s="14"/>
      <c r="B282" s="15" t="s">
        <v>251</v>
      </c>
      <c r="C282" s="16">
        <v>3</v>
      </c>
      <c r="D282" s="16">
        <v>2</v>
      </c>
      <c r="E282" s="17">
        <f t="shared" si="63"/>
        <v>1.0638297872340425E-2</v>
      </c>
      <c r="F282" s="17">
        <f t="shared" si="64"/>
        <v>1.7316017316017316E-3</v>
      </c>
      <c r="G282" s="17">
        <f t="shared" si="66"/>
        <v>-0.33333333333333331</v>
      </c>
      <c r="H282" s="17">
        <f t="shared" si="65"/>
        <v>-3.5460992907801418E-3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1</v>
      </c>
      <c r="E283" s="17" t="str">
        <f t="shared" si="63"/>
        <v/>
      </c>
      <c r="F283" s="17">
        <f t="shared" si="64"/>
        <v>8.658008658008658E-4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2</v>
      </c>
      <c r="D284" s="16">
        <v>4</v>
      </c>
      <c r="E284" s="17">
        <f t="shared" si="63"/>
        <v>7.0921985815602835E-3</v>
      </c>
      <c r="F284" s="17">
        <f t="shared" si="64"/>
        <v>3.4632034632034632E-3</v>
      </c>
      <c r="G284" s="17">
        <f t="shared" si="66"/>
        <v>1</v>
      </c>
      <c r="H284" s="17">
        <f t="shared" si="65"/>
        <v>7.0921985815602835E-3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1</v>
      </c>
      <c r="D288" s="16">
        <v>0</v>
      </c>
      <c r="E288" s="17">
        <f t="shared" si="63"/>
        <v>3.5460992907801418E-3</v>
      </c>
      <c r="F288" s="17" t="str">
        <f t="shared" si="64"/>
        <v/>
      </c>
      <c r="G288" s="17">
        <f t="shared" si="66"/>
        <v>-1</v>
      </c>
      <c r="H288" s="17">
        <f t="shared" si="65"/>
        <v>-3.5460992907801418E-3</v>
      </c>
      <c r="I288" s="21"/>
    </row>
    <row r="289" spans="1:9" x14ac:dyDescent="0.2">
      <c r="A289" s="14"/>
      <c r="B289" s="15" t="s">
        <v>258</v>
      </c>
      <c r="C289" s="16">
        <v>1</v>
      </c>
      <c r="D289" s="16">
        <v>1</v>
      </c>
      <c r="E289" s="17">
        <f t="shared" si="63"/>
        <v>3.5460992907801418E-3</v>
      </c>
      <c r="F289" s="17">
        <f t="shared" si="64"/>
        <v>8.658008658008658E-4</v>
      </c>
      <c r="G289" s="17">
        <f t="shared" si="66"/>
        <v>0</v>
      </c>
      <c r="H289" s="17">
        <f t="shared" si="65"/>
        <v>0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45</v>
      </c>
      <c r="E292" s="17" t="str">
        <f t="shared" si="63"/>
        <v/>
      </c>
      <c r="F292" s="17">
        <f t="shared" si="64"/>
        <v>3.896103896103896E-2</v>
      </c>
      <c r="G292" s="17">
        <f t="shared" si="66"/>
        <v>1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1</v>
      </c>
      <c r="D294" s="16">
        <v>3</v>
      </c>
      <c r="E294" s="17">
        <f t="shared" si="63"/>
        <v>3.5460992907801418E-3</v>
      </c>
      <c r="F294" s="17">
        <f t="shared" si="64"/>
        <v>2.5974025974025974E-3</v>
      </c>
      <c r="G294" s="17">
        <f t="shared" si="66"/>
        <v>2</v>
      </c>
      <c r="H294" s="17">
        <f t="shared" si="65"/>
        <v>7.0921985815602835E-3</v>
      </c>
      <c r="I294" s="21"/>
    </row>
    <row r="295" spans="1:9" x14ac:dyDescent="0.2">
      <c r="A295" s="14"/>
      <c r="B295" s="15" t="s">
        <v>264</v>
      </c>
      <c r="C295" s="16">
        <v>2</v>
      </c>
      <c r="D295" s="16">
        <v>1</v>
      </c>
      <c r="E295" s="17">
        <f t="shared" si="63"/>
        <v>7.0921985815602835E-3</v>
      </c>
      <c r="F295" s="17">
        <f t="shared" si="64"/>
        <v>8.658008658008658E-4</v>
      </c>
      <c r="G295" s="17">
        <f t="shared" si="66"/>
        <v>-0.5</v>
      </c>
      <c r="H295" s="17">
        <f t="shared" si="65"/>
        <v>-3.5460992907801418E-3</v>
      </c>
      <c r="I295" s="21"/>
    </row>
    <row r="296" spans="1:9" x14ac:dyDescent="0.2">
      <c r="A296" s="14"/>
      <c r="B296" s="15" t="s">
        <v>654</v>
      </c>
      <c r="C296" s="16">
        <v>1</v>
      </c>
      <c r="D296" s="16">
        <v>0</v>
      </c>
      <c r="E296" s="17">
        <f t="shared" si="63"/>
        <v>3.5460992907801418E-3</v>
      </c>
      <c r="F296" s="17" t="str">
        <f t="shared" si="64"/>
        <v/>
      </c>
      <c r="G296" s="17">
        <f t="shared" si="66"/>
        <v>-1</v>
      </c>
      <c r="H296" s="17">
        <f t="shared" si="65"/>
        <v>-3.5460992907801418E-3</v>
      </c>
      <c r="I296" s="21"/>
    </row>
    <row r="297" spans="1:9" x14ac:dyDescent="0.2">
      <c r="A297" s="14"/>
      <c r="B297" s="15" t="s">
        <v>265</v>
      </c>
      <c r="C297" s="16">
        <v>1</v>
      </c>
      <c r="D297" s="16">
        <v>6</v>
      </c>
      <c r="E297" s="17">
        <f t="shared" si="63"/>
        <v>3.5460992907801418E-3</v>
      </c>
      <c r="F297" s="17">
        <f t="shared" si="64"/>
        <v>5.1948051948051948E-3</v>
      </c>
      <c r="G297" s="17">
        <f t="shared" si="66"/>
        <v>5</v>
      </c>
      <c r="H297" s="17">
        <f t="shared" si="65"/>
        <v>1.7730496453900707E-2</v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1</v>
      </c>
      <c r="E298" s="17" t="str">
        <f t="shared" si="63"/>
        <v/>
      </c>
      <c r="F298" s="17">
        <f t="shared" si="64"/>
        <v>8.658008658008658E-4</v>
      </c>
      <c r="G298" s="17">
        <f t="shared" si="66"/>
        <v>1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8</v>
      </c>
      <c r="E300" s="17" t="str">
        <f t="shared" si="63"/>
        <v/>
      </c>
      <c r="F300" s="17">
        <f t="shared" si="64"/>
        <v>6.9264069264069264E-3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2</v>
      </c>
      <c r="D304" s="16">
        <v>0</v>
      </c>
      <c r="E304" s="17">
        <f t="shared" si="63"/>
        <v>7.0921985815602835E-3</v>
      </c>
      <c r="F304" s="17" t="str">
        <f t="shared" si="64"/>
        <v/>
      </c>
      <c r="G304" s="17">
        <f t="shared" si="66"/>
        <v>-1</v>
      </c>
      <c r="H304" s="17">
        <f t="shared" si="65"/>
        <v>-7.0921985815602835E-3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26</v>
      </c>
      <c r="D308" s="16">
        <v>36</v>
      </c>
      <c r="E308" s="17">
        <f t="shared" si="67"/>
        <v>9.2198581560283682E-2</v>
      </c>
      <c r="F308" s="17">
        <f t="shared" si="68"/>
        <v>3.1168831168831169E-2</v>
      </c>
      <c r="G308" s="17">
        <f t="shared" ref="G308:G339" si="70">+IF(AND(C308=0,D308=0)," ",IF(C308=0,1,IF(D308=0,-1,(D308-C308)/C308)))</f>
        <v>0.38461538461538464</v>
      </c>
      <c r="H308" s="17">
        <f t="shared" si="69"/>
        <v>3.5460992907801421E-2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1</v>
      </c>
      <c r="D310" s="16">
        <v>1</v>
      </c>
      <c r="E310" s="17">
        <f t="shared" si="67"/>
        <v>3.5460992907801418E-3</v>
      </c>
      <c r="F310" s="17">
        <f t="shared" si="68"/>
        <v>8.658008658008658E-4</v>
      </c>
      <c r="G310" s="17">
        <f t="shared" si="70"/>
        <v>0</v>
      </c>
      <c r="H310" s="17">
        <f t="shared" si="69"/>
        <v>0</v>
      </c>
      <c r="I310" s="21"/>
    </row>
    <row r="311" spans="1:9" x14ac:dyDescent="0.2">
      <c r="A311" s="14"/>
      <c r="B311" s="15" t="s">
        <v>278</v>
      </c>
      <c r="C311" s="16">
        <v>1</v>
      </c>
      <c r="D311" s="16">
        <v>2</v>
      </c>
      <c r="E311" s="17">
        <f t="shared" si="67"/>
        <v>3.5460992907801418E-3</v>
      </c>
      <c r="F311" s="17">
        <f t="shared" si="68"/>
        <v>1.7316017316017316E-3</v>
      </c>
      <c r="G311" s="17">
        <f t="shared" si="70"/>
        <v>1</v>
      </c>
      <c r="H311" s="17">
        <f t="shared" si="69"/>
        <v>3.5460992907801418E-3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22</v>
      </c>
      <c r="E314" s="17">
        <f t="shared" si="67"/>
        <v>3.5460992907801418E-3</v>
      </c>
      <c r="F314" s="17">
        <f t="shared" si="68"/>
        <v>1.9047619047619049E-2</v>
      </c>
      <c r="G314" s="17">
        <f t="shared" si="70"/>
        <v>21</v>
      </c>
      <c r="H314" s="17">
        <f t="shared" si="69"/>
        <v>7.4468085106382975E-2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4</v>
      </c>
      <c r="D319" s="16">
        <v>3</v>
      </c>
      <c r="E319" s="17">
        <f t="shared" si="67"/>
        <v>1.4184397163120567E-2</v>
      </c>
      <c r="F319" s="17">
        <f t="shared" si="68"/>
        <v>2.5974025974025974E-3</v>
      </c>
      <c r="G319" s="17">
        <f t="shared" si="70"/>
        <v>-0.25</v>
      </c>
      <c r="H319" s="17">
        <f t="shared" si="69"/>
        <v>-3.5460992907801418E-3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4</v>
      </c>
      <c r="D323" s="16">
        <v>6</v>
      </c>
      <c r="E323" s="17">
        <f t="shared" si="67"/>
        <v>1.4184397163120567E-2</v>
      </c>
      <c r="F323" s="17">
        <f t="shared" si="68"/>
        <v>5.1948051948051948E-3</v>
      </c>
      <c r="G323" s="17">
        <f t="shared" si="70"/>
        <v>0.5</v>
      </c>
      <c r="H323" s="17">
        <f t="shared" si="69"/>
        <v>7.0921985815602835E-3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12</v>
      </c>
      <c r="D325" s="16">
        <v>24</v>
      </c>
      <c r="E325" s="17">
        <f t="shared" si="67"/>
        <v>4.2553191489361701E-2</v>
      </c>
      <c r="F325" s="17">
        <f t="shared" si="68"/>
        <v>2.0779220779220779E-2</v>
      </c>
      <c r="G325" s="17">
        <f t="shared" si="70"/>
        <v>1</v>
      </c>
      <c r="H325" s="17">
        <f t="shared" si="69"/>
        <v>4.2553191489361701E-2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2</v>
      </c>
      <c r="E330" s="17" t="str">
        <f t="shared" si="67"/>
        <v/>
      </c>
      <c r="F330" s="17">
        <f t="shared" si="68"/>
        <v>1.7316017316017316E-3</v>
      </c>
      <c r="G330" s="17">
        <f t="shared" si="70"/>
        <v>1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2</v>
      </c>
      <c r="D333" s="16">
        <v>0</v>
      </c>
      <c r="E333" s="17">
        <f t="shared" si="67"/>
        <v>7.0921985815602835E-3</v>
      </c>
      <c r="F333" s="17" t="str">
        <f t="shared" si="68"/>
        <v/>
      </c>
      <c r="G333" s="17">
        <f t="shared" si="70"/>
        <v>-1</v>
      </c>
      <c r="H333" s="17">
        <f t="shared" si="69"/>
        <v>-7.0921985815602835E-3</v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1</v>
      </c>
      <c r="E334" s="17" t="str">
        <f t="shared" si="67"/>
        <v/>
      </c>
      <c r="F334" s="17">
        <f t="shared" si="68"/>
        <v>8.658008658008658E-4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1</v>
      </c>
      <c r="E335" s="17" t="str">
        <f t="shared" si="67"/>
        <v/>
      </c>
      <c r="F335" s="17">
        <f t="shared" si="68"/>
        <v>8.658008658008658E-4</v>
      </c>
      <c r="G335" s="17">
        <f t="shared" si="70"/>
        <v>1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1</v>
      </c>
      <c r="D342" s="16">
        <v>0</v>
      </c>
      <c r="E342" s="17">
        <f t="shared" si="71"/>
        <v>3.5460992907801418E-3</v>
      </c>
      <c r="F342" s="17" t="str">
        <f t="shared" si="72"/>
        <v/>
      </c>
      <c r="G342" s="17">
        <f t="shared" si="74"/>
        <v>-1</v>
      </c>
      <c r="H342" s="17">
        <f t="shared" si="73"/>
        <v>-3.5460992907801418E-3</v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1434</v>
      </c>
      <c r="D356" s="19">
        <f>SUM(D357:D585)</f>
        <v>3837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1.6757322175732217</v>
      </c>
      <c r="H356" s="20">
        <f t="shared" ref="H356:H420" si="81">+IF(OR(AND(E356=""),(G356="")),"",E356*G356)</f>
        <v>1.6757322175732217</v>
      </c>
      <c r="I356" s="21"/>
    </row>
    <row r="357" spans="1:9" x14ac:dyDescent="0.2">
      <c r="A357" s="14"/>
      <c r="B357" s="15" t="s">
        <v>316</v>
      </c>
      <c r="C357" s="16">
        <v>10</v>
      </c>
      <c r="D357" s="16">
        <v>23</v>
      </c>
      <c r="E357" s="17">
        <f t="shared" si="79"/>
        <v>6.9735006973500697E-3</v>
      </c>
      <c r="F357" s="17">
        <f t="shared" si="80"/>
        <v>5.9942663539223348E-3</v>
      </c>
      <c r="G357" s="17">
        <f t="shared" ref="G357:G421" si="82">+IF(AND(C357=0,D357=0)," ",IF(C357=0,1,IF(D357=0,-1,(D357-C357)/C357)))</f>
        <v>1.3</v>
      </c>
      <c r="H357" s="17">
        <f t="shared" si="81"/>
        <v>9.0655509065550918E-3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2</v>
      </c>
      <c r="E358" s="17" t="str">
        <f t="shared" si="79"/>
        <v/>
      </c>
      <c r="F358" s="17">
        <f t="shared" si="80"/>
        <v>5.2124055251498566E-4</v>
      </c>
      <c r="G358" s="17">
        <f t="shared" si="82"/>
        <v>1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16</v>
      </c>
      <c r="E359" s="17" t="str">
        <f t="shared" si="79"/>
        <v/>
      </c>
      <c r="F359" s="17">
        <f t="shared" si="80"/>
        <v>4.1699244201198853E-3</v>
      </c>
      <c r="G359" s="17">
        <f t="shared" si="82"/>
        <v>1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4</v>
      </c>
      <c r="E361" s="17" t="str">
        <f t="shared" si="79"/>
        <v/>
      </c>
      <c r="F361" s="17">
        <f t="shared" si="80"/>
        <v>1.0424811050299713E-3</v>
      </c>
      <c r="G361" s="17">
        <f t="shared" si="82"/>
        <v>1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13</v>
      </c>
      <c r="D362" s="16">
        <v>131</v>
      </c>
      <c r="E362" s="17">
        <f t="shared" si="79"/>
        <v>9.06555090655509E-3</v>
      </c>
      <c r="F362" s="17">
        <f t="shared" si="80"/>
        <v>3.4141256189731559E-2</v>
      </c>
      <c r="G362" s="17">
        <f t="shared" si="82"/>
        <v>9.0769230769230766</v>
      </c>
      <c r="H362" s="17">
        <f t="shared" si="81"/>
        <v>8.2287308228730816E-2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2</v>
      </c>
      <c r="E363" s="17" t="str">
        <f t="shared" si="79"/>
        <v/>
      </c>
      <c r="F363" s="17">
        <f t="shared" si="80"/>
        <v>5.2124055251498566E-4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3</v>
      </c>
      <c r="D365" s="16">
        <v>29</v>
      </c>
      <c r="E365" s="17">
        <f t="shared" si="79"/>
        <v>2.0920502092050207E-3</v>
      </c>
      <c r="F365" s="17">
        <f t="shared" si="80"/>
        <v>7.5579880114672923E-3</v>
      </c>
      <c r="G365" s="17">
        <f t="shared" si="82"/>
        <v>8.6666666666666661</v>
      </c>
      <c r="H365" s="17">
        <f t="shared" si="81"/>
        <v>1.813110181311018E-2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6</v>
      </c>
      <c r="E366" s="17" t="str">
        <f t="shared" si="79"/>
        <v/>
      </c>
      <c r="F366" s="17">
        <f t="shared" si="80"/>
        <v>1.563721657544957E-3</v>
      </c>
      <c r="G366" s="17">
        <f t="shared" si="82"/>
        <v>1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36</v>
      </c>
      <c r="D368" s="16">
        <v>238</v>
      </c>
      <c r="E368" s="17">
        <f t="shared" si="79"/>
        <v>2.5104602510460251E-2</v>
      </c>
      <c r="F368" s="17">
        <f t="shared" si="80"/>
        <v>6.2027625749283291E-2</v>
      </c>
      <c r="G368" s="17">
        <f t="shared" si="82"/>
        <v>5.6111111111111107</v>
      </c>
      <c r="H368" s="17">
        <f t="shared" si="81"/>
        <v>0.14086471408647139</v>
      </c>
      <c r="I368" s="21"/>
    </row>
    <row r="369" spans="1:9" x14ac:dyDescent="0.2">
      <c r="A369" s="14"/>
      <c r="B369" s="15" t="s">
        <v>328</v>
      </c>
      <c r="C369" s="16">
        <v>5</v>
      </c>
      <c r="D369" s="16">
        <v>2</v>
      </c>
      <c r="E369" s="17">
        <f t="shared" si="79"/>
        <v>3.4867503486750349E-3</v>
      </c>
      <c r="F369" s="17">
        <f t="shared" si="80"/>
        <v>5.2124055251498566E-4</v>
      </c>
      <c r="G369" s="17">
        <f t="shared" si="82"/>
        <v>-0.6</v>
      </c>
      <c r="H369" s="17">
        <f t="shared" si="81"/>
        <v>-2.0920502092050207E-3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13</v>
      </c>
      <c r="D371" s="16">
        <v>20</v>
      </c>
      <c r="E371" s="17">
        <f t="shared" si="79"/>
        <v>9.06555090655509E-3</v>
      </c>
      <c r="F371" s="17">
        <f t="shared" si="80"/>
        <v>5.2124055251498566E-3</v>
      </c>
      <c r="G371" s="17">
        <f t="shared" si="82"/>
        <v>0.53846153846153844</v>
      </c>
      <c r="H371" s="17">
        <f t="shared" si="81"/>
        <v>4.8814504881450485E-3</v>
      </c>
      <c r="I371" s="21"/>
    </row>
    <row r="372" spans="1:9" x14ac:dyDescent="0.2">
      <c r="A372" s="14"/>
      <c r="B372" s="15" t="s">
        <v>631</v>
      </c>
      <c r="C372" s="16">
        <v>5</v>
      </c>
      <c r="D372" s="16">
        <v>104</v>
      </c>
      <c r="E372" s="17">
        <f t="shared" si="79"/>
        <v>3.4867503486750349E-3</v>
      </c>
      <c r="F372" s="17">
        <f t="shared" si="80"/>
        <v>2.7104508730779256E-2</v>
      </c>
      <c r="G372" s="17">
        <f t="shared" si="82"/>
        <v>19.8</v>
      </c>
      <c r="H372" s="17">
        <f t="shared" si="81"/>
        <v>6.903765690376569E-2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1</v>
      </c>
      <c r="E373" s="17" t="str">
        <f t="shared" si="79"/>
        <v/>
      </c>
      <c r="F373" s="17">
        <f t="shared" si="80"/>
        <v>2.6062027625749283E-4</v>
      </c>
      <c r="G373" s="17">
        <f t="shared" si="82"/>
        <v>1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589</v>
      </c>
      <c r="D376" s="16">
        <v>632</v>
      </c>
      <c r="E376" s="17">
        <f t="shared" si="79"/>
        <v>0.4107391910739191</v>
      </c>
      <c r="F376" s="17">
        <f t="shared" si="80"/>
        <v>0.16471201459473547</v>
      </c>
      <c r="G376" s="17">
        <f t="shared" si="82"/>
        <v>7.3005093378607805E-2</v>
      </c>
      <c r="H376" s="17">
        <f t="shared" si="81"/>
        <v>2.9986052998605298E-2</v>
      </c>
      <c r="I376" s="21"/>
    </row>
    <row r="377" spans="1:9" x14ac:dyDescent="0.2">
      <c r="A377" s="14"/>
      <c r="B377" s="15" t="s">
        <v>335</v>
      </c>
      <c r="C377" s="16">
        <v>1</v>
      </c>
      <c r="D377" s="16">
        <v>1</v>
      </c>
      <c r="E377" s="17">
        <f t="shared" si="79"/>
        <v>6.9735006973500695E-4</v>
      </c>
      <c r="F377" s="17">
        <f t="shared" si="80"/>
        <v>2.6062027625749283E-4</v>
      </c>
      <c r="G377" s="17">
        <f t="shared" si="82"/>
        <v>0</v>
      </c>
      <c r="H377" s="17">
        <f t="shared" si="81"/>
        <v>0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6</v>
      </c>
      <c r="D379" s="16">
        <v>8</v>
      </c>
      <c r="E379" s="17">
        <f t="shared" si="79"/>
        <v>4.1841004184100415E-3</v>
      </c>
      <c r="F379" s="17">
        <f t="shared" si="80"/>
        <v>2.0849622100599426E-3</v>
      </c>
      <c r="G379" s="17">
        <f t="shared" si="82"/>
        <v>0.33333333333333331</v>
      </c>
      <c r="H379" s="17">
        <f t="shared" si="81"/>
        <v>1.3947001394700137E-3</v>
      </c>
      <c r="I379" s="21"/>
    </row>
    <row r="380" spans="1:9" x14ac:dyDescent="0.2">
      <c r="A380" s="14"/>
      <c r="B380" s="15" t="s">
        <v>338</v>
      </c>
      <c r="C380" s="16">
        <v>17</v>
      </c>
      <c r="D380" s="16">
        <v>48</v>
      </c>
      <c r="E380" s="17">
        <f t="shared" si="79"/>
        <v>1.1854951185495118E-2</v>
      </c>
      <c r="F380" s="17">
        <f t="shared" si="80"/>
        <v>1.2509773260359656E-2</v>
      </c>
      <c r="G380" s="17">
        <f t="shared" si="82"/>
        <v>1.8235294117647058</v>
      </c>
      <c r="H380" s="17">
        <f t="shared" si="81"/>
        <v>2.1617852161785214E-2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3</v>
      </c>
      <c r="E381" s="17" t="str">
        <f t="shared" si="79"/>
        <v/>
      </c>
      <c r="F381" s="17">
        <f t="shared" si="80"/>
        <v>7.8186082877247849E-4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1</v>
      </c>
      <c r="E382" s="17" t="str">
        <f t="shared" si="79"/>
        <v/>
      </c>
      <c r="F382" s="17">
        <f t="shared" si="80"/>
        <v>2.6062027625749283E-4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2</v>
      </c>
      <c r="D384" s="16">
        <v>0</v>
      </c>
      <c r="E384" s="17">
        <f t="shared" si="79"/>
        <v>1.3947001394700139E-3</v>
      </c>
      <c r="F384" s="17" t="str">
        <f t="shared" si="80"/>
        <v/>
      </c>
      <c r="G384" s="17">
        <f t="shared" si="82"/>
        <v>-1</v>
      </c>
      <c r="H384" s="17">
        <f t="shared" si="81"/>
        <v>-1.3947001394700139E-3</v>
      </c>
      <c r="I384" s="21"/>
    </row>
    <row r="385" spans="1:9" x14ac:dyDescent="0.2">
      <c r="A385" s="14"/>
      <c r="B385" s="15" t="s">
        <v>343</v>
      </c>
      <c r="C385" s="16">
        <v>1</v>
      </c>
      <c r="D385" s="16">
        <v>0</v>
      </c>
      <c r="E385" s="17">
        <f t="shared" si="79"/>
        <v>6.9735006973500695E-4</v>
      </c>
      <c r="F385" s="17" t="str">
        <f t="shared" si="80"/>
        <v/>
      </c>
      <c r="G385" s="17">
        <f t="shared" si="82"/>
        <v>-1</v>
      </c>
      <c r="H385" s="17">
        <f t="shared" si="81"/>
        <v>-6.9735006973500695E-4</v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6</v>
      </c>
      <c r="E386" s="17" t="str">
        <f t="shared" si="79"/>
        <v/>
      </c>
      <c r="F386" s="17">
        <f t="shared" si="80"/>
        <v>1.563721657544957E-3</v>
      </c>
      <c r="G386" s="17">
        <f t="shared" si="82"/>
        <v>1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4</v>
      </c>
      <c r="D387" s="16">
        <v>5</v>
      </c>
      <c r="E387" s="17">
        <f t="shared" si="79"/>
        <v>2.7894002789400278E-3</v>
      </c>
      <c r="F387" s="17">
        <f t="shared" si="80"/>
        <v>1.3031013812874641E-3</v>
      </c>
      <c r="G387" s="17">
        <f t="shared" si="82"/>
        <v>0.25</v>
      </c>
      <c r="H387" s="17">
        <f t="shared" si="81"/>
        <v>6.9735006973500695E-4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3</v>
      </c>
      <c r="E389" s="17">
        <f t="shared" si="79"/>
        <v>6.9735006973500695E-4</v>
      </c>
      <c r="F389" s="17">
        <f t="shared" si="80"/>
        <v>7.8186082877247849E-4</v>
      </c>
      <c r="G389" s="17">
        <f t="shared" si="82"/>
        <v>2</v>
      </c>
      <c r="H389" s="17">
        <f t="shared" si="81"/>
        <v>1.3947001394700139E-3</v>
      </c>
      <c r="I389" s="21"/>
    </row>
    <row r="390" spans="1:9" ht="25.5" x14ac:dyDescent="0.2">
      <c r="A390" s="14"/>
      <c r="B390" s="15" t="s">
        <v>348</v>
      </c>
      <c r="C390" s="16">
        <v>33</v>
      </c>
      <c r="D390" s="16">
        <v>1</v>
      </c>
      <c r="E390" s="17">
        <f t="shared" si="79"/>
        <v>2.3012552301255231E-2</v>
      </c>
      <c r="F390" s="17">
        <f t="shared" si="80"/>
        <v>2.6062027625749283E-4</v>
      </c>
      <c r="G390" s="17">
        <f t="shared" si="82"/>
        <v>-0.96969696969696972</v>
      </c>
      <c r="H390" s="17">
        <f t="shared" si="81"/>
        <v>-2.2315202231520226E-2</v>
      </c>
      <c r="I390" s="21"/>
    </row>
    <row r="391" spans="1:9" x14ac:dyDescent="0.2">
      <c r="A391" s="14"/>
      <c r="B391" s="15" t="s">
        <v>349</v>
      </c>
      <c r="C391" s="16">
        <v>30</v>
      </c>
      <c r="D391" s="16">
        <v>119</v>
      </c>
      <c r="E391" s="17">
        <f t="shared" si="79"/>
        <v>2.0920502092050208E-2</v>
      </c>
      <c r="F391" s="17">
        <f t="shared" si="80"/>
        <v>3.1013812874641646E-2</v>
      </c>
      <c r="G391" s="17">
        <f t="shared" si="82"/>
        <v>2.9666666666666668</v>
      </c>
      <c r="H391" s="17">
        <f t="shared" si="81"/>
        <v>6.2064156206415623E-2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1</v>
      </c>
      <c r="E392" s="17" t="str">
        <f t="shared" si="79"/>
        <v/>
      </c>
      <c r="F392" s="17">
        <f t="shared" si="80"/>
        <v>2.6062027625749283E-4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89</v>
      </c>
      <c r="D393" s="16">
        <v>23</v>
      </c>
      <c r="E393" s="17">
        <f t="shared" si="79"/>
        <v>6.2064156206415623E-2</v>
      </c>
      <c r="F393" s="17">
        <f t="shared" si="80"/>
        <v>5.9942663539223348E-3</v>
      </c>
      <c r="G393" s="17">
        <f t="shared" si="82"/>
        <v>-0.7415730337078652</v>
      </c>
      <c r="H393" s="17">
        <f t="shared" si="81"/>
        <v>-4.6025104602510462E-2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3</v>
      </c>
      <c r="E394" s="17" t="str">
        <f t="shared" si="79"/>
        <v/>
      </c>
      <c r="F394" s="17">
        <f t="shared" si="80"/>
        <v>7.8186082877247849E-4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4</v>
      </c>
      <c r="D395" s="16">
        <v>26</v>
      </c>
      <c r="E395" s="17">
        <f t="shared" si="79"/>
        <v>2.7894002789400278E-3</v>
      </c>
      <c r="F395" s="17">
        <f t="shared" si="80"/>
        <v>6.776127182694814E-3</v>
      </c>
      <c r="G395" s="17">
        <f t="shared" si="82"/>
        <v>5.5</v>
      </c>
      <c r="H395" s="17">
        <f t="shared" si="81"/>
        <v>1.5341701534170154E-2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5</v>
      </c>
      <c r="E396" s="17" t="str">
        <f t="shared" si="79"/>
        <v/>
      </c>
      <c r="F396" s="17">
        <f t="shared" si="80"/>
        <v>1.3031013812874641E-3</v>
      </c>
      <c r="G396" s="17">
        <f t="shared" si="82"/>
        <v>1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</v>
      </c>
      <c r="D398" s="16">
        <v>1</v>
      </c>
      <c r="E398" s="17">
        <f t="shared" si="79"/>
        <v>6.9735006973500695E-4</v>
      </c>
      <c r="F398" s="17">
        <f t="shared" si="80"/>
        <v>2.6062027625749283E-4</v>
      </c>
      <c r="G398" s="17">
        <f t="shared" si="82"/>
        <v>0</v>
      </c>
      <c r="H398" s="17">
        <f t="shared" si="81"/>
        <v>0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1</v>
      </c>
      <c r="E401" s="17" t="str">
        <f t="shared" si="79"/>
        <v/>
      </c>
      <c r="F401" s="17">
        <f t="shared" si="80"/>
        <v>2.6062027625749283E-4</v>
      </c>
      <c r="G401" s="17">
        <f t="shared" si="82"/>
        <v>1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39</v>
      </c>
      <c r="D402" s="16">
        <v>254</v>
      </c>
      <c r="E402" s="17">
        <f t="shared" si="79"/>
        <v>2.7196652719665274E-2</v>
      </c>
      <c r="F402" s="17">
        <f t="shared" si="80"/>
        <v>6.619755016940318E-2</v>
      </c>
      <c r="G402" s="17">
        <f t="shared" si="82"/>
        <v>5.5128205128205128</v>
      </c>
      <c r="H402" s="17">
        <f t="shared" si="81"/>
        <v>0.1499302649930265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10</v>
      </c>
      <c r="D405" s="16">
        <v>13</v>
      </c>
      <c r="E405" s="17">
        <f t="shared" si="79"/>
        <v>6.9735006973500697E-3</v>
      </c>
      <c r="F405" s="17">
        <f t="shared" si="80"/>
        <v>3.388063591347407E-3</v>
      </c>
      <c r="G405" s="17">
        <f t="shared" si="82"/>
        <v>0.3</v>
      </c>
      <c r="H405" s="17">
        <f t="shared" si="81"/>
        <v>2.0920502092050207E-3</v>
      </c>
      <c r="I405" s="21"/>
    </row>
    <row r="406" spans="1:9" x14ac:dyDescent="0.2">
      <c r="A406" s="14"/>
      <c r="B406" s="15" t="s">
        <v>362</v>
      </c>
      <c r="C406" s="16">
        <v>40</v>
      </c>
      <c r="D406" s="16">
        <v>436</v>
      </c>
      <c r="E406" s="17">
        <f t="shared" si="79"/>
        <v>2.7894002789400279E-2</v>
      </c>
      <c r="F406" s="17">
        <f t="shared" si="80"/>
        <v>0.11363044044826688</v>
      </c>
      <c r="G406" s="17">
        <f t="shared" si="82"/>
        <v>9.9</v>
      </c>
      <c r="H406" s="17">
        <f t="shared" si="81"/>
        <v>0.27615062761506276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14</v>
      </c>
      <c r="E407" s="17" t="str">
        <f t="shared" si="79"/>
        <v/>
      </c>
      <c r="F407" s="17">
        <f t="shared" si="80"/>
        <v>3.6486838676048996E-3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</v>
      </c>
      <c r="D411" s="16">
        <v>0</v>
      </c>
      <c r="E411" s="17">
        <f t="shared" si="79"/>
        <v>6.9735006973500695E-4</v>
      </c>
      <c r="F411" s="17" t="str">
        <f t="shared" si="80"/>
        <v/>
      </c>
      <c r="G411" s="17">
        <f t="shared" si="82"/>
        <v>-1</v>
      </c>
      <c r="H411" s="17">
        <f t="shared" si="81"/>
        <v>-6.9735006973500695E-4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2</v>
      </c>
      <c r="D417" s="16">
        <v>2</v>
      </c>
      <c r="E417" s="17">
        <f t="shared" si="79"/>
        <v>1.3947001394700139E-3</v>
      </c>
      <c r="F417" s="17">
        <f t="shared" si="80"/>
        <v>5.2124055251498566E-4</v>
      </c>
      <c r="G417" s="17">
        <f t="shared" si="82"/>
        <v>0</v>
      </c>
      <c r="H417" s="17">
        <f t="shared" si="81"/>
        <v>0</v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25</v>
      </c>
      <c r="E418" s="17" t="str">
        <f t="shared" si="79"/>
        <v/>
      </c>
      <c r="F418" s="17">
        <f t="shared" si="80"/>
        <v>6.5155069064373209E-3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3</v>
      </c>
      <c r="D420" s="16">
        <v>6</v>
      </c>
      <c r="E420" s="17">
        <f t="shared" si="79"/>
        <v>2.0920502092050207E-3</v>
      </c>
      <c r="F420" s="17">
        <f t="shared" si="80"/>
        <v>1.563721657544957E-3</v>
      </c>
      <c r="G420" s="17">
        <f t="shared" si="82"/>
        <v>1</v>
      </c>
      <c r="H420" s="17">
        <f t="shared" si="81"/>
        <v>2.0920502092050207E-3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2</v>
      </c>
      <c r="D422" s="16">
        <v>0</v>
      </c>
      <c r="E422" s="17">
        <f t="shared" si="87"/>
        <v>1.3947001394700139E-3</v>
      </c>
      <c r="F422" s="17" t="str">
        <f t="shared" si="88"/>
        <v/>
      </c>
      <c r="G422" s="17">
        <f t="shared" ref="G422:G487" si="90">+IF(AND(C422=0,D422=0)," ",IF(C422=0,1,IF(D422=0,-1,(D422-C422)/C422)))</f>
        <v>-1</v>
      </c>
      <c r="H422" s="17">
        <f t="shared" si="89"/>
        <v>-1.3947001394700139E-3</v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2</v>
      </c>
      <c r="E424" s="17" t="str">
        <f t="shared" si="87"/>
        <v/>
      </c>
      <c r="F424" s="17">
        <f t="shared" si="88"/>
        <v>5.2124055251498566E-4</v>
      </c>
      <c r="G424" s="17">
        <f t="shared" si="90"/>
        <v>1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21</v>
      </c>
      <c r="E425" s="17" t="str">
        <f t="shared" si="87"/>
        <v/>
      </c>
      <c r="F425" s="17">
        <f t="shared" si="88"/>
        <v>5.4730258014073496E-3</v>
      </c>
      <c r="G425" s="17">
        <f t="shared" si="90"/>
        <v>1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18</v>
      </c>
      <c r="D428" s="16">
        <v>36</v>
      </c>
      <c r="E428" s="17">
        <f t="shared" si="87"/>
        <v>1.2552301255230125E-2</v>
      </c>
      <c r="F428" s="17">
        <f t="shared" si="88"/>
        <v>9.3823299452697427E-3</v>
      </c>
      <c r="G428" s="17">
        <f t="shared" si="90"/>
        <v>1</v>
      </c>
      <c r="H428" s="17">
        <f t="shared" si="89"/>
        <v>1.2552301255230125E-2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5</v>
      </c>
      <c r="E430" s="17" t="str">
        <f t="shared" si="87"/>
        <v/>
      </c>
      <c r="F430" s="17">
        <f t="shared" si="88"/>
        <v>1.3031013812874641E-3</v>
      </c>
      <c r="G430" s="17">
        <f t="shared" si="90"/>
        <v>1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15</v>
      </c>
      <c r="E432" s="17" t="str">
        <f t="shared" si="87"/>
        <v/>
      </c>
      <c r="F432" s="17">
        <f t="shared" si="88"/>
        <v>3.9093041438623922E-3</v>
      </c>
      <c r="G432" s="17">
        <f t="shared" si="90"/>
        <v>1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1</v>
      </c>
      <c r="D434" s="16">
        <v>0</v>
      </c>
      <c r="E434" s="17">
        <f t="shared" si="87"/>
        <v>6.9735006973500695E-4</v>
      </c>
      <c r="F434" s="17" t="str">
        <f t="shared" si="88"/>
        <v/>
      </c>
      <c r="G434" s="17">
        <f t="shared" si="90"/>
        <v>-1</v>
      </c>
      <c r="H434" s="17">
        <f t="shared" si="89"/>
        <v>-6.9735006973500695E-4</v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11</v>
      </c>
      <c r="E436" s="17" t="str">
        <f t="shared" si="87"/>
        <v/>
      </c>
      <c r="F436" s="17">
        <f t="shared" si="88"/>
        <v>2.8668230388324213E-3</v>
      </c>
      <c r="G436" s="17">
        <f t="shared" si="90"/>
        <v>1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1</v>
      </c>
      <c r="E437" s="17" t="str">
        <f t="shared" si="87"/>
        <v/>
      </c>
      <c r="F437" s="17">
        <f t="shared" si="88"/>
        <v>2.6062027625749283E-4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1</v>
      </c>
      <c r="E440" s="39" t="str">
        <f t="shared" si="91"/>
        <v/>
      </c>
      <c r="F440" s="39">
        <f t="shared" si="92"/>
        <v>2.6062027625749283E-4</v>
      </c>
      <c r="G440" s="39">
        <f t="shared" si="93"/>
        <v>1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40</v>
      </c>
      <c r="E441" s="17" t="str">
        <f t="shared" si="87"/>
        <v/>
      </c>
      <c r="F441" s="17">
        <f t="shared" si="88"/>
        <v>1.0424811050299713E-2</v>
      </c>
      <c r="G441" s="17">
        <f t="shared" si="90"/>
        <v>1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70</v>
      </c>
      <c r="D442" s="16">
        <v>108</v>
      </c>
      <c r="E442" s="17">
        <f t="shared" si="87"/>
        <v>4.8814504881450491E-2</v>
      </c>
      <c r="F442" s="17">
        <f t="shared" si="88"/>
        <v>2.8146989835809225E-2</v>
      </c>
      <c r="G442" s="17">
        <f t="shared" si="90"/>
        <v>0.54285714285714282</v>
      </c>
      <c r="H442" s="17">
        <f t="shared" si="89"/>
        <v>2.6499302649930265E-2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106</v>
      </c>
      <c r="E443" s="17" t="str">
        <f t="shared" si="87"/>
        <v/>
      </c>
      <c r="F443" s="17">
        <f t="shared" si="88"/>
        <v>2.762574928329424E-2</v>
      </c>
      <c r="G443" s="17">
        <f t="shared" si="90"/>
        <v>1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16</v>
      </c>
      <c r="D444" s="16">
        <v>4</v>
      </c>
      <c r="E444" s="17">
        <f t="shared" si="87"/>
        <v>1.1157601115760111E-2</v>
      </c>
      <c r="F444" s="17">
        <f t="shared" si="88"/>
        <v>1.0424811050299713E-3</v>
      </c>
      <c r="G444" s="17">
        <f t="shared" si="90"/>
        <v>-0.75</v>
      </c>
      <c r="H444" s="17">
        <f t="shared" si="89"/>
        <v>-8.368200836820083E-3</v>
      </c>
      <c r="I444" s="21"/>
    </row>
    <row r="445" spans="1:9" ht="25.5" x14ac:dyDescent="0.2">
      <c r="A445" s="14"/>
      <c r="B445" s="15" t="s">
        <v>398</v>
      </c>
      <c r="C445" s="16">
        <v>1</v>
      </c>
      <c r="D445" s="16">
        <v>0</v>
      </c>
      <c r="E445" s="17">
        <f t="shared" si="87"/>
        <v>6.9735006973500695E-4</v>
      </c>
      <c r="F445" s="17" t="str">
        <f t="shared" si="88"/>
        <v/>
      </c>
      <c r="G445" s="17">
        <f t="shared" si="90"/>
        <v>-1</v>
      </c>
      <c r="H445" s="17">
        <f t="shared" si="89"/>
        <v>-6.9735006973500695E-4</v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9</v>
      </c>
      <c r="D447" s="16">
        <v>1</v>
      </c>
      <c r="E447" s="17">
        <f t="shared" si="87"/>
        <v>6.2761506276150627E-3</v>
      </c>
      <c r="F447" s="17">
        <f t="shared" si="88"/>
        <v>2.6062027625749283E-4</v>
      </c>
      <c r="G447" s="17">
        <f t="shared" si="90"/>
        <v>-0.88888888888888884</v>
      </c>
      <c r="H447" s="17">
        <f t="shared" si="89"/>
        <v>-5.5788005578800556E-3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6</v>
      </c>
      <c r="E448" s="17" t="str">
        <f t="shared" si="87"/>
        <v/>
      </c>
      <c r="F448" s="17">
        <f t="shared" si="88"/>
        <v>1.563721657544957E-3</v>
      </c>
      <c r="G448" s="17">
        <f t="shared" si="90"/>
        <v>1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17</v>
      </c>
      <c r="D449" s="16">
        <v>41</v>
      </c>
      <c r="E449" s="17">
        <f t="shared" si="87"/>
        <v>1.1854951185495118E-2</v>
      </c>
      <c r="F449" s="17">
        <f t="shared" si="88"/>
        <v>1.0685431326557205E-2</v>
      </c>
      <c r="G449" s="17">
        <f t="shared" si="90"/>
        <v>1.411764705882353</v>
      </c>
      <c r="H449" s="17">
        <f t="shared" si="89"/>
        <v>1.6736401673640169E-2</v>
      </c>
      <c r="I449" s="21"/>
    </row>
    <row r="450" spans="1:9" x14ac:dyDescent="0.2">
      <c r="A450" s="14"/>
      <c r="B450" s="15" t="s">
        <v>403</v>
      </c>
      <c r="C450" s="16">
        <v>1</v>
      </c>
      <c r="D450" s="16">
        <v>0</v>
      </c>
      <c r="E450" s="17">
        <f t="shared" si="87"/>
        <v>6.9735006973500695E-4</v>
      </c>
      <c r="F450" s="17" t="str">
        <f t="shared" si="88"/>
        <v/>
      </c>
      <c r="G450" s="17">
        <f t="shared" si="90"/>
        <v>-1</v>
      </c>
      <c r="H450" s="17">
        <f t="shared" si="89"/>
        <v>-6.9735006973500695E-4</v>
      </c>
      <c r="I450" s="21"/>
    </row>
    <row r="451" spans="1:9" x14ac:dyDescent="0.2">
      <c r="A451" s="14"/>
      <c r="B451" s="15" t="s">
        <v>404</v>
      </c>
      <c r="C451" s="16">
        <v>4</v>
      </c>
      <c r="D451" s="16">
        <v>4</v>
      </c>
      <c r="E451" s="17">
        <f t="shared" si="87"/>
        <v>2.7894002789400278E-3</v>
      </c>
      <c r="F451" s="17">
        <f t="shared" si="88"/>
        <v>1.0424811050299713E-3</v>
      </c>
      <c r="G451" s="17">
        <f t="shared" si="90"/>
        <v>0</v>
      </c>
      <c r="H451" s="17">
        <f t="shared" si="89"/>
        <v>0</v>
      </c>
      <c r="I451" s="21"/>
    </row>
    <row r="452" spans="1:9" x14ac:dyDescent="0.2">
      <c r="A452" s="14"/>
      <c r="B452" s="15" t="s">
        <v>405</v>
      </c>
      <c r="C452" s="16">
        <v>3</v>
      </c>
      <c r="D452" s="16">
        <v>110</v>
      </c>
      <c r="E452" s="17">
        <f t="shared" si="87"/>
        <v>2.0920502092050207E-3</v>
      </c>
      <c r="F452" s="17">
        <f t="shared" si="88"/>
        <v>2.8668230388324212E-2</v>
      </c>
      <c r="G452" s="17">
        <f t="shared" si="90"/>
        <v>35.666666666666664</v>
      </c>
      <c r="H452" s="17">
        <f t="shared" si="89"/>
        <v>7.4616457461645733E-2</v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180</v>
      </c>
      <c r="E453" s="17" t="str">
        <f t="shared" si="87"/>
        <v/>
      </c>
      <c r="F453" s="17">
        <f t="shared" si="88"/>
        <v>4.691164972634871E-2</v>
      </c>
      <c r="G453" s="17">
        <f t="shared" si="90"/>
        <v>1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4</v>
      </c>
      <c r="D455" s="16">
        <v>16</v>
      </c>
      <c r="E455" s="17">
        <f t="shared" si="87"/>
        <v>2.7894002789400278E-3</v>
      </c>
      <c r="F455" s="17">
        <f t="shared" si="88"/>
        <v>4.1699244201198853E-3</v>
      </c>
      <c r="G455" s="17">
        <f t="shared" si="90"/>
        <v>3</v>
      </c>
      <c r="H455" s="17">
        <f t="shared" si="89"/>
        <v>8.368200836820083E-3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24</v>
      </c>
      <c r="E460" s="17" t="str">
        <f t="shared" si="87"/>
        <v/>
      </c>
      <c r="F460" s="17">
        <f t="shared" si="88"/>
        <v>6.2548866301798279E-3</v>
      </c>
      <c r="G460" s="17">
        <f t="shared" si="90"/>
        <v>1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3</v>
      </c>
      <c r="D463" s="16">
        <v>24</v>
      </c>
      <c r="E463" s="17">
        <f t="shared" si="87"/>
        <v>2.0920502092050207E-3</v>
      </c>
      <c r="F463" s="17">
        <f t="shared" si="88"/>
        <v>6.2548866301798279E-3</v>
      </c>
      <c r="G463" s="17">
        <f t="shared" si="90"/>
        <v>7</v>
      </c>
      <c r="H463" s="17">
        <f t="shared" si="89"/>
        <v>1.4644351464435145E-2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10</v>
      </c>
      <c r="D465" s="16">
        <v>11</v>
      </c>
      <c r="E465" s="17">
        <f t="shared" si="87"/>
        <v>6.9735006973500697E-3</v>
      </c>
      <c r="F465" s="17">
        <f t="shared" si="88"/>
        <v>2.8668230388324213E-3</v>
      </c>
      <c r="G465" s="17">
        <f t="shared" si="90"/>
        <v>0.1</v>
      </c>
      <c r="H465" s="17">
        <f t="shared" si="89"/>
        <v>6.9735006973500706E-4</v>
      </c>
      <c r="I465" s="21"/>
    </row>
    <row r="466" spans="1:9" x14ac:dyDescent="0.2">
      <c r="A466" s="14"/>
      <c r="B466" s="15" t="s">
        <v>418</v>
      </c>
      <c r="C466" s="16">
        <v>6</v>
      </c>
      <c r="D466" s="16">
        <v>27</v>
      </c>
      <c r="E466" s="17">
        <f t="shared" si="87"/>
        <v>4.1841004184100415E-3</v>
      </c>
      <c r="F466" s="17">
        <f t="shared" si="88"/>
        <v>7.0367474589523062E-3</v>
      </c>
      <c r="G466" s="17">
        <f t="shared" si="90"/>
        <v>3.5</v>
      </c>
      <c r="H466" s="17">
        <f t="shared" si="89"/>
        <v>1.4644351464435145E-2</v>
      </c>
      <c r="I466" s="21"/>
    </row>
    <row r="467" spans="1:9" x14ac:dyDescent="0.2">
      <c r="A467" s="14"/>
      <c r="B467" s="15" t="s">
        <v>419</v>
      </c>
      <c r="C467" s="16">
        <v>1</v>
      </c>
      <c r="D467" s="16">
        <v>21</v>
      </c>
      <c r="E467" s="17">
        <f t="shared" si="87"/>
        <v>6.9735006973500695E-4</v>
      </c>
      <c r="F467" s="17">
        <f t="shared" si="88"/>
        <v>5.4730258014073496E-3</v>
      </c>
      <c r="G467" s="17">
        <f t="shared" si="90"/>
        <v>20</v>
      </c>
      <c r="H467" s="17">
        <f t="shared" si="89"/>
        <v>1.3947001394700139E-2</v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1</v>
      </c>
      <c r="E469" s="17" t="str">
        <f t="shared" si="87"/>
        <v/>
      </c>
      <c r="F469" s="17">
        <f t="shared" si="88"/>
        <v>2.6062027625749283E-4</v>
      </c>
      <c r="G469" s="17">
        <f t="shared" si="90"/>
        <v>1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1</v>
      </c>
      <c r="E471" s="17" t="str">
        <f t="shared" si="87"/>
        <v/>
      </c>
      <c r="F471" s="17">
        <f t="shared" si="88"/>
        <v>2.6062027625749283E-4</v>
      </c>
      <c r="G471" s="17">
        <f t="shared" si="90"/>
        <v>1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1</v>
      </c>
      <c r="D473" s="16">
        <v>0</v>
      </c>
      <c r="E473" s="17">
        <f t="shared" si="87"/>
        <v>6.9735006973500695E-4</v>
      </c>
      <c r="F473" s="17" t="str">
        <f t="shared" si="88"/>
        <v/>
      </c>
      <c r="G473" s="17">
        <f t="shared" si="90"/>
        <v>-1</v>
      </c>
      <c r="H473" s="17">
        <f t="shared" si="89"/>
        <v>-6.9735006973500695E-4</v>
      </c>
      <c r="I473" s="21"/>
    </row>
    <row r="474" spans="1:9" x14ac:dyDescent="0.2">
      <c r="A474" s="14"/>
      <c r="B474" s="15" t="s">
        <v>426</v>
      </c>
      <c r="C474" s="16">
        <v>3</v>
      </c>
      <c r="D474" s="16">
        <v>5</v>
      </c>
      <c r="E474" s="17">
        <f t="shared" si="87"/>
        <v>2.0920502092050207E-3</v>
      </c>
      <c r="F474" s="17">
        <f t="shared" si="88"/>
        <v>1.3031013812874641E-3</v>
      </c>
      <c r="G474" s="17">
        <f t="shared" si="90"/>
        <v>0.66666666666666663</v>
      </c>
      <c r="H474" s="17">
        <f t="shared" si="89"/>
        <v>1.3947001394700137E-3</v>
      </c>
      <c r="I474" s="21"/>
    </row>
    <row r="475" spans="1:9" x14ac:dyDescent="0.2">
      <c r="A475" s="14"/>
      <c r="B475" s="15" t="s">
        <v>427</v>
      </c>
      <c r="C475" s="16">
        <v>28</v>
      </c>
      <c r="D475" s="16">
        <v>35</v>
      </c>
      <c r="E475" s="17">
        <f t="shared" si="87"/>
        <v>1.9525801952580194E-2</v>
      </c>
      <c r="F475" s="17">
        <f t="shared" si="88"/>
        <v>9.1217096690122488E-3</v>
      </c>
      <c r="G475" s="17">
        <f t="shared" si="90"/>
        <v>0.25</v>
      </c>
      <c r="H475" s="17">
        <f t="shared" si="89"/>
        <v>4.8814504881450485E-3</v>
      </c>
      <c r="I475" s="21"/>
    </row>
    <row r="476" spans="1:9" x14ac:dyDescent="0.2">
      <c r="A476" s="14"/>
      <c r="B476" s="15" t="s">
        <v>428</v>
      </c>
      <c r="C476" s="16">
        <v>10</v>
      </c>
      <c r="D476" s="16">
        <v>47</v>
      </c>
      <c r="E476" s="17">
        <f t="shared" si="87"/>
        <v>6.9735006973500697E-3</v>
      </c>
      <c r="F476" s="17">
        <f t="shared" si="88"/>
        <v>1.2249152984102164E-2</v>
      </c>
      <c r="G476" s="17">
        <f t="shared" si="90"/>
        <v>3.7</v>
      </c>
      <c r="H476" s="17">
        <f t="shared" si="89"/>
        <v>2.5801952580195259E-2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5</v>
      </c>
      <c r="D478" s="16">
        <v>12</v>
      </c>
      <c r="E478" s="17">
        <f t="shared" si="87"/>
        <v>3.4867503486750349E-3</v>
      </c>
      <c r="F478" s="17">
        <f t="shared" si="88"/>
        <v>3.1274433150899139E-3</v>
      </c>
      <c r="G478" s="17">
        <f t="shared" si="90"/>
        <v>1.4</v>
      </c>
      <c r="H478" s="17">
        <f t="shared" si="89"/>
        <v>4.8814504881450485E-3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</v>
      </c>
      <c r="E479" s="17" t="str">
        <f t="shared" si="87"/>
        <v/>
      </c>
      <c r="F479" s="17">
        <f t="shared" si="88"/>
        <v>2.6062027625749283E-4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52</v>
      </c>
      <c r="D481" s="16">
        <v>126</v>
      </c>
      <c r="E481" s="17">
        <f t="shared" si="87"/>
        <v>3.626220362622036E-2</v>
      </c>
      <c r="F481" s="17">
        <f t="shared" si="88"/>
        <v>3.2838154808444098E-2</v>
      </c>
      <c r="G481" s="17">
        <f t="shared" si="90"/>
        <v>1.4230769230769231</v>
      </c>
      <c r="H481" s="17">
        <f t="shared" si="89"/>
        <v>5.1603905160390512E-2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1</v>
      </c>
      <c r="D485" s="16">
        <v>0</v>
      </c>
      <c r="E485" s="17">
        <f t="shared" si="87"/>
        <v>6.9735006973500695E-4</v>
      </c>
      <c r="F485" s="17" t="str">
        <f t="shared" si="88"/>
        <v/>
      </c>
      <c r="G485" s="17">
        <f t="shared" si="90"/>
        <v>-1</v>
      </c>
      <c r="H485" s="17">
        <f t="shared" si="89"/>
        <v>-6.9735006973500695E-4</v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9</v>
      </c>
      <c r="D489" s="16">
        <v>10</v>
      </c>
      <c r="E489" s="17">
        <f t="shared" si="95"/>
        <v>6.2761506276150627E-3</v>
      </c>
      <c r="F489" s="17">
        <f t="shared" si="96"/>
        <v>2.6062027625749283E-3</v>
      </c>
      <c r="G489" s="17">
        <f t="shared" si="98"/>
        <v>0.1111111111111111</v>
      </c>
      <c r="H489" s="17">
        <f t="shared" si="97"/>
        <v>6.9735006973500695E-4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1</v>
      </c>
      <c r="D491" s="16">
        <v>6</v>
      </c>
      <c r="E491" s="17">
        <f t="shared" si="95"/>
        <v>6.9735006973500695E-4</v>
      </c>
      <c r="F491" s="17">
        <f t="shared" si="96"/>
        <v>1.563721657544957E-3</v>
      </c>
      <c r="G491" s="17">
        <f t="shared" si="98"/>
        <v>5</v>
      </c>
      <c r="H491" s="17">
        <f t="shared" si="97"/>
        <v>3.4867503486750349E-3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3</v>
      </c>
      <c r="D494" s="16">
        <v>4</v>
      </c>
      <c r="E494" s="17">
        <f t="shared" si="95"/>
        <v>2.0920502092050207E-3</v>
      </c>
      <c r="F494" s="17">
        <f t="shared" si="96"/>
        <v>1.0424811050299713E-3</v>
      </c>
      <c r="G494" s="17">
        <f t="shared" si="98"/>
        <v>0.33333333333333331</v>
      </c>
      <c r="H494" s="17">
        <f t="shared" si="97"/>
        <v>6.9735006973500684E-4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4</v>
      </c>
      <c r="D496" s="16">
        <v>0</v>
      </c>
      <c r="E496" s="17">
        <f t="shared" si="95"/>
        <v>2.7894002789400278E-3</v>
      </c>
      <c r="F496" s="17" t="str">
        <f t="shared" si="96"/>
        <v/>
      </c>
      <c r="G496" s="17">
        <f t="shared" si="98"/>
        <v>-1</v>
      </c>
      <c r="H496" s="17">
        <f t="shared" si="97"/>
        <v>-2.7894002789400278E-3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1</v>
      </c>
      <c r="D498" s="16">
        <v>0</v>
      </c>
      <c r="E498" s="17">
        <f t="shared" si="95"/>
        <v>6.9735006973500695E-4</v>
      </c>
      <c r="F498" s="17" t="str">
        <f t="shared" si="96"/>
        <v/>
      </c>
      <c r="G498" s="17">
        <f t="shared" si="98"/>
        <v>-1</v>
      </c>
      <c r="H498" s="17">
        <f t="shared" si="97"/>
        <v>-6.9735006973500695E-4</v>
      </c>
      <c r="I498" s="21"/>
    </row>
    <row r="499" spans="1:9" x14ac:dyDescent="0.2">
      <c r="A499" s="14"/>
      <c r="B499" s="15" t="s">
        <v>450</v>
      </c>
      <c r="C499" s="16">
        <v>9</v>
      </c>
      <c r="D499" s="16">
        <v>1</v>
      </c>
      <c r="E499" s="17">
        <f t="shared" si="95"/>
        <v>6.2761506276150627E-3</v>
      </c>
      <c r="F499" s="17">
        <f t="shared" si="96"/>
        <v>2.6062027625749283E-4</v>
      </c>
      <c r="G499" s="17">
        <f t="shared" si="98"/>
        <v>-0.88888888888888884</v>
      </c>
      <c r="H499" s="17">
        <f t="shared" si="97"/>
        <v>-5.5788005578800556E-3</v>
      </c>
      <c r="I499" s="21"/>
    </row>
    <row r="500" spans="1:9" x14ac:dyDescent="0.2">
      <c r="A500" s="14"/>
      <c r="B500" s="15" t="s">
        <v>451</v>
      </c>
      <c r="C500" s="16">
        <v>3</v>
      </c>
      <c r="D500" s="16">
        <v>10</v>
      </c>
      <c r="E500" s="17">
        <f t="shared" si="95"/>
        <v>2.0920502092050207E-3</v>
      </c>
      <c r="F500" s="17">
        <f t="shared" si="96"/>
        <v>2.6062027625749283E-3</v>
      </c>
      <c r="G500" s="17">
        <f t="shared" si="98"/>
        <v>2.3333333333333335</v>
      </c>
      <c r="H500" s="17">
        <f t="shared" si="97"/>
        <v>4.8814504881450485E-3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1</v>
      </c>
      <c r="D507" s="16">
        <v>3</v>
      </c>
      <c r="E507" s="17">
        <f t="shared" si="95"/>
        <v>6.9735006973500695E-4</v>
      </c>
      <c r="F507" s="17">
        <f t="shared" si="96"/>
        <v>7.8186082877247849E-4</v>
      </c>
      <c r="G507" s="17">
        <f t="shared" si="98"/>
        <v>2</v>
      </c>
      <c r="H507" s="17">
        <f t="shared" si="97"/>
        <v>1.3947001394700139E-3</v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2</v>
      </c>
      <c r="E508" s="17" t="str">
        <f t="shared" si="95"/>
        <v/>
      </c>
      <c r="F508" s="17">
        <f t="shared" si="96"/>
        <v>5.2124055251498566E-4</v>
      </c>
      <c r="G508" s="17">
        <f t="shared" si="98"/>
        <v>1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4</v>
      </c>
      <c r="E510" s="17" t="str">
        <f t="shared" si="95"/>
        <v/>
      </c>
      <c r="F510" s="17">
        <f t="shared" si="96"/>
        <v>1.0424811050299713E-3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1</v>
      </c>
      <c r="D517" s="16">
        <v>0</v>
      </c>
      <c r="E517" s="17">
        <f t="shared" si="95"/>
        <v>6.9735006973500695E-4</v>
      </c>
      <c r="F517" s="17" t="str">
        <f t="shared" si="96"/>
        <v/>
      </c>
      <c r="G517" s="17">
        <f t="shared" si="98"/>
        <v>-1</v>
      </c>
      <c r="H517" s="17">
        <f t="shared" si="97"/>
        <v>-6.9735006973500695E-4</v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13</v>
      </c>
      <c r="E520" s="17" t="str">
        <f t="shared" si="95"/>
        <v/>
      </c>
      <c r="F520" s="17">
        <f t="shared" si="96"/>
        <v>3.388063591347407E-3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1</v>
      </c>
      <c r="D521" s="16">
        <v>0</v>
      </c>
      <c r="E521" s="17">
        <f t="shared" si="95"/>
        <v>6.9735006973500695E-4</v>
      </c>
      <c r="F521" s="17" t="str">
        <f t="shared" si="96"/>
        <v/>
      </c>
      <c r="G521" s="17">
        <f t="shared" si="98"/>
        <v>-1</v>
      </c>
      <c r="H521" s="17">
        <f t="shared" si="97"/>
        <v>-6.9735006973500695E-4</v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11</v>
      </c>
      <c r="E525" s="17" t="str">
        <f t="shared" si="95"/>
        <v/>
      </c>
      <c r="F525" s="17">
        <f t="shared" si="96"/>
        <v>2.8668230388324213E-3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1</v>
      </c>
      <c r="D526" s="16">
        <v>46</v>
      </c>
      <c r="E526" s="17">
        <f t="shared" si="95"/>
        <v>6.9735006973500695E-4</v>
      </c>
      <c r="F526" s="17">
        <f t="shared" si="96"/>
        <v>1.198853270784467E-2</v>
      </c>
      <c r="G526" s="17">
        <f t="shared" si="98"/>
        <v>45</v>
      </c>
      <c r="H526" s="17">
        <f t="shared" si="97"/>
        <v>3.1380753138075312E-2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1</v>
      </c>
      <c r="E530" s="17" t="str">
        <f t="shared" si="95"/>
        <v/>
      </c>
      <c r="F530" s="17">
        <f t="shared" si="96"/>
        <v>2.6062027625749283E-4</v>
      </c>
      <c r="G530" s="17">
        <f t="shared" si="98"/>
        <v>1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2</v>
      </c>
      <c r="E531" s="17" t="str">
        <f t="shared" si="95"/>
        <v/>
      </c>
      <c r="F531" s="17">
        <f t="shared" si="96"/>
        <v>5.2124055251498566E-4</v>
      </c>
      <c r="G531" s="17">
        <f t="shared" si="98"/>
        <v>1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5</v>
      </c>
      <c r="D534" s="16">
        <v>0</v>
      </c>
      <c r="E534" s="17">
        <f t="shared" si="95"/>
        <v>3.4867503486750349E-3</v>
      </c>
      <c r="F534" s="17" t="str">
        <f t="shared" si="96"/>
        <v/>
      </c>
      <c r="G534" s="17">
        <f t="shared" si="98"/>
        <v>-1</v>
      </c>
      <c r="H534" s="17">
        <f t="shared" si="97"/>
        <v>-3.4867503486750349E-3</v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1</v>
      </c>
      <c r="D536" s="16">
        <v>0</v>
      </c>
      <c r="E536" s="17">
        <f t="shared" si="95"/>
        <v>6.9735006973500695E-4</v>
      </c>
      <c r="F536" s="17" t="str">
        <f t="shared" si="96"/>
        <v/>
      </c>
      <c r="G536" s="17">
        <f t="shared" si="98"/>
        <v>-1</v>
      </c>
      <c r="H536" s="17">
        <f t="shared" si="97"/>
        <v>-6.9735006973500695E-4</v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8</v>
      </c>
      <c r="D542" s="16">
        <v>22</v>
      </c>
      <c r="E542" s="17">
        <f t="shared" si="95"/>
        <v>5.5788005578800556E-3</v>
      </c>
      <c r="F542" s="17">
        <f t="shared" si="96"/>
        <v>5.7336460776648427E-3</v>
      </c>
      <c r="G542" s="17">
        <f t="shared" si="98"/>
        <v>1.75</v>
      </c>
      <c r="H542" s="17">
        <f t="shared" si="97"/>
        <v>9.7629009762900971E-3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25</v>
      </c>
      <c r="D545" s="16">
        <v>41</v>
      </c>
      <c r="E545" s="17">
        <f t="shared" si="95"/>
        <v>1.7433751743375175E-2</v>
      </c>
      <c r="F545" s="17">
        <f t="shared" si="96"/>
        <v>1.0685431326557205E-2</v>
      </c>
      <c r="G545" s="17">
        <f t="shared" si="98"/>
        <v>0.64</v>
      </c>
      <c r="H545" s="17">
        <f t="shared" si="97"/>
        <v>1.1157601115760111E-2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1</v>
      </c>
      <c r="E547" s="17" t="str">
        <f t="shared" si="95"/>
        <v/>
      </c>
      <c r="F547" s="17">
        <f t="shared" si="96"/>
        <v>2.6062027625749283E-4</v>
      </c>
      <c r="G547" s="17">
        <f t="shared" si="98"/>
        <v>1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5</v>
      </c>
      <c r="D548" s="16">
        <v>20</v>
      </c>
      <c r="E548" s="17">
        <f t="shared" si="95"/>
        <v>3.4867503486750349E-3</v>
      </c>
      <c r="F548" s="17">
        <f t="shared" si="96"/>
        <v>5.2124055251498566E-3</v>
      </c>
      <c r="G548" s="17">
        <f t="shared" si="98"/>
        <v>3</v>
      </c>
      <c r="H548" s="17">
        <f t="shared" si="97"/>
        <v>1.0460251046025104E-2</v>
      </c>
      <c r="I548" s="21"/>
    </row>
    <row r="549" spans="1:9" x14ac:dyDescent="0.2">
      <c r="A549" s="14"/>
      <c r="B549" s="15" t="s">
        <v>497</v>
      </c>
      <c r="C549" s="16">
        <v>19</v>
      </c>
      <c r="D549" s="16">
        <v>21</v>
      </c>
      <c r="E549" s="17">
        <f t="shared" si="95"/>
        <v>1.3249651324965132E-2</v>
      </c>
      <c r="F549" s="17">
        <f t="shared" si="96"/>
        <v>5.4730258014073496E-3</v>
      </c>
      <c r="G549" s="17">
        <f t="shared" si="98"/>
        <v>0.10526315789473684</v>
      </c>
      <c r="H549" s="17">
        <f t="shared" si="97"/>
        <v>1.3947001394700139E-3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1</v>
      </c>
      <c r="E554" s="17" t="str">
        <f t="shared" si="99"/>
        <v/>
      </c>
      <c r="F554" s="17">
        <f t="shared" si="100"/>
        <v>2.6062027625749283E-4</v>
      </c>
      <c r="G554" s="17">
        <f t="shared" si="102"/>
        <v>1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6</v>
      </c>
      <c r="D558" s="16">
        <v>1</v>
      </c>
      <c r="E558" s="17">
        <f t="shared" si="99"/>
        <v>4.1841004184100415E-3</v>
      </c>
      <c r="F558" s="17">
        <f t="shared" si="100"/>
        <v>2.6062027625749283E-4</v>
      </c>
      <c r="G558" s="17">
        <f t="shared" si="102"/>
        <v>-0.83333333333333337</v>
      </c>
      <c r="H558" s="17">
        <f t="shared" si="101"/>
        <v>-3.4867503486750349E-3</v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1</v>
      </c>
      <c r="E559" s="17" t="str">
        <f t="shared" si="99"/>
        <v/>
      </c>
      <c r="F559" s="17">
        <f t="shared" si="100"/>
        <v>2.6062027625749283E-4</v>
      </c>
      <c r="G559" s="17">
        <f t="shared" si="102"/>
        <v>1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3</v>
      </c>
      <c r="D561" s="16">
        <v>9</v>
      </c>
      <c r="E561" s="17">
        <f t="shared" si="99"/>
        <v>2.0920502092050207E-3</v>
      </c>
      <c r="F561" s="17">
        <f t="shared" si="100"/>
        <v>2.3455824863174357E-3</v>
      </c>
      <c r="G561" s="17">
        <f t="shared" si="102"/>
        <v>2</v>
      </c>
      <c r="H561" s="17">
        <f t="shared" si="101"/>
        <v>4.1841004184100415E-3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1</v>
      </c>
      <c r="E562" s="17" t="str">
        <f t="shared" si="99"/>
        <v/>
      </c>
      <c r="F562" s="17">
        <f t="shared" si="100"/>
        <v>2.6062027625749283E-4</v>
      </c>
      <c r="G562" s="17">
        <f t="shared" si="102"/>
        <v>1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23</v>
      </c>
      <c r="D564" s="16">
        <v>44</v>
      </c>
      <c r="E564" s="17">
        <f t="shared" si="99"/>
        <v>1.6039051603905161E-2</v>
      </c>
      <c r="F564" s="17">
        <f t="shared" si="100"/>
        <v>1.1467292155329685E-2</v>
      </c>
      <c r="G564" s="17">
        <f t="shared" si="102"/>
        <v>0.91304347826086951</v>
      </c>
      <c r="H564" s="17">
        <f t="shared" si="101"/>
        <v>1.4644351464435146E-2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6</v>
      </c>
      <c r="E565" s="17" t="str">
        <f t="shared" si="99"/>
        <v/>
      </c>
      <c r="F565" s="17">
        <f t="shared" si="100"/>
        <v>1.563721657544957E-3</v>
      </c>
      <c r="G565" s="17">
        <f t="shared" si="102"/>
        <v>1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10</v>
      </c>
      <c r="E566" s="17" t="str">
        <f t="shared" si="99"/>
        <v/>
      </c>
      <c r="F566" s="17">
        <f t="shared" si="100"/>
        <v>2.6062027625749283E-3</v>
      </c>
      <c r="G566" s="17">
        <f t="shared" si="102"/>
        <v>1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5</v>
      </c>
      <c r="D569" s="16">
        <v>68</v>
      </c>
      <c r="E569" s="17">
        <f t="shared" si="99"/>
        <v>3.4867503486750349E-3</v>
      </c>
      <c r="F569" s="17">
        <f t="shared" si="100"/>
        <v>1.7722178785509513E-2</v>
      </c>
      <c r="G569" s="17">
        <f t="shared" si="102"/>
        <v>12.6</v>
      </c>
      <c r="H569" s="17">
        <f t="shared" si="101"/>
        <v>4.3933054393305436E-2</v>
      </c>
      <c r="I569" s="21"/>
    </row>
    <row r="570" spans="1:9" ht="25.5" x14ac:dyDescent="0.2">
      <c r="A570" s="14"/>
      <c r="B570" s="15" t="s">
        <v>517</v>
      </c>
      <c r="C570" s="16">
        <v>41</v>
      </c>
      <c r="D570" s="16">
        <v>89</v>
      </c>
      <c r="E570" s="17">
        <f t="shared" si="99"/>
        <v>2.8591352859135284E-2</v>
      </c>
      <c r="F570" s="17">
        <f t="shared" si="100"/>
        <v>2.3195204586916863E-2</v>
      </c>
      <c r="G570" s="17">
        <f t="shared" si="102"/>
        <v>1.1707317073170731</v>
      </c>
      <c r="H570" s="17">
        <f t="shared" si="101"/>
        <v>3.3472803347280332E-2</v>
      </c>
      <c r="I570" s="21"/>
    </row>
    <row r="571" spans="1:9" x14ac:dyDescent="0.2">
      <c r="A571" s="14"/>
      <c r="B571" s="15" t="s">
        <v>518</v>
      </c>
      <c r="C571" s="16">
        <v>25</v>
      </c>
      <c r="D571" s="16">
        <v>100</v>
      </c>
      <c r="E571" s="17">
        <f t="shared" si="99"/>
        <v>1.7433751743375175E-2</v>
      </c>
      <c r="F571" s="17">
        <f t="shared" si="100"/>
        <v>2.6062027625749284E-2</v>
      </c>
      <c r="G571" s="17">
        <f t="shared" si="102"/>
        <v>3</v>
      </c>
      <c r="H571" s="17">
        <f t="shared" si="101"/>
        <v>5.2301255230125521E-2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2.6062027625749283E-4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4</v>
      </c>
      <c r="D573" s="16">
        <v>3</v>
      </c>
      <c r="E573" s="17">
        <f t="shared" si="99"/>
        <v>2.7894002789400278E-3</v>
      </c>
      <c r="F573" s="17">
        <f t="shared" si="100"/>
        <v>7.8186082877247849E-4</v>
      </c>
      <c r="G573" s="17">
        <f t="shared" si="102"/>
        <v>-0.25</v>
      </c>
      <c r="H573" s="17">
        <f t="shared" si="101"/>
        <v>-6.9735006973500695E-4</v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1</v>
      </c>
      <c r="D575" s="16">
        <v>2</v>
      </c>
      <c r="E575" s="17">
        <f t="shared" si="99"/>
        <v>6.9735006973500695E-4</v>
      </c>
      <c r="F575" s="17">
        <f t="shared" si="100"/>
        <v>5.2124055251498566E-4</v>
      </c>
      <c r="G575" s="17">
        <f t="shared" si="102"/>
        <v>1</v>
      </c>
      <c r="H575" s="17">
        <f t="shared" si="101"/>
        <v>6.9735006973500695E-4</v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2</v>
      </c>
      <c r="D578" s="16">
        <v>14</v>
      </c>
      <c r="E578" s="17">
        <f t="shared" si="99"/>
        <v>1.3947001394700139E-3</v>
      </c>
      <c r="F578" s="17">
        <f t="shared" si="100"/>
        <v>3.6486838676048996E-3</v>
      </c>
      <c r="G578" s="17">
        <f t="shared" si="102"/>
        <v>6</v>
      </c>
      <c r="H578" s="17">
        <f t="shared" si="101"/>
        <v>8.368200836820083E-3</v>
      </c>
      <c r="I578" s="21"/>
    </row>
    <row r="579" spans="1:9" x14ac:dyDescent="0.2">
      <c r="A579" s="14"/>
      <c r="B579" s="15" t="s">
        <v>526</v>
      </c>
      <c r="C579" s="16">
        <v>3</v>
      </c>
      <c r="D579" s="16">
        <v>8</v>
      </c>
      <c r="E579" s="17">
        <f t="shared" si="99"/>
        <v>2.0920502092050207E-3</v>
      </c>
      <c r="F579" s="17">
        <f t="shared" si="100"/>
        <v>2.0849622100599426E-3</v>
      </c>
      <c r="G579" s="17">
        <f t="shared" si="102"/>
        <v>1.6666666666666667</v>
      </c>
      <c r="H579" s="17">
        <f t="shared" si="101"/>
        <v>3.4867503486750349E-3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3</v>
      </c>
      <c r="E581" s="17" t="str">
        <f t="shared" si="99"/>
        <v/>
      </c>
      <c r="F581" s="17">
        <f t="shared" si="100"/>
        <v>7.8186082877247849E-4</v>
      </c>
      <c r="G581" s="17">
        <f t="shared" si="102"/>
        <v>1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557</v>
      </c>
      <c r="D591" s="19">
        <f>SUM(D592:D618)</f>
        <v>1218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1.1867145421903051</v>
      </c>
      <c r="H591" s="20">
        <f t="shared" ref="H591:H618" si="105">+IF(OR(AND(E591=""),(G591="")),"",E591*G591)</f>
        <v>1.1867145421903051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1</v>
      </c>
      <c r="E592" s="17" t="str">
        <f t="shared" si="103"/>
        <v/>
      </c>
      <c r="F592" s="17">
        <f t="shared" si="104"/>
        <v>8.2101806239737272E-4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4</v>
      </c>
      <c r="D593" s="16">
        <v>35</v>
      </c>
      <c r="E593" s="17">
        <f t="shared" si="103"/>
        <v>7.1813285457809697E-3</v>
      </c>
      <c r="F593" s="17">
        <f t="shared" si="104"/>
        <v>2.8735632183908046E-2</v>
      </c>
      <c r="G593" s="17">
        <f t="shared" si="106"/>
        <v>7.75</v>
      </c>
      <c r="H593" s="17">
        <f t="shared" si="105"/>
        <v>5.5655296229802517E-2</v>
      </c>
      <c r="I593" s="21"/>
    </row>
    <row r="594" spans="1:9" ht="25.5" x14ac:dyDescent="0.2">
      <c r="A594" s="14"/>
      <c r="B594" s="15" t="s">
        <v>535</v>
      </c>
      <c r="C594" s="16">
        <v>7</v>
      </c>
      <c r="D594" s="16">
        <v>13</v>
      </c>
      <c r="E594" s="17">
        <f t="shared" si="103"/>
        <v>1.2567324955116697E-2</v>
      </c>
      <c r="F594" s="17">
        <f t="shared" si="104"/>
        <v>1.0673234811165846E-2</v>
      </c>
      <c r="G594" s="17">
        <f t="shared" si="106"/>
        <v>0.8571428571428571</v>
      </c>
      <c r="H594" s="17">
        <f t="shared" si="105"/>
        <v>1.0771992818671455E-2</v>
      </c>
      <c r="I594" s="21"/>
    </row>
    <row r="595" spans="1:9" x14ac:dyDescent="0.2">
      <c r="A595" s="14"/>
      <c r="B595" s="15" t="s">
        <v>536</v>
      </c>
      <c r="C595" s="16">
        <v>154</v>
      </c>
      <c r="D595" s="16">
        <v>98</v>
      </c>
      <c r="E595" s="17">
        <f t="shared" si="103"/>
        <v>0.27648114901256732</v>
      </c>
      <c r="F595" s="17">
        <f t="shared" si="104"/>
        <v>8.0459770114942528E-2</v>
      </c>
      <c r="G595" s="17">
        <f t="shared" si="106"/>
        <v>-0.36363636363636365</v>
      </c>
      <c r="H595" s="17">
        <f t="shared" si="105"/>
        <v>-0.10053859964093358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1</v>
      </c>
      <c r="E601" s="17" t="str">
        <f t="shared" si="103"/>
        <v/>
      </c>
      <c r="F601" s="17">
        <f t="shared" si="104"/>
        <v>8.2101806239737272E-4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15</v>
      </c>
      <c r="D602" s="16">
        <v>1</v>
      </c>
      <c r="E602" s="17">
        <f t="shared" si="103"/>
        <v>2.6929982046678635E-2</v>
      </c>
      <c r="F602" s="17">
        <f t="shared" si="104"/>
        <v>8.2101806239737272E-4</v>
      </c>
      <c r="G602" s="17">
        <f t="shared" si="106"/>
        <v>-0.93333333333333335</v>
      </c>
      <c r="H602" s="17">
        <f t="shared" si="105"/>
        <v>-2.5134649910233394E-2</v>
      </c>
      <c r="I602" s="21"/>
    </row>
    <row r="603" spans="1:9" x14ac:dyDescent="0.2">
      <c r="A603" s="14"/>
      <c r="B603" s="15" t="s">
        <v>543</v>
      </c>
      <c r="C603" s="16">
        <v>1</v>
      </c>
      <c r="D603" s="16">
        <v>0</v>
      </c>
      <c r="E603" s="17">
        <f t="shared" si="103"/>
        <v>1.7953321364452424E-3</v>
      </c>
      <c r="F603" s="17" t="str">
        <f t="shared" si="104"/>
        <v/>
      </c>
      <c r="G603" s="17">
        <f t="shared" si="106"/>
        <v>-1</v>
      </c>
      <c r="H603" s="17">
        <f t="shared" si="105"/>
        <v>-1.7953321364452424E-3</v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200</v>
      </c>
      <c r="D606" s="16">
        <v>266</v>
      </c>
      <c r="E606" s="17">
        <f t="shared" si="103"/>
        <v>0.35906642728904847</v>
      </c>
      <c r="F606" s="17">
        <f t="shared" si="104"/>
        <v>0.21839080459770116</v>
      </c>
      <c r="G606" s="17">
        <f t="shared" si="106"/>
        <v>0.33</v>
      </c>
      <c r="H606" s="17">
        <f t="shared" si="105"/>
        <v>0.118491921005386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5</v>
      </c>
      <c r="E607" s="17" t="str">
        <f t="shared" si="103"/>
        <v/>
      </c>
      <c r="F607" s="17">
        <f t="shared" si="104"/>
        <v>4.1050903119868639E-3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8</v>
      </c>
      <c r="D608" s="16">
        <v>33</v>
      </c>
      <c r="E608" s="17">
        <f t="shared" si="103"/>
        <v>1.4362657091561939E-2</v>
      </c>
      <c r="F608" s="17">
        <f t="shared" si="104"/>
        <v>2.7093596059113302E-2</v>
      </c>
      <c r="G608" s="17">
        <f t="shared" si="106"/>
        <v>3.125</v>
      </c>
      <c r="H608" s="17">
        <f t="shared" si="105"/>
        <v>4.4883303411131059E-2</v>
      </c>
      <c r="I608" s="21"/>
    </row>
    <row r="609" spans="1:9" x14ac:dyDescent="0.2">
      <c r="A609" s="14"/>
      <c r="B609" s="15" t="s">
        <v>549</v>
      </c>
      <c r="C609" s="16">
        <v>141</v>
      </c>
      <c r="D609" s="16">
        <v>332</v>
      </c>
      <c r="E609" s="17">
        <f t="shared" si="103"/>
        <v>0.25314183123877915</v>
      </c>
      <c r="F609" s="17">
        <f t="shared" si="104"/>
        <v>0.27257799671592775</v>
      </c>
      <c r="G609" s="17">
        <f t="shared" si="106"/>
        <v>1.3546099290780143</v>
      </c>
      <c r="H609" s="17">
        <f t="shared" si="105"/>
        <v>0.34290843806104127</v>
      </c>
      <c r="I609" s="21"/>
    </row>
    <row r="610" spans="1:9" x14ac:dyDescent="0.2">
      <c r="A610" s="14"/>
      <c r="B610" s="15" t="s">
        <v>550</v>
      </c>
      <c r="C610" s="16">
        <v>2</v>
      </c>
      <c r="D610" s="16">
        <v>47</v>
      </c>
      <c r="E610" s="17">
        <f t="shared" si="103"/>
        <v>3.5906642728904849E-3</v>
      </c>
      <c r="F610" s="17">
        <f t="shared" si="104"/>
        <v>3.858784893267652E-2</v>
      </c>
      <c r="G610" s="17">
        <f t="shared" si="106"/>
        <v>22.5</v>
      </c>
      <c r="H610" s="17">
        <f t="shared" si="105"/>
        <v>8.0789946140035915E-2</v>
      </c>
      <c r="I610" s="21"/>
    </row>
    <row r="611" spans="1:9" x14ac:dyDescent="0.2">
      <c r="A611" s="14"/>
      <c r="B611" s="15" t="s">
        <v>551</v>
      </c>
      <c r="C611" s="16">
        <v>4</v>
      </c>
      <c r="D611" s="16">
        <v>57</v>
      </c>
      <c r="E611" s="17">
        <f t="shared" si="103"/>
        <v>7.1813285457809697E-3</v>
      </c>
      <c r="F611" s="17">
        <f t="shared" si="104"/>
        <v>4.6798029556650245E-2</v>
      </c>
      <c r="G611" s="17">
        <f t="shared" si="106"/>
        <v>13.25</v>
      </c>
      <c r="H611" s="17">
        <f t="shared" si="105"/>
        <v>9.5152603231597854E-2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1</v>
      </c>
      <c r="E612" s="17" t="str">
        <f t="shared" si="103"/>
        <v/>
      </c>
      <c r="F612" s="17">
        <f t="shared" si="104"/>
        <v>8.2101806239737272E-4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19</v>
      </c>
      <c r="D614" s="16">
        <v>18</v>
      </c>
      <c r="E614" s="17">
        <f t="shared" si="103"/>
        <v>3.4111310592459608E-2</v>
      </c>
      <c r="F614" s="17">
        <f t="shared" si="104"/>
        <v>1.4778325123152709E-2</v>
      </c>
      <c r="G614" s="17">
        <f t="shared" si="106"/>
        <v>-5.2631578947368418E-2</v>
      </c>
      <c r="H614" s="17">
        <f t="shared" si="105"/>
        <v>-1.7953321364452424E-3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11</v>
      </c>
      <c r="E617" s="17">
        <f t="shared" si="103"/>
        <v>1.7953321364452424E-3</v>
      </c>
      <c r="F617" s="17">
        <f t="shared" si="104"/>
        <v>9.0311986863710995E-3</v>
      </c>
      <c r="G617" s="17">
        <f t="shared" si="106"/>
        <v>10</v>
      </c>
      <c r="H617" s="17">
        <f t="shared" si="105"/>
        <v>1.7953321364452424E-2</v>
      </c>
      <c r="I617" s="21"/>
    </row>
    <row r="618" spans="1:9" ht="25.5" x14ac:dyDescent="0.2">
      <c r="A618" s="14"/>
      <c r="B618" s="15" t="s">
        <v>557</v>
      </c>
      <c r="C618" s="16">
        <v>1</v>
      </c>
      <c r="D618" s="16">
        <v>299</v>
      </c>
      <c r="E618" s="17">
        <f t="shared" si="103"/>
        <v>1.7953321364452424E-3</v>
      </c>
      <c r="F618" s="17">
        <f t="shared" si="104"/>
        <v>0.24548440065681446</v>
      </c>
      <c r="G618" s="17">
        <f t="shared" si="106"/>
        <v>298</v>
      </c>
      <c r="H618" s="17">
        <f t="shared" si="105"/>
        <v>0.53500897666068226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560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561</v>
      </c>
      <c r="C8" s="12">
        <f>+C19+C76+C177+C356+C591</f>
        <v>10751</v>
      </c>
      <c r="D8" s="13">
        <f>+D19+D76+D177+D356+D591</f>
        <v>16862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0.5684122407217933</v>
      </c>
      <c r="H8" s="10">
        <f t="shared" ref="H8:H13" si="1">+IF(OR(AND(E8=""),(G8="")),"",E8*G8)</f>
        <v>0.5684122407217933</v>
      </c>
    </row>
    <row r="9" spans="1:8" x14ac:dyDescent="0.2">
      <c r="A9" s="14"/>
      <c r="B9" s="15" t="s">
        <v>6</v>
      </c>
      <c r="C9" s="16">
        <f>+C19</f>
        <v>88</v>
      </c>
      <c r="D9" s="16">
        <f>+D19</f>
        <v>211</v>
      </c>
      <c r="E9" s="17">
        <f t="shared" ref="E9:F13" si="2">+C9/C$8</f>
        <v>8.185285089759093E-3</v>
      </c>
      <c r="F9" s="17">
        <f t="shared" si="2"/>
        <v>1.2513343612857311E-2</v>
      </c>
      <c r="G9" s="17">
        <f t="shared" si="0"/>
        <v>1.3977272727272727</v>
      </c>
      <c r="H9" s="17">
        <f t="shared" si="1"/>
        <v>1.1440796205004187E-2</v>
      </c>
    </row>
    <row r="10" spans="1:8" ht="25.5" x14ac:dyDescent="0.2">
      <c r="A10" s="14"/>
      <c r="B10" s="15" t="s">
        <v>7</v>
      </c>
      <c r="C10" s="16">
        <f>+C76</f>
        <v>1236</v>
      </c>
      <c r="D10" s="16">
        <f>+D76</f>
        <v>1743</v>
      </c>
      <c r="E10" s="17">
        <f t="shared" si="2"/>
        <v>0.11496604966979816</v>
      </c>
      <c r="F10" s="17">
        <f t="shared" si="2"/>
        <v>0.10336852093464595</v>
      </c>
      <c r="G10" s="17">
        <f t="shared" si="0"/>
        <v>0.41019417475728154</v>
      </c>
      <c r="H10" s="17">
        <f t="shared" si="1"/>
        <v>4.7158403869407499E-2</v>
      </c>
    </row>
    <row r="11" spans="1:8" ht="25.5" x14ac:dyDescent="0.2">
      <c r="A11" s="14"/>
      <c r="B11" s="15" t="s">
        <v>8</v>
      </c>
      <c r="C11" s="16">
        <f>+C177</f>
        <v>1241</v>
      </c>
      <c r="D11" s="16">
        <f>+D177</f>
        <v>2644</v>
      </c>
      <c r="E11" s="17">
        <f t="shared" si="2"/>
        <v>0.11543112268626174</v>
      </c>
      <c r="F11" s="17">
        <f t="shared" si="2"/>
        <v>0.15680227730992766</v>
      </c>
      <c r="G11" s="17">
        <f t="shared" si="0"/>
        <v>1.1305398871877519</v>
      </c>
      <c r="H11" s="17">
        <f t="shared" si="1"/>
        <v>0.1304994884196819</v>
      </c>
    </row>
    <row r="12" spans="1:8" ht="25.5" x14ac:dyDescent="0.2">
      <c r="A12" s="14"/>
      <c r="B12" s="15" t="s">
        <v>9</v>
      </c>
      <c r="C12" s="16">
        <f>+C356</f>
        <v>5939</v>
      </c>
      <c r="D12" s="16">
        <f>+D356</f>
        <v>9047</v>
      </c>
      <c r="E12" s="17">
        <f t="shared" si="2"/>
        <v>0.55241372895544605</v>
      </c>
      <c r="F12" s="17">
        <f t="shared" si="2"/>
        <v>0.5365318467560195</v>
      </c>
      <c r="G12" s="17">
        <f t="shared" si="0"/>
        <v>0.5233204243138575</v>
      </c>
      <c r="H12" s="17">
        <f t="shared" si="1"/>
        <v>0.2890893870337643</v>
      </c>
    </row>
    <row r="13" spans="1:8" ht="25.5" x14ac:dyDescent="0.2">
      <c r="A13" s="14"/>
      <c r="B13" s="15" t="s">
        <v>10</v>
      </c>
      <c r="C13" s="16">
        <f>+C591</f>
        <v>2247</v>
      </c>
      <c r="D13" s="16">
        <f>+D591</f>
        <v>3217</v>
      </c>
      <c r="E13" s="17">
        <f t="shared" si="2"/>
        <v>0.20900381359873499</v>
      </c>
      <c r="F13" s="17">
        <f t="shared" si="2"/>
        <v>0.19078401138654963</v>
      </c>
      <c r="G13" s="17">
        <f t="shared" si="0"/>
        <v>0.43168669336893634</v>
      </c>
      <c r="H13" s="17">
        <f t="shared" si="1"/>
        <v>9.0224165193935432E-2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88</v>
      </c>
      <c r="D19" s="19">
        <f>SUM(D20:D70)</f>
        <v>211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1.3977272727272727</v>
      </c>
      <c r="H19" s="20">
        <f t="shared" ref="H19:H50" si="5">+IF(OR(AND(E19=""),(G19="")),"",E19*G19)</f>
        <v>1.3977272727272727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1.1363636363636364E-2</v>
      </c>
      <c r="F22" s="17" t="str">
        <f t="shared" si="4"/>
        <v/>
      </c>
      <c r="G22" s="17">
        <f t="shared" si="6"/>
        <v>-1</v>
      </c>
      <c r="H22" s="17">
        <f t="shared" si="5"/>
        <v>-1.1363636363636364E-2</v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4.7393364928909956E-3</v>
      </c>
      <c r="G23" s="17">
        <f t="shared" si="6"/>
        <v>1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5</v>
      </c>
      <c r="E26" s="17" t="str">
        <f t="shared" si="3"/>
        <v/>
      </c>
      <c r="F26" s="17">
        <f t="shared" si="4"/>
        <v>2.3696682464454975E-2</v>
      </c>
      <c r="G26" s="17">
        <f t="shared" si="6"/>
        <v>1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5</v>
      </c>
      <c r="D27" s="16">
        <v>12</v>
      </c>
      <c r="E27" s="17">
        <f t="shared" si="3"/>
        <v>5.6818181818181816E-2</v>
      </c>
      <c r="F27" s="17">
        <f t="shared" si="4"/>
        <v>5.6872037914691941E-2</v>
      </c>
      <c r="G27" s="17">
        <f t="shared" si="6"/>
        <v>1.4</v>
      </c>
      <c r="H27" s="17">
        <f t="shared" si="5"/>
        <v>7.9545454545454544E-2</v>
      </c>
      <c r="I27" s="21"/>
    </row>
    <row r="28" spans="1:9" x14ac:dyDescent="0.2">
      <c r="A28" s="14"/>
      <c r="B28" s="15" t="s">
        <v>20</v>
      </c>
      <c r="C28" s="16">
        <v>2</v>
      </c>
      <c r="D28" s="16">
        <v>5</v>
      </c>
      <c r="E28" s="17">
        <f t="shared" si="3"/>
        <v>2.2727272727272728E-2</v>
      </c>
      <c r="F28" s="17">
        <f t="shared" si="4"/>
        <v>2.3696682464454975E-2</v>
      </c>
      <c r="G28" s="17">
        <f t="shared" si="6"/>
        <v>1.5</v>
      </c>
      <c r="H28" s="17">
        <f t="shared" si="5"/>
        <v>3.4090909090909088E-2</v>
      </c>
      <c r="I28" s="21"/>
    </row>
    <row r="29" spans="1:9" x14ac:dyDescent="0.2">
      <c r="A29" s="14"/>
      <c r="B29" s="15" t="s">
        <v>21</v>
      </c>
      <c r="C29" s="16">
        <v>4</v>
      </c>
      <c r="D29" s="16">
        <v>5</v>
      </c>
      <c r="E29" s="17">
        <f t="shared" si="3"/>
        <v>4.5454545454545456E-2</v>
      </c>
      <c r="F29" s="17">
        <f t="shared" si="4"/>
        <v>2.3696682464454975E-2</v>
      </c>
      <c r="G29" s="17">
        <f t="shared" si="6"/>
        <v>0.25</v>
      </c>
      <c r="H29" s="17">
        <f t="shared" si="5"/>
        <v>1.1363636363636364E-2</v>
      </c>
      <c r="I29" s="21"/>
    </row>
    <row r="30" spans="1:9" x14ac:dyDescent="0.2">
      <c r="A30" s="14"/>
      <c r="B30" s="15" t="s">
        <v>22</v>
      </c>
      <c r="C30" s="16">
        <v>32</v>
      </c>
      <c r="D30" s="16">
        <v>68</v>
      </c>
      <c r="E30" s="17">
        <f t="shared" si="3"/>
        <v>0.36363636363636365</v>
      </c>
      <c r="F30" s="17">
        <f t="shared" si="4"/>
        <v>0.32227488151658767</v>
      </c>
      <c r="G30" s="17">
        <f t="shared" si="6"/>
        <v>1.125</v>
      </c>
      <c r="H30" s="17">
        <f t="shared" si="5"/>
        <v>0.40909090909090912</v>
      </c>
      <c r="I30" s="21"/>
    </row>
    <row r="31" spans="1:9" ht="25.5" x14ac:dyDescent="0.2">
      <c r="A31" s="14"/>
      <c r="B31" s="15" t="s">
        <v>23</v>
      </c>
      <c r="C31" s="16">
        <v>1</v>
      </c>
      <c r="D31" s="16">
        <v>1</v>
      </c>
      <c r="E31" s="17">
        <f t="shared" si="3"/>
        <v>1.1363636363636364E-2</v>
      </c>
      <c r="F31" s="17">
        <f t="shared" si="4"/>
        <v>4.7393364928909956E-3</v>
      </c>
      <c r="G31" s="17">
        <f t="shared" si="6"/>
        <v>0</v>
      </c>
      <c r="H31" s="17">
        <f t="shared" si="5"/>
        <v>0</v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4.7393364928909956E-3</v>
      </c>
      <c r="G33" s="17">
        <f t="shared" si="6"/>
        <v>1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9</v>
      </c>
      <c r="E36" s="17">
        <f t="shared" si="3"/>
        <v>1.1363636363636364E-2</v>
      </c>
      <c r="F36" s="17">
        <f t="shared" si="4"/>
        <v>4.2654028436018961E-2</v>
      </c>
      <c r="G36" s="17">
        <f t="shared" si="6"/>
        <v>8</v>
      </c>
      <c r="H36" s="17">
        <f t="shared" si="5"/>
        <v>9.0909090909090912E-2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1</v>
      </c>
      <c r="D38" s="16">
        <v>3</v>
      </c>
      <c r="E38" s="17">
        <f t="shared" si="3"/>
        <v>1.1363636363636364E-2</v>
      </c>
      <c r="F38" s="17">
        <f t="shared" si="4"/>
        <v>1.4218009478672985E-2</v>
      </c>
      <c r="G38" s="17">
        <f t="shared" si="6"/>
        <v>2</v>
      </c>
      <c r="H38" s="17">
        <f t="shared" si="5"/>
        <v>2.2727272727272728E-2</v>
      </c>
      <c r="I38" s="21"/>
    </row>
    <row r="39" spans="1:9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1.1363636363636364E-2</v>
      </c>
      <c r="F39" s="17" t="str">
        <f t="shared" si="4"/>
        <v/>
      </c>
      <c r="G39" s="17">
        <f t="shared" si="6"/>
        <v>-1</v>
      </c>
      <c r="H39" s="17">
        <f t="shared" si="5"/>
        <v>-1.1363636363636364E-2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1.1363636363636364E-2</v>
      </c>
      <c r="F44" s="17">
        <f t="shared" si="4"/>
        <v>4.7393364928909956E-3</v>
      </c>
      <c r="G44" s="17">
        <f t="shared" si="6"/>
        <v>0</v>
      </c>
      <c r="H44" s="17">
        <f t="shared" si="5"/>
        <v>0</v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5</v>
      </c>
      <c r="E45" s="17" t="str">
        <f t="shared" si="3"/>
        <v/>
      </c>
      <c r="F45" s="17">
        <f t="shared" si="4"/>
        <v>2.3696682464454975E-2</v>
      </c>
      <c r="G45" s="17">
        <f t="shared" si="6"/>
        <v>1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1</v>
      </c>
      <c r="D49" s="16">
        <v>1</v>
      </c>
      <c r="E49" s="17">
        <f t="shared" si="3"/>
        <v>1.1363636363636364E-2</v>
      </c>
      <c r="F49" s="17">
        <f t="shared" si="4"/>
        <v>4.7393364928909956E-3</v>
      </c>
      <c r="G49" s="17">
        <f t="shared" si="6"/>
        <v>0</v>
      </c>
      <c r="H49" s="17">
        <f t="shared" si="5"/>
        <v>0</v>
      </c>
      <c r="I49" s="21"/>
    </row>
    <row r="50" spans="1:9" x14ac:dyDescent="0.2">
      <c r="A50" s="14"/>
      <c r="B50" s="15" t="s">
        <v>42</v>
      </c>
      <c r="C50" s="16">
        <v>9</v>
      </c>
      <c r="D50" s="16">
        <v>39</v>
      </c>
      <c r="E50" s="17">
        <f t="shared" si="3"/>
        <v>0.10227272727272728</v>
      </c>
      <c r="F50" s="17">
        <f t="shared" si="4"/>
        <v>0.18483412322274881</v>
      </c>
      <c r="G50" s="17">
        <f t="shared" si="6"/>
        <v>3.3333333333333335</v>
      </c>
      <c r="H50" s="17">
        <f t="shared" si="5"/>
        <v>0.34090909090909094</v>
      </c>
      <c r="I50" s="21"/>
    </row>
    <row r="51" spans="1:9" x14ac:dyDescent="0.2">
      <c r="A51" s="14"/>
      <c r="B51" s="15" t="s">
        <v>43</v>
      </c>
      <c r="C51" s="16">
        <v>0</v>
      </c>
      <c r="D51" s="16">
        <v>5</v>
      </c>
      <c r="E51" s="17" t="str">
        <f t="shared" ref="E51:E70" si="7">+IF(C51=0,"",C51/C$19)</f>
        <v/>
      </c>
      <c r="F51" s="17">
        <f t="shared" ref="F51:F70" si="8">+IF(D51=0,"",D51/D$19)</f>
        <v>2.3696682464454975E-2</v>
      </c>
      <c r="G51" s="17">
        <f t="shared" si="6"/>
        <v>1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3</v>
      </c>
      <c r="E54" s="17" t="str">
        <f t="shared" si="7"/>
        <v/>
      </c>
      <c r="F54" s="17">
        <f t="shared" si="8"/>
        <v>1.4218009478672985E-2</v>
      </c>
      <c r="G54" s="17">
        <f t="shared" si="10"/>
        <v>1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4.7393364928909956E-3</v>
      </c>
      <c r="G59" s="17">
        <f t="shared" si="10"/>
        <v>1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4</v>
      </c>
      <c r="D62" s="16">
        <v>3</v>
      </c>
      <c r="E62" s="17">
        <f t="shared" si="7"/>
        <v>4.5454545454545456E-2</v>
      </c>
      <c r="F62" s="17">
        <f t="shared" si="8"/>
        <v>1.4218009478672985E-2</v>
      </c>
      <c r="G62" s="17">
        <f t="shared" si="10"/>
        <v>-0.25</v>
      </c>
      <c r="H62" s="17">
        <f t="shared" si="9"/>
        <v>-1.1363636363636364E-2</v>
      </c>
      <c r="I62" s="21"/>
    </row>
    <row r="63" spans="1:9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1.1363636363636364E-2</v>
      </c>
      <c r="F63" s="17" t="str">
        <f t="shared" si="8"/>
        <v/>
      </c>
      <c r="G63" s="17">
        <f t="shared" si="10"/>
        <v>-1</v>
      </c>
      <c r="H63" s="17">
        <f t="shared" si="9"/>
        <v>-1.1363636363636364E-2</v>
      </c>
      <c r="I63" s="21"/>
    </row>
    <row r="64" spans="1:9" x14ac:dyDescent="0.2">
      <c r="A64" s="14"/>
      <c r="B64" s="15" t="s">
        <v>56</v>
      </c>
      <c r="C64" s="16">
        <v>15</v>
      </c>
      <c r="D64" s="16">
        <v>32</v>
      </c>
      <c r="E64" s="17">
        <f t="shared" si="7"/>
        <v>0.17045454545454544</v>
      </c>
      <c r="F64" s="17">
        <f t="shared" si="8"/>
        <v>0.15165876777251186</v>
      </c>
      <c r="G64" s="17">
        <f t="shared" si="10"/>
        <v>1.1333333333333333</v>
      </c>
      <c r="H64" s="17">
        <f t="shared" si="9"/>
        <v>0.19318181818181815</v>
      </c>
      <c r="I64" s="21"/>
    </row>
    <row r="65" spans="1:9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1.1363636363636364E-2</v>
      </c>
      <c r="F65" s="17" t="str">
        <f t="shared" si="8"/>
        <v/>
      </c>
      <c r="G65" s="17">
        <f t="shared" si="10"/>
        <v>-1</v>
      </c>
      <c r="H65" s="17">
        <f t="shared" si="9"/>
        <v>-1.1363636363636364E-2</v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5</v>
      </c>
      <c r="E68" s="17">
        <f t="shared" si="7"/>
        <v>1.1363636363636364E-2</v>
      </c>
      <c r="F68" s="17">
        <f t="shared" si="8"/>
        <v>2.3696682464454975E-2</v>
      </c>
      <c r="G68" s="17">
        <f t="shared" si="10"/>
        <v>4</v>
      </c>
      <c r="H68" s="17">
        <f t="shared" si="9"/>
        <v>4.5454545454545456E-2</v>
      </c>
      <c r="I68" s="21"/>
    </row>
    <row r="69" spans="1:9" x14ac:dyDescent="0.2">
      <c r="A69" s="14"/>
      <c r="B69" s="15" t="s">
        <v>60</v>
      </c>
      <c r="C69" s="16">
        <v>7</v>
      </c>
      <c r="D69" s="16">
        <v>5</v>
      </c>
      <c r="E69" s="17">
        <f t="shared" si="7"/>
        <v>7.9545454545454544E-2</v>
      </c>
      <c r="F69" s="17">
        <f t="shared" si="8"/>
        <v>2.3696682464454975E-2</v>
      </c>
      <c r="G69" s="17">
        <f t="shared" si="10"/>
        <v>-0.2857142857142857</v>
      </c>
      <c r="H69" s="17">
        <f t="shared" si="9"/>
        <v>-2.2727272727272724E-2</v>
      </c>
      <c r="I69" s="21"/>
    </row>
    <row r="70" spans="1:9" x14ac:dyDescent="0.2">
      <c r="A70" s="14"/>
      <c r="B70" s="15" t="s">
        <v>61</v>
      </c>
      <c r="C70" s="16">
        <v>0</v>
      </c>
      <c r="D70" s="16">
        <v>1</v>
      </c>
      <c r="E70" s="17" t="str">
        <f t="shared" si="7"/>
        <v/>
      </c>
      <c r="F70" s="17">
        <f t="shared" si="8"/>
        <v>4.7393364928909956E-3</v>
      </c>
      <c r="G70" s="17">
        <f t="shared" si="10"/>
        <v>1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1236</v>
      </c>
      <c r="D76" s="19">
        <f>SUM(D77:D171)</f>
        <v>1743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0.41019417475728154</v>
      </c>
      <c r="H76" s="20">
        <f t="shared" ref="H76:H109" si="17">+IF(OR(AND(E76=""),(G76="")),"",E76*G76)</f>
        <v>0.41019417475728154</v>
      </c>
      <c r="I76" s="21"/>
    </row>
    <row r="77" spans="1:9" x14ac:dyDescent="0.2">
      <c r="A77" s="14"/>
      <c r="B77" s="15" t="s">
        <v>62</v>
      </c>
      <c r="C77" s="16">
        <v>10</v>
      </c>
      <c r="D77" s="16">
        <v>48</v>
      </c>
      <c r="E77" s="17">
        <f t="shared" si="15"/>
        <v>8.0906148867313909E-3</v>
      </c>
      <c r="F77" s="17">
        <f t="shared" si="16"/>
        <v>2.7538726333907058E-2</v>
      </c>
      <c r="G77" s="17">
        <f t="shared" ref="G77:G110" si="18">+IF(AND(C77=0,D77=0)," ",IF(C77=0,1,IF(D77=0,-1,(D77-C77)/C77)))</f>
        <v>3.8</v>
      </c>
      <c r="H77" s="17">
        <f t="shared" si="17"/>
        <v>3.0744336569579284E-2</v>
      </c>
      <c r="I77" s="21"/>
    </row>
    <row r="78" spans="1:9" ht="25.5" x14ac:dyDescent="0.2">
      <c r="A78" s="14"/>
      <c r="B78" s="15" t="s">
        <v>63</v>
      </c>
      <c r="C78" s="16">
        <v>2</v>
      </c>
      <c r="D78" s="16">
        <v>19</v>
      </c>
      <c r="E78" s="17">
        <f t="shared" si="15"/>
        <v>1.6181229773462784E-3</v>
      </c>
      <c r="F78" s="17">
        <f t="shared" si="16"/>
        <v>1.0900745840504877E-2</v>
      </c>
      <c r="G78" s="17">
        <f t="shared" si="18"/>
        <v>8.5</v>
      </c>
      <c r="H78" s="17">
        <f t="shared" si="17"/>
        <v>1.3754045307443367E-2</v>
      </c>
      <c r="I78" s="21"/>
    </row>
    <row r="79" spans="1:9" x14ac:dyDescent="0.2">
      <c r="A79" s="14"/>
      <c r="B79" s="15" t="s">
        <v>64</v>
      </c>
      <c r="C79" s="16">
        <v>4</v>
      </c>
      <c r="D79" s="16">
        <v>8</v>
      </c>
      <c r="E79" s="17">
        <f t="shared" si="15"/>
        <v>3.2362459546925568E-3</v>
      </c>
      <c r="F79" s="17">
        <f t="shared" si="16"/>
        <v>4.5897877223178424E-3</v>
      </c>
      <c r="G79" s="17">
        <f t="shared" si="18"/>
        <v>1</v>
      </c>
      <c r="H79" s="17">
        <f t="shared" si="17"/>
        <v>3.2362459546925568E-3</v>
      </c>
      <c r="I79" s="21"/>
    </row>
    <row r="80" spans="1:9" x14ac:dyDescent="0.2">
      <c r="A80" s="14"/>
      <c r="B80" s="15" t="s">
        <v>65</v>
      </c>
      <c r="C80" s="16">
        <v>78</v>
      </c>
      <c r="D80" s="16">
        <v>126</v>
      </c>
      <c r="E80" s="17">
        <f t="shared" si="15"/>
        <v>6.3106796116504854E-2</v>
      </c>
      <c r="F80" s="17">
        <f t="shared" si="16"/>
        <v>7.2289156626506021E-2</v>
      </c>
      <c r="G80" s="17">
        <f t="shared" si="18"/>
        <v>0.61538461538461542</v>
      </c>
      <c r="H80" s="17">
        <f t="shared" si="17"/>
        <v>3.8834951456310683E-2</v>
      </c>
      <c r="I80" s="21"/>
    </row>
    <row r="81" spans="1:9" ht="25.5" x14ac:dyDescent="0.2">
      <c r="A81" s="14"/>
      <c r="B81" s="15" t="s">
        <v>66</v>
      </c>
      <c r="C81" s="16">
        <v>42</v>
      </c>
      <c r="D81" s="16">
        <v>54</v>
      </c>
      <c r="E81" s="17">
        <f t="shared" si="15"/>
        <v>3.3980582524271843E-2</v>
      </c>
      <c r="F81" s="17">
        <f t="shared" si="16"/>
        <v>3.098106712564544E-2</v>
      </c>
      <c r="G81" s="17">
        <f t="shared" si="18"/>
        <v>0.2857142857142857</v>
      </c>
      <c r="H81" s="17">
        <f t="shared" si="17"/>
        <v>9.7087378640776691E-3</v>
      </c>
      <c r="I81" s="21"/>
    </row>
    <row r="82" spans="1:9" x14ac:dyDescent="0.2">
      <c r="A82" s="14"/>
      <c r="B82" s="15" t="s">
        <v>67</v>
      </c>
      <c r="C82" s="16">
        <v>30</v>
      </c>
      <c r="D82" s="16">
        <v>3</v>
      </c>
      <c r="E82" s="17">
        <f t="shared" si="15"/>
        <v>2.4271844660194174E-2</v>
      </c>
      <c r="F82" s="17">
        <f t="shared" si="16"/>
        <v>1.7211703958691911E-3</v>
      </c>
      <c r="G82" s="17">
        <f t="shared" si="18"/>
        <v>-0.9</v>
      </c>
      <c r="H82" s="17">
        <f t="shared" si="17"/>
        <v>-2.1844660194174758E-2</v>
      </c>
      <c r="I82" s="21"/>
    </row>
    <row r="83" spans="1:9" x14ac:dyDescent="0.2">
      <c r="A83" s="14"/>
      <c r="B83" s="15" t="s">
        <v>68</v>
      </c>
      <c r="C83" s="16">
        <v>2</v>
      </c>
      <c r="D83" s="16">
        <v>3</v>
      </c>
      <c r="E83" s="17">
        <f t="shared" si="15"/>
        <v>1.6181229773462784E-3</v>
      </c>
      <c r="F83" s="17">
        <f t="shared" si="16"/>
        <v>1.7211703958691911E-3</v>
      </c>
      <c r="G83" s="17">
        <f t="shared" si="18"/>
        <v>0.5</v>
      </c>
      <c r="H83" s="17">
        <f t="shared" si="17"/>
        <v>8.090614886731392E-4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1</v>
      </c>
      <c r="E84" s="39" t="str">
        <f t="shared" ref="E84" si="19">+IF(C84=0,"",C84/C$76)</f>
        <v/>
      </c>
      <c r="F84" s="39">
        <f t="shared" ref="F84" si="20">+IF(D84=0,"",D84/D$76)</f>
        <v>5.737234652897303E-4</v>
      </c>
      <c r="G84" s="39">
        <f t="shared" ref="G84" si="21">+IF(AND(C84=0,D84=0)," ",IF(C84=0,1,IF(D84=0,-1,(D84-C84)/C84)))</f>
        <v>1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2</v>
      </c>
      <c r="E86" s="17" t="str">
        <f t="shared" si="15"/>
        <v/>
      </c>
      <c r="F86" s="17">
        <f t="shared" si="16"/>
        <v>1.1474469305794606E-3</v>
      </c>
      <c r="G86" s="17">
        <f t="shared" si="18"/>
        <v>1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1</v>
      </c>
      <c r="D87" s="16">
        <v>16</v>
      </c>
      <c r="E87" s="17">
        <f t="shared" si="15"/>
        <v>8.090614886731392E-4</v>
      </c>
      <c r="F87" s="17">
        <f t="shared" si="16"/>
        <v>9.1795754446356848E-3</v>
      </c>
      <c r="G87" s="17">
        <f t="shared" si="18"/>
        <v>15</v>
      </c>
      <c r="H87" s="17">
        <f t="shared" si="17"/>
        <v>1.2135922330097087E-2</v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12</v>
      </c>
      <c r="D89" s="16">
        <v>16</v>
      </c>
      <c r="E89" s="17">
        <f t="shared" si="15"/>
        <v>9.7087378640776691E-3</v>
      </c>
      <c r="F89" s="17">
        <f t="shared" si="16"/>
        <v>9.1795754446356848E-3</v>
      </c>
      <c r="G89" s="17">
        <f t="shared" si="18"/>
        <v>0.33333333333333331</v>
      </c>
      <c r="H89" s="17">
        <f t="shared" si="17"/>
        <v>3.2362459546925564E-3</v>
      </c>
      <c r="I89" s="21"/>
    </row>
    <row r="90" spans="1:9" x14ac:dyDescent="0.2">
      <c r="A90" s="14"/>
      <c r="B90" s="15" t="s">
        <v>74</v>
      </c>
      <c r="C90" s="16">
        <v>11</v>
      </c>
      <c r="D90" s="16">
        <v>1</v>
      </c>
      <c r="E90" s="17">
        <f t="shared" si="15"/>
        <v>8.8996763754045308E-3</v>
      </c>
      <c r="F90" s="17">
        <f t="shared" si="16"/>
        <v>5.737234652897303E-4</v>
      </c>
      <c r="G90" s="17">
        <f t="shared" si="18"/>
        <v>-0.90909090909090906</v>
      </c>
      <c r="H90" s="17">
        <f t="shared" si="17"/>
        <v>-8.0906148867313909E-3</v>
      </c>
      <c r="I90" s="21"/>
    </row>
    <row r="91" spans="1:9" x14ac:dyDescent="0.2">
      <c r="A91" s="14"/>
      <c r="B91" s="15" t="s">
        <v>75</v>
      </c>
      <c r="C91" s="16">
        <v>6</v>
      </c>
      <c r="D91" s="16">
        <v>17</v>
      </c>
      <c r="E91" s="17">
        <f t="shared" si="15"/>
        <v>4.8543689320388345E-3</v>
      </c>
      <c r="F91" s="17">
        <f t="shared" si="16"/>
        <v>9.7532989099254168E-3</v>
      </c>
      <c r="G91" s="17">
        <f t="shared" si="18"/>
        <v>1.8333333333333333</v>
      </c>
      <c r="H91" s="17">
        <f t="shared" si="17"/>
        <v>8.8996763754045291E-3</v>
      </c>
      <c r="I91" s="21"/>
    </row>
    <row r="92" spans="1:9" x14ac:dyDescent="0.2">
      <c r="A92" s="14"/>
      <c r="B92" s="15" t="s">
        <v>76</v>
      </c>
      <c r="C92" s="16">
        <v>9</v>
      </c>
      <c r="D92" s="16">
        <v>33</v>
      </c>
      <c r="E92" s="17">
        <f t="shared" si="15"/>
        <v>7.2815533980582527E-3</v>
      </c>
      <c r="F92" s="17">
        <f t="shared" si="16"/>
        <v>1.8932874354561102E-2</v>
      </c>
      <c r="G92" s="17">
        <f t="shared" si="18"/>
        <v>2.6666666666666665</v>
      </c>
      <c r="H92" s="17">
        <f t="shared" si="17"/>
        <v>1.9417475728155338E-2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3</v>
      </c>
      <c r="E93" s="39" t="str">
        <f t="shared" ref="E93" si="23">+IF(C93=0,"",C93/C$76)</f>
        <v/>
      </c>
      <c r="F93" s="39">
        <f t="shared" ref="F93" si="24">+IF(D93=0,"",D93/D$76)</f>
        <v>1.7211703958691911E-3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25</v>
      </c>
      <c r="D94" s="16">
        <v>54</v>
      </c>
      <c r="E94" s="17">
        <f t="shared" si="15"/>
        <v>2.0226537216828478E-2</v>
      </c>
      <c r="F94" s="17">
        <f t="shared" si="16"/>
        <v>3.098106712564544E-2</v>
      </c>
      <c r="G94" s="17">
        <f t="shared" si="18"/>
        <v>1.1599999999999999</v>
      </c>
      <c r="H94" s="17">
        <f t="shared" si="17"/>
        <v>2.3462783171521034E-2</v>
      </c>
      <c r="I94" s="21"/>
    </row>
    <row r="95" spans="1:9" x14ac:dyDescent="0.2">
      <c r="A95" s="14"/>
      <c r="B95" s="15" t="s">
        <v>78</v>
      </c>
      <c r="C95" s="16">
        <v>3</v>
      </c>
      <c r="D95" s="16">
        <v>19</v>
      </c>
      <c r="E95" s="17">
        <f t="shared" si="15"/>
        <v>2.4271844660194173E-3</v>
      </c>
      <c r="F95" s="17">
        <f t="shared" si="16"/>
        <v>1.0900745840504877E-2</v>
      </c>
      <c r="G95" s="17">
        <f t="shared" si="18"/>
        <v>5.333333333333333</v>
      </c>
      <c r="H95" s="17">
        <f t="shared" si="17"/>
        <v>1.2944983818770225E-2</v>
      </c>
      <c r="I95" s="21"/>
    </row>
    <row r="96" spans="1:9" x14ac:dyDescent="0.2">
      <c r="A96" s="14"/>
      <c r="B96" s="15" t="s">
        <v>79</v>
      </c>
      <c r="C96" s="16">
        <v>2</v>
      </c>
      <c r="D96" s="16">
        <v>22</v>
      </c>
      <c r="E96" s="17">
        <f t="shared" si="15"/>
        <v>1.6181229773462784E-3</v>
      </c>
      <c r="F96" s="17">
        <f t="shared" si="16"/>
        <v>1.2621916236374068E-2</v>
      </c>
      <c r="G96" s="17">
        <f t="shared" si="18"/>
        <v>10</v>
      </c>
      <c r="H96" s="17">
        <f t="shared" si="17"/>
        <v>1.6181229773462785E-2</v>
      </c>
      <c r="I96" s="21"/>
    </row>
    <row r="97" spans="1:9" x14ac:dyDescent="0.2">
      <c r="A97" s="14"/>
      <c r="B97" s="15" t="s">
        <v>80</v>
      </c>
      <c r="C97" s="16">
        <v>3</v>
      </c>
      <c r="D97" s="16">
        <v>7</v>
      </c>
      <c r="E97" s="17">
        <f t="shared" si="15"/>
        <v>2.4271844660194173E-3</v>
      </c>
      <c r="F97" s="17">
        <f t="shared" si="16"/>
        <v>4.0160642570281121E-3</v>
      </c>
      <c r="G97" s="17">
        <f t="shared" si="18"/>
        <v>1.3333333333333333</v>
      </c>
      <c r="H97" s="17">
        <f t="shared" si="17"/>
        <v>3.2362459546925564E-3</v>
      </c>
      <c r="I97" s="21"/>
    </row>
    <row r="98" spans="1:9" x14ac:dyDescent="0.2">
      <c r="A98" s="14"/>
      <c r="B98" s="15" t="s">
        <v>81</v>
      </c>
      <c r="C98" s="16">
        <v>2</v>
      </c>
      <c r="D98" s="16">
        <v>1</v>
      </c>
      <c r="E98" s="17">
        <f t="shared" si="15"/>
        <v>1.6181229773462784E-3</v>
      </c>
      <c r="F98" s="17">
        <f t="shared" si="16"/>
        <v>5.737234652897303E-4</v>
      </c>
      <c r="G98" s="17">
        <f t="shared" si="18"/>
        <v>-0.5</v>
      </c>
      <c r="H98" s="17">
        <f t="shared" si="17"/>
        <v>-8.090614886731392E-4</v>
      </c>
      <c r="I98" s="21"/>
    </row>
    <row r="99" spans="1:9" x14ac:dyDescent="0.2">
      <c r="A99" s="14"/>
      <c r="B99" s="15" t="s">
        <v>82</v>
      </c>
      <c r="C99" s="16">
        <v>2</v>
      </c>
      <c r="D99" s="16">
        <v>3</v>
      </c>
      <c r="E99" s="17">
        <f t="shared" si="15"/>
        <v>1.6181229773462784E-3</v>
      </c>
      <c r="F99" s="17">
        <f t="shared" si="16"/>
        <v>1.7211703958691911E-3</v>
      </c>
      <c r="G99" s="17">
        <f t="shared" si="18"/>
        <v>0.5</v>
      </c>
      <c r="H99" s="17">
        <f t="shared" si="17"/>
        <v>8.090614886731392E-4</v>
      </c>
      <c r="I99" s="21"/>
    </row>
    <row r="100" spans="1:9" x14ac:dyDescent="0.2">
      <c r="A100" s="14"/>
      <c r="B100" s="15" t="s">
        <v>83</v>
      </c>
      <c r="C100" s="16">
        <v>8</v>
      </c>
      <c r="D100" s="16">
        <v>4</v>
      </c>
      <c r="E100" s="17">
        <f t="shared" si="15"/>
        <v>6.4724919093851136E-3</v>
      </c>
      <c r="F100" s="17">
        <f t="shared" si="16"/>
        <v>2.2948938611589212E-3</v>
      </c>
      <c r="G100" s="17">
        <f t="shared" si="18"/>
        <v>-0.5</v>
      </c>
      <c r="H100" s="17">
        <f t="shared" si="17"/>
        <v>-3.2362459546925568E-3</v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13</v>
      </c>
      <c r="D102" s="16">
        <v>30</v>
      </c>
      <c r="E102" s="17">
        <f t="shared" si="15"/>
        <v>1.0517799352750809E-2</v>
      </c>
      <c r="F102" s="17">
        <f t="shared" si="16"/>
        <v>1.7211703958691909E-2</v>
      </c>
      <c r="G102" s="17">
        <f t="shared" si="18"/>
        <v>1.3076923076923077</v>
      </c>
      <c r="H102" s="17">
        <f t="shared" si="17"/>
        <v>1.3754045307443365E-2</v>
      </c>
      <c r="I102" s="21"/>
    </row>
    <row r="103" spans="1:9" x14ac:dyDescent="0.2">
      <c r="A103" s="14"/>
      <c r="B103" s="15" t="s">
        <v>86</v>
      </c>
      <c r="C103" s="16">
        <v>1</v>
      </c>
      <c r="D103" s="16">
        <v>1</v>
      </c>
      <c r="E103" s="17">
        <f t="shared" si="15"/>
        <v>8.090614886731392E-4</v>
      </c>
      <c r="F103" s="17">
        <f t="shared" si="16"/>
        <v>5.737234652897303E-4</v>
      </c>
      <c r="G103" s="17">
        <f t="shared" si="18"/>
        <v>0</v>
      </c>
      <c r="H103" s="17">
        <f t="shared" si="17"/>
        <v>0</v>
      </c>
      <c r="I103" s="21"/>
    </row>
    <row r="104" spans="1:9" x14ac:dyDescent="0.2">
      <c r="A104" s="14"/>
      <c r="B104" s="15" t="s">
        <v>87</v>
      </c>
      <c r="C104" s="16">
        <v>1</v>
      </c>
      <c r="D104" s="16">
        <v>2</v>
      </c>
      <c r="E104" s="17">
        <f t="shared" si="15"/>
        <v>8.090614886731392E-4</v>
      </c>
      <c r="F104" s="17">
        <f t="shared" si="16"/>
        <v>1.1474469305794606E-3</v>
      </c>
      <c r="G104" s="17">
        <f t="shared" si="18"/>
        <v>1</v>
      </c>
      <c r="H104" s="17">
        <f t="shared" si="17"/>
        <v>8.090614886731392E-4</v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1</v>
      </c>
      <c r="E105" s="17" t="str">
        <f t="shared" si="15"/>
        <v/>
      </c>
      <c r="F105" s="17">
        <f t="shared" si="16"/>
        <v>5.737234652897303E-4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11</v>
      </c>
      <c r="D106" s="16">
        <v>34</v>
      </c>
      <c r="E106" s="17">
        <f t="shared" si="15"/>
        <v>8.8996763754045308E-3</v>
      </c>
      <c r="F106" s="17">
        <f t="shared" si="16"/>
        <v>1.9506597819850834E-2</v>
      </c>
      <c r="G106" s="17">
        <f t="shared" si="18"/>
        <v>2.0909090909090908</v>
      </c>
      <c r="H106" s="17">
        <f t="shared" si="17"/>
        <v>1.8608414239482202E-2</v>
      </c>
      <c r="I106" s="21"/>
    </row>
    <row r="107" spans="1:9" x14ac:dyDescent="0.2">
      <c r="A107" s="14"/>
      <c r="B107" s="15" t="s">
        <v>90</v>
      </c>
      <c r="C107" s="16">
        <v>11</v>
      </c>
      <c r="D107" s="16">
        <v>12</v>
      </c>
      <c r="E107" s="17">
        <f t="shared" si="15"/>
        <v>8.8996763754045308E-3</v>
      </c>
      <c r="F107" s="17">
        <f t="shared" si="16"/>
        <v>6.8846815834767644E-3</v>
      </c>
      <c r="G107" s="17">
        <f t="shared" si="18"/>
        <v>9.0909090909090912E-2</v>
      </c>
      <c r="H107" s="17">
        <f t="shared" si="17"/>
        <v>8.090614886731392E-4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3</v>
      </c>
      <c r="D109" s="16">
        <v>1</v>
      </c>
      <c r="E109" s="17">
        <f t="shared" si="15"/>
        <v>2.4271844660194173E-3</v>
      </c>
      <c r="F109" s="17">
        <f t="shared" si="16"/>
        <v>5.737234652897303E-4</v>
      </c>
      <c r="G109" s="17">
        <f t="shared" si="18"/>
        <v>-0.66666666666666663</v>
      </c>
      <c r="H109" s="17">
        <f t="shared" si="17"/>
        <v>-1.6181229773462782E-3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1</v>
      </c>
      <c r="E111" s="17" t="str">
        <f t="shared" si="27"/>
        <v/>
      </c>
      <c r="F111" s="17">
        <f t="shared" si="28"/>
        <v>5.737234652897303E-4</v>
      </c>
      <c r="G111" s="17">
        <f t="shared" ref="G111:G143" si="30">+IF(AND(C111=0,D111=0)," ",IF(C111=0,1,IF(D111=0,-1,(D111-C111)/C111)))</f>
        <v>1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1</v>
      </c>
      <c r="D112" s="16">
        <v>26</v>
      </c>
      <c r="E112" s="17">
        <f t="shared" si="27"/>
        <v>8.090614886731392E-4</v>
      </c>
      <c r="F112" s="17">
        <f t="shared" si="28"/>
        <v>1.4916810097532989E-2</v>
      </c>
      <c r="G112" s="17">
        <f t="shared" si="30"/>
        <v>25</v>
      </c>
      <c r="H112" s="17">
        <f t="shared" si="29"/>
        <v>2.0226537216828482E-2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3</v>
      </c>
      <c r="E113" s="17" t="str">
        <f t="shared" si="27"/>
        <v/>
      </c>
      <c r="F113" s="17">
        <f t="shared" si="28"/>
        <v>1.7211703958691911E-3</v>
      </c>
      <c r="G113" s="17">
        <f t="shared" si="30"/>
        <v>1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39</v>
      </c>
      <c r="D114" s="16">
        <v>117</v>
      </c>
      <c r="E114" s="17">
        <f t="shared" si="27"/>
        <v>3.1553398058252427E-2</v>
      </c>
      <c r="F114" s="17">
        <f t="shared" si="28"/>
        <v>6.7125645438898457E-2</v>
      </c>
      <c r="G114" s="17">
        <f t="shared" si="30"/>
        <v>2</v>
      </c>
      <c r="H114" s="17">
        <f t="shared" si="29"/>
        <v>6.3106796116504854E-2</v>
      </c>
      <c r="I114" s="21"/>
    </row>
    <row r="115" spans="1:9" ht="25.5" x14ac:dyDescent="0.2">
      <c r="A115" s="14"/>
      <c r="B115" s="15" t="s">
        <v>98</v>
      </c>
      <c r="C115" s="16">
        <v>9</v>
      </c>
      <c r="D115" s="16">
        <v>10</v>
      </c>
      <c r="E115" s="17">
        <f t="shared" si="27"/>
        <v>7.2815533980582527E-3</v>
      </c>
      <c r="F115" s="17">
        <f t="shared" si="28"/>
        <v>5.7372346528973038E-3</v>
      </c>
      <c r="G115" s="17">
        <f t="shared" si="30"/>
        <v>0.1111111111111111</v>
      </c>
      <c r="H115" s="17">
        <f t="shared" si="29"/>
        <v>8.0906148867313909E-4</v>
      </c>
      <c r="I115" s="21"/>
    </row>
    <row r="116" spans="1:9" ht="25.5" x14ac:dyDescent="0.2">
      <c r="A116" s="14"/>
      <c r="B116" s="15" t="s">
        <v>99</v>
      </c>
      <c r="C116" s="16">
        <v>14</v>
      </c>
      <c r="D116" s="16">
        <v>59</v>
      </c>
      <c r="E116" s="17">
        <f t="shared" si="27"/>
        <v>1.1326860841423949E-2</v>
      </c>
      <c r="F116" s="17">
        <f t="shared" si="28"/>
        <v>3.3849684452094089E-2</v>
      </c>
      <c r="G116" s="17">
        <f t="shared" si="30"/>
        <v>3.2142857142857144</v>
      </c>
      <c r="H116" s="17">
        <f t="shared" si="29"/>
        <v>3.6407766990291267E-2</v>
      </c>
      <c r="I116" s="21"/>
    </row>
    <row r="117" spans="1:9" x14ac:dyDescent="0.2">
      <c r="A117" s="14"/>
      <c r="B117" s="15" t="s">
        <v>100</v>
      </c>
      <c r="C117" s="16">
        <v>5</v>
      </c>
      <c r="D117" s="16">
        <v>1</v>
      </c>
      <c r="E117" s="17">
        <f t="shared" si="27"/>
        <v>4.0453074433656954E-3</v>
      </c>
      <c r="F117" s="17">
        <f t="shared" si="28"/>
        <v>5.737234652897303E-4</v>
      </c>
      <c r="G117" s="17">
        <f t="shared" si="30"/>
        <v>-0.8</v>
      </c>
      <c r="H117" s="17">
        <f t="shared" si="29"/>
        <v>-3.2362459546925564E-3</v>
      </c>
      <c r="I117" s="21"/>
    </row>
    <row r="118" spans="1:9" x14ac:dyDescent="0.2">
      <c r="A118" s="14"/>
      <c r="B118" s="15" t="s">
        <v>101</v>
      </c>
      <c r="C118" s="16">
        <v>13</v>
      </c>
      <c r="D118" s="16">
        <v>13</v>
      </c>
      <c r="E118" s="17">
        <f t="shared" si="27"/>
        <v>1.0517799352750809E-2</v>
      </c>
      <c r="F118" s="17">
        <f t="shared" si="28"/>
        <v>7.4584050487664947E-3</v>
      </c>
      <c r="G118" s="17">
        <f t="shared" si="30"/>
        <v>0</v>
      </c>
      <c r="H118" s="17">
        <f t="shared" si="29"/>
        <v>0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6</v>
      </c>
      <c r="E119" s="17" t="str">
        <f t="shared" si="27"/>
        <v/>
      </c>
      <c r="F119" s="17">
        <f t="shared" si="28"/>
        <v>3.4423407917383822E-3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1</v>
      </c>
      <c r="D120" s="16">
        <v>2</v>
      </c>
      <c r="E120" s="17">
        <f t="shared" si="27"/>
        <v>8.090614886731392E-4</v>
      </c>
      <c r="F120" s="17">
        <f t="shared" si="28"/>
        <v>1.1474469305794606E-3</v>
      </c>
      <c r="G120" s="17">
        <f t="shared" si="30"/>
        <v>1</v>
      </c>
      <c r="H120" s="17">
        <f t="shared" si="29"/>
        <v>8.090614886731392E-4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4</v>
      </c>
      <c r="D123" s="16">
        <v>6</v>
      </c>
      <c r="E123" s="17">
        <f t="shared" si="27"/>
        <v>3.2362459546925568E-3</v>
      </c>
      <c r="F123" s="17">
        <f t="shared" si="28"/>
        <v>3.4423407917383822E-3</v>
      </c>
      <c r="G123" s="17">
        <f t="shared" si="30"/>
        <v>0.5</v>
      </c>
      <c r="H123" s="17">
        <f t="shared" si="29"/>
        <v>1.6181229773462784E-3</v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5</v>
      </c>
      <c r="E124" s="17" t="str">
        <f t="shared" si="27"/>
        <v/>
      </c>
      <c r="F124" s="17">
        <f t="shared" si="28"/>
        <v>2.8686173264486519E-3</v>
      </c>
      <c r="G124" s="17">
        <f t="shared" si="30"/>
        <v>1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</v>
      </c>
      <c r="E125" s="17" t="str">
        <f t="shared" si="27"/>
        <v/>
      </c>
      <c r="F125" s="17">
        <f t="shared" si="28"/>
        <v>5.737234652897303E-4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1</v>
      </c>
      <c r="D126" s="16">
        <v>1</v>
      </c>
      <c r="E126" s="17">
        <f t="shared" si="27"/>
        <v>8.090614886731392E-4</v>
      </c>
      <c r="F126" s="17">
        <f t="shared" si="28"/>
        <v>5.737234652897303E-4</v>
      </c>
      <c r="G126" s="17">
        <f t="shared" si="30"/>
        <v>0</v>
      </c>
      <c r="H126" s="17">
        <f t="shared" si="29"/>
        <v>0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34</v>
      </c>
      <c r="D128" s="16">
        <v>55</v>
      </c>
      <c r="E128" s="17">
        <f t="shared" si="27"/>
        <v>2.7508090614886731E-2</v>
      </c>
      <c r="F128" s="17">
        <f t="shared" si="28"/>
        <v>3.1554790590935168E-2</v>
      </c>
      <c r="G128" s="17">
        <f t="shared" si="30"/>
        <v>0.61764705882352944</v>
      </c>
      <c r="H128" s="17">
        <f t="shared" si="29"/>
        <v>1.6990291262135922E-2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15</v>
      </c>
      <c r="D130" s="16">
        <v>15</v>
      </c>
      <c r="E130" s="17">
        <f t="shared" si="27"/>
        <v>1.2135922330097087E-2</v>
      </c>
      <c r="F130" s="17">
        <f t="shared" si="28"/>
        <v>8.6058519793459545E-3</v>
      </c>
      <c r="G130" s="17">
        <f t="shared" si="30"/>
        <v>0</v>
      </c>
      <c r="H130" s="17">
        <f t="shared" si="29"/>
        <v>0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11</v>
      </c>
      <c r="D132" s="16">
        <v>13</v>
      </c>
      <c r="E132" s="17">
        <f t="shared" si="27"/>
        <v>8.8996763754045308E-3</v>
      </c>
      <c r="F132" s="17">
        <f t="shared" si="28"/>
        <v>7.4584050487664947E-3</v>
      </c>
      <c r="G132" s="17">
        <f t="shared" si="30"/>
        <v>0.18181818181818182</v>
      </c>
      <c r="H132" s="17">
        <f t="shared" si="29"/>
        <v>1.6181229773462784E-3</v>
      </c>
      <c r="I132" s="21"/>
    </row>
    <row r="133" spans="1:9" x14ac:dyDescent="0.2">
      <c r="A133" s="14"/>
      <c r="B133" s="15" t="s">
        <v>115</v>
      </c>
      <c r="C133" s="16">
        <v>23</v>
      </c>
      <c r="D133" s="16">
        <v>114</v>
      </c>
      <c r="E133" s="17">
        <f t="shared" si="27"/>
        <v>1.8608414239482202E-2</v>
      </c>
      <c r="F133" s="17">
        <f t="shared" si="28"/>
        <v>6.5404475043029264E-2</v>
      </c>
      <c r="G133" s="17">
        <f t="shared" si="30"/>
        <v>3.9565217391304346</v>
      </c>
      <c r="H133" s="17">
        <f t="shared" si="29"/>
        <v>7.3624595469255663E-2</v>
      </c>
      <c r="I133" s="21"/>
    </row>
    <row r="134" spans="1:9" x14ac:dyDescent="0.2">
      <c r="A134" s="14"/>
      <c r="B134" s="15" t="s">
        <v>116</v>
      </c>
      <c r="C134" s="16">
        <v>1</v>
      </c>
      <c r="D134" s="16">
        <v>1</v>
      </c>
      <c r="E134" s="17">
        <f t="shared" si="27"/>
        <v>8.090614886731392E-4</v>
      </c>
      <c r="F134" s="17">
        <f t="shared" si="28"/>
        <v>5.737234652897303E-4</v>
      </c>
      <c r="G134" s="17">
        <f t="shared" si="30"/>
        <v>0</v>
      </c>
      <c r="H134" s="17">
        <f t="shared" si="29"/>
        <v>0</v>
      </c>
      <c r="I134" s="21"/>
    </row>
    <row r="135" spans="1:9" ht="25.5" x14ac:dyDescent="0.2">
      <c r="A135" s="14"/>
      <c r="B135" s="15" t="s">
        <v>117</v>
      </c>
      <c r="C135" s="16">
        <v>734</v>
      </c>
      <c r="D135" s="16">
        <v>508</v>
      </c>
      <c r="E135" s="17">
        <f t="shared" si="27"/>
        <v>0.59385113268608414</v>
      </c>
      <c r="F135" s="17">
        <f t="shared" si="28"/>
        <v>0.29145152036718303</v>
      </c>
      <c r="G135" s="17">
        <f t="shared" si="30"/>
        <v>-0.30790190735694822</v>
      </c>
      <c r="H135" s="17">
        <f t="shared" si="29"/>
        <v>-0.18284789644012944</v>
      </c>
      <c r="I135" s="21"/>
    </row>
    <row r="136" spans="1:9" ht="25.5" x14ac:dyDescent="0.2">
      <c r="A136" s="14"/>
      <c r="B136" s="15" t="s">
        <v>118</v>
      </c>
      <c r="C136" s="16">
        <v>1</v>
      </c>
      <c r="D136" s="16">
        <v>8</v>
      </c>
      <c r="E136" s="17">
        <f t="shared" si="27"/>
        <v>8.090614886731392E-4</v>
      </c>
      <c r="F136" s="17">
        <f t="shared" si="28"/>
        <v>4.5897877223178424E-3</v>
      </c>
      <c r="G136" s="17">
        <f t="shared" si="30"/>
        <v>7</v>
      </c>
      <c r="H136" s="17">
        <f t="shared" si="29"/>
        <v>5.6634304207119745E-3</v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3</v>
      </c>
      <c r="E137" s="17" t="str">
        <f t="shared" si="27"/>
        <v/>
      </c>
      <c r="F137" s="17">
        <f t="shared" si="28"/>
        <v>1.7211703958691911E-3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1</v>
      </c>
      <c r="E138" s="17" t="str">
        <f t="shared" si="27"/>
        <v/>
      </c>
      <c r="F138" s="17">
        <f t="shared" si="28"/>
        <v>5.737234652897303E-4</v>
      </c>
      <c r="G138" s="17">
        <f t="shared" si="30"/>
        <v>1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4</v>
      </c>
      <c r="D139" s="16">
        <v>0</v>
      </c>
      <c r="E139" s="17">
        <f t="shared" si="27"/>
        <v>3.2362459546925568E-3</v>
      </c>
      <c r="F139" s="17" t="str">
        <f t="shared" si="28"/>
        <v/>
      </c>
      <c r="G139" s="17">
        <f t="shared" si="30"/>
        <v>-1</v>
      </c>
      <c r="H139" s="17">
        <f t="shared" si="29"/>
        <v>-3.2362459546925568E-3</v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1</v>
      </c>
      <c r="E140" s="17">
        <f t="shared" si="27"/>
        <v>8.090614886731392E-4</v>
      </c>
      <c r="F140" s="17">
        <f t="shared" si="28"/>
        <v>5.737234652897303E-4</v>
      </c>
      <c r="G140" s="17">
        <f t="shared" si="30"/>
        <v>0</v>
      </c>
      <c r="H140" s="17">
        <f t="shared" si="29"/>
        <v>0</v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7</v>
      </c>
      <c r="E141" s="17" t="str">
        <f t="shared" si="27"/>
        <v/>
      </c>
      <c r="F141" s="17">
        <f t="shared" si="28"/>
        <v>4.0160642570281121E-3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4</v>
      </c>
      <c r="D143" s="16">
        <v>6</v>
      </c>
      <c r="E143" s="17">
        <f t="shared" ref="E143:E171" si="35">+IF(C143=0,"",C143/C$76)</f>
        <v>3.2362459546925568E-3</v>
      </c>
      <c r="F143" s="17">
        <f t="shared" ref="F143:F171" si="36">+IF(D143=0,"",D143/D$76)</f>
        <v>3.4423407917383822E-3</v>
      </c>
      <c r="G143" s="17">
        <f t="shared" si="30"/>
        <v>0.5</v>
      </c>
      <c r="H143" s="17">
        <f t="shared" ref="H143:H171" si="37">+IF(OR(AND(E143=""),(G143="")),"",E143*G143)</f>
        <v>1.6181229773462784E-3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3</v>
      </c>
      <c r="E145" s="17" t="str">
        <f t="shared" si="35"/>
        <v/>
      </c>
      <c r="F145" s="17">
        <f t="shared" si="36"/>
        <v>1.7211703958691911E-3</v>
      </c>
      <c r="G145" s="17">
        <f t="shared" si="38"/>
        <v>1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3</v>
      </c>
      <c r="D146" s="16">
        <v>6</v>
      </c>
      <c r="E146" s="17">
        <f t="shared" si="35"/>
        <v>2.4271844660194173E-3</v>
      </c>
      <c r="F146" s="17">
        <f t="shared" si="36"/>
        <v>3.4423407917383822E-3</v>
      </c>
      <c r="G146" s="17">
        <f t="shared" si="38"/>
        <v>1</v>
      </c>
      <c r="H146" s="17">
        <f t="shared" si="37"/>
        <v>2.4271844660194173E-3</v>
      </c>
      <c r="I146" s="21"/>
    </row>
    <row r="147" spans="1:9" ht="25.5" x14ac:dyDescent="0.2">
      <c r="A147" s="14"/>
      <c r="B147" s="15" t="s">
        <v>129</v>
      </c>
      <c r="C147" s="16">
        <v>2</v>
      </c>
      <c r="D147" s="16">
        <v>2</v>
      </c>
      <c r="E147" s="17">
        <f t="shared" si="35"/>
        <v>1.6181229773462784E-3</v>
      </c>
      <c r="F147" s="17">
        <f t="shared" si="36"/>
        <v>1.1474469305794606E-3</v>
      </c>
      <c r="G147" s="17">
        <f t="shared" si="38"/>
        <v>0</v>
      </c>
      <c r="H147" s="17">
        <f t="shared" si="37"/>
        <v>0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1</v>
      </c>
      <c r="D149" s="16">
        <v>1</v>
      </c>
      <c r="E149" s="17">
        <f t="shared" si="35"/>
        <v>8.090614886731392E-4</v>
      </c>
      <c r="F149" s="17">
        <f t="shared" si="36"/>
        <v>5.737234652897303E-4</v>
      </c>
      <c r="G149" s="17">
        <f t="shared" si="38"/>
        <v>0</v>
      </c>
      <c r="H149" s="17">
        <f t="shared" si="37"/>
        <v>0</v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2</v>
      </c>
      <c r="E150" s="17" t="str">
        <f t="shared" si="35"/>
        <v/>
      </c>
      <c r="F150" s="17">
        <f t="shared" si="36"/>
        <v>1.1474469305794606E-3</v>
      </c>
      <c r="G150" s="17">
        <f t="shared" si="38"/>
        <v>1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2</v>
      </c>
      <c r="D152" s="16">
        <v>0</v>
      </c>
      <c r="E152" s="17">
        <f t="shared" si="35"/>
        <v>1.6181229773462784E-3</v>
      </c>
      <c r="F152" s="17" t="str">
        <f t="shared" si="36"/>
        <v/>
      </c>
      <c r="G152" s="17">
        <f t="shared" si="38"/>
        <v>-1</v>
      </c>
      <c r="H152" s="17">
        <f t="shared" si="37"/>
        <v>-1.6181229773462784E-3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1</v>
      </c>
      <c r="D156" s="16">
        <v>2</v>
      </c>
      <c r="E156" s="17">
        <f t="shared" si="35"/>
        <v>8.090614886731392E-4</v>
      </c>
      <c r="F156" s="17">
        <f t="shared" si="36"/>
        <v>1.1474469305794606E-3</v>
      </c>
      <c r="G156" s="17">
        <f t="shared" si="38"/>
        <v>1</v>
      </c>
      <c r="H156" s="17">
        <f t="shared" si="37"/>
        <v>8.090614886731392E-4</v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3</v>
      </c>
      <c r="E157" s="17">
        <f t="shared" si="35"/>
        <v>8.090614886731392E-4</v>
      </c>
      <c r="F157" s="17">
        <f t="shared" si="36"/>
        <v>1.7211703958691911E-3</v>
      </c>
      <c r="G157" s="17">
        <f t="shared" si="38"/>
        <v>2</v>
      </c>
      <c r="H157" s="17">
        <f t="shared" si="37"/>
        <v>1.6181229773462784E-3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125</v>
      </c>
      <c r="E158" s="17" t="str">
        <f t="shared" si="35"/>
        <v/>
      </c>
      <c r="F158" s="17">
        <f t="shared" si="36"/>
        <v>7.1715433161216299E-2</v>
      </c>
      <c r="G158" s="17">
        <f t="shared" si="38"/>
        <v>1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4</v>
      </c>
      <c r="E159" s="17">
        <f t="shared" si="35"/>
        <v>8.090614886731392E-4</v>
      </c>
      <c r="F159" s="17">
        <f t="shared" si="36"/>
        <v>2.2948938611589212E-3</v>
      </c>
      <c r="G159" s="17">
        <f t="shared" si="38"/>
        <v>3</v>
      </c>
      <c r="H159" s="17">
        <f t="shared" si="37"/>
        <v>2.4271844660194177E-3</v>
      </c>
      <c r="I159" s="21"/>
    </row>
    <row r="160" spans="1:9" x14ac:dyDescent="0.2">
      <c r="A160" s="14"/>
      <c r="B160" s="15" t="s">
        <v>142</v>
      </c>
      <c r="C160" s="16">
        <v>1</v>
      </c>
      <c r="D160" s="16">
        <v>0</v>
      </c>
      <c r="E160" s="17">
        <f t="shared" si="35"/>
        <v>8.090614886731392E-4</v>
      </c>
      <c r="F160" s="17" t="str">
        <f t="shared" si="36"/>
        <v/>
      </c>
      <c r="G160" s="17">
        <f t="shared" si="38"/>
        <v>-1</v>
      </c>
      <c r="H160" s="17">
        <f t="shared" si="37"/>
        <v>-8.090614886731392E-4</v>
      </c>
      <c r="I160" s="21"/>
    </row>
    <row r="161" spans="1:9" ht="25.5" x14ac:dyDescent="0.2">
      <c r="A161" s="14"/>
      <c r="B161" s="15" t="s">
        <v>143</v>
      </c>
      <c r="C161" s="16">
        <v>1</v>
      </c>
      <c r="D161" s="16">
        <v>6</v>
      </c>
      <c r="E161" s="17">
        <f t="shared" si="35"/>
        <v>8.090614886731392E-4</v>
      </c>
      <c r="F161" s="17">
        <f t="shared" si="36"/>
        <v>3.4423407917383822E-3</v>
      </c>
      <c r="G161" s="17">
        <f t="shared" si="38"/>
        <v>5</v>
      </c>
      <c r="H161" s="17">
        <f t="shared" si="37"/>
        <v>4.0453074433656963E-3</v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15</v>
      </c>
      <c r="D168" s="16">
        <v>64</v>
      </c>
      <c r="E168" s="17">
        <f t="shared" si="35"/>
        <v>1.2135922330097087E-2</v>
      </c>
      <c r="F168" s="17">
        <f t="shared" si="36"/>
        <v>3.6718301778542739E-2</v>
      </c>
      <c r="G168" s="17">
        <f t="shared" si="38"/>
        <v>3.2666666666666666</v>
      </c>
      <c r="H168" s="17">
        <f t="shared" si="37"/>
        <v>3.964401294498382E-2</v>
      </c>
      <c r="I168" s="21"/>
    </row>
    <row r="169" spans="1:9" ht="25.5" x14ac:dyDescent="0.2">
      <c r="A169" s="14"/>
      <c r="B169" s="15" t="s">
        <v>151</v>
      </c>
      <c r="C169" s="16">
        <v>1</v>
      </c>
      <c r="D169" s="16">
        <v>1</v>
      </c>
      <c r="E169" s="17">
        <f t="shared" si="35"/>
        <v>8.090614886731392E-4</v>
      </c>
      <c r="F169" s="17">
        <f t="shared" si="36"/>
        <v>5.737234652897303E-4</v>
      </c>
      <c r="G169" s="17">
        <f t="shared" si="38"/>
        <v>0</v>
      </c>
      <c r="H169" s="17">
        <f t="shared" si="37"/>
        <v>0</v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1241</v>
      </c>
      <c r="D177" s="19">
        <f>SUM(D178:D350)</f>
        <v>2644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1.1305398871877519</v>
      </c>
      <c r="H177" s="20">
        <f t="shared" ref="H177:H210" si="41">+IF(OR(AND(E177=""),(G177="")),"",E177*G177)</f>
        <v>1.1305398871877519</v>
      </c>
      <c r="I177" s="21"/>
    </row>
    <row r="178" spans="1:9" x14ac:dyDescent="0.2">
      <c r="A178" s="14"/>
      <c r="B178" s="15" t="s">
        <v>154</v>
      </c>
      <c r="C178" s="16">
        <v>12</v>
      </c>
      <c r="D178" s="16">
        <v>60</v>
      </c>
      <c r="E178" s="17">
        <f t="shared" si="39"/>
        <v>9.6696212731668015E-3</v>
      </c>
      <c r="F178" s="17">
        <f t="shared" si="40"/>
        <v>2.2692889561270801E-2</v>
      </c>
      <c r="G178" s="17">
        <f t="shared" ref="G178:G211" si="42">+IF(AND(C178=0,D178=0)," ",IF(C178=0,1,IF(D178=0,-1,(D178-C178)/C178)))</f>
        <v>4</v>
      </c>
      <c r="H178" s="17">
        <f t="shared" si="41"/>
        <v>3.8678485092667206E-2</v>
      </c>
      <c r="I178" s="21"/>
    </row>
    <row r="179" spans="1:9" x14ac:dyDescent="0.2">
      <c r="A179" s="14"/>
      <c r="B179" s="15" t="s">
        <v>155</v>
      </c>
      <c r="C179" s="16">
        <v>5</v>
      </c>
      <c r="D179" s="16">
        <v>9</v>
      </c>
      <c r="E179" s="17">
        <f t="shared" si="39"/>
        <v>4.0290088638195E-3</v>
      </c>
      <c r="F179" s="17">
        <f t="shared" si="40"/>
        <v>3.4039334341906201E-3</v>
      </c>
      <c r="G179" s="17">
        <f t="shared" si="42"/>
        <v>0.8</v>
      </c>
      <c r="H179" s="17">
        <f t="shared" si="41"/>
        <v>3.2232070910556002E-3</v>
      </c>
      <c r="I179" s="21"/>
    </row>
    <row r="180" spans="1:9" ht="38.25" x14ac:dyDescent="0.2">
      <c r="A180" s="14"/>
      <c r="B180" s="15" t="s">
        <v>156</v>
      </c>
      <c r="C180" s="16">
        <v>6</v>
      </c>
      <c r="D180" s="16">
        <v>34</v>
      </c>
      <c r="E180" s="17">
        <f t="shared" si="39"/>
        <v>4.8348106365834007E-3</v>
      </c>
      <c r="F180" s="17">
        <f t="shared" si="40"/>
        <v>1.2859304084720122E-2</v>
      </c>
      <c r="G180" s="17">
        <f t="shared" si="42"/>
        <v>4.666666666666667</v>
      </c>
      <c r="H180" s="17">
        <f t="shared" si="41"/>
        <v>2.2562449637389206E-2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35</v>
      </c>
      <c r="D182" s="16">
        <v>70</v>
      </c>
      <c r="E182" s="17">
        <f t="shared" si="39"/>
        <v>2.8203062046736505E-2</v>
      </c>
      <c r="F182" s="17">
        <f t="shared" si="40"/>
        <v>2.6475037821482601E-2</v>
      </c>
      <c r="G182" s="17">
        <f t="shared" si="42"/>
        <v>1</v>
      </c>
      <c r="H182" s="17">
        <f t="shared" si="41"/>
        <v>2.8203062046736505E-2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1</v>
      </c>
      <c r="E183" s="39" t="str">
        <f t="shared" ref="E183" si="43">+IF(C183=0,"",C183/C$177)</f>
        <v/>
      </c>
      <c r="F183" s="39">
        <f t="shared" ref="F183" si="44">+IF(D183=0,"",D183/D$177)</f>
        <v>3.7821482602118004E-4</v>
      </c>
      <c r="G183" s="39">
        <f t="shared" ref="G183" si="45">+IF(AND(C183=0,D183=0)," ",IF(C183=0,1,IF(D183=0,-1,(D183-C183)/C183)))</f>
        <v>1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164</v>
      </c>
      <c r="D184" s="16">
        <v>250</v>
      </c>
      <c r="E184" s="17">
        <f t="shared" si="39"/>
        <v>0.13215149073327961</v>
      </c>
      <c r="F184" s="17">
        <f t="shared" si="40"/>
        <v>9.4553706505295002E-2</v>
      </c>
      <c r="G184" s="17">
        <f t="shared" si="42"/>
        <v>0.52439024390243905</v>
      </c>
      <c r="H184" s="17">
        <f t="shared" si="41"/>
        <v>6.9298952457695406E-2</v>
      </c>
      <c r="I184" s="21"/>
    </row>
    <row r="185" spans="1:9" x14ac:dyDescent="0.2">
      <c r="A185" s="14"/>
      <c r="B185" s="15" t="s">
        <v>160</v>
      </c>
      <c r="C185" s="16">
        <v>5</v>
      </c>
      <c r="D185" s="16">
        <v>2</v>
      </c>
      <c r="E185" s="17">
        <f t="shared" si="39"/>
        <v>4.0290088638195E-3</v>
      </c>
      <c r="F185" s="17">
        <f t="shared" si="40"/>
        <v>7.5642965204236008E-4</v>
      </c>
      <c r="G185" s="17">
        <f t="shared" si="42"/>
        <v>-0.6</v>
      </c>
      <c r="H185" s="17">
        <f t="shared" si="41"/>
        <v>-2.4174053182916999E-3</v>
      </c>
      <c r="I185" s="21"/>
    </row>
    <row r="186" spans="1:9" x14ac:dyDescent="0.2">
      <c r="A186" s="14"/>
      <c r="B186" s="15" t="s">
        <v>161</v>
      </c>
      <c r="C186" s="16">
        <v>32</v>
      </c>
      <c r="D186" s="16">
        <v>25</v>
      </c>
      <c r="E186" s="17">
        <f t="shared" si="39"/>
        <v>2.5785656728444802E-2</v>
      </c>
      <c r="F186" s="17">
        <f t="shared" si="40"/>
        <v>9.4553706505295012E-3</v>
      </c>
      <c r="G186" s="17">
        <f t="shared" si="42"/>
        <v>-0.21875</v>
      </c>
      <c r="H186" s="17">
        <f t="shared" si="41"/>
        <v>-5.6406124093473006E-3</v>
      </c>
      <c r="I186" s="21"/>
    </row>
    <row r="187" spans="1:9" x14ac:dyDescent="0.2">
      <c r="A187" s="14"/>
      <c r="B187" s="15" t="s">
        <v>162</v>
      </c>
      <c r="C187" s="16">
        <v>2</v>
      </c>
      <c r="D187" s="16">
        <v>19</v>
      </c>
      <c r="E187" s="17">
        <f t="shared" si="39"/>
        <v>1.6116035455278001E-3</v>
      </c>
      <c r="F187" s="17">
        <f t="shared" si="40"/>
        <v>7.1860816944024205E-3</v>
      </c>
      <c r="G187" s="17">
        <f t="shared" si="42"/>
        <v>8.5</v>
      </c>
      <c r="H187" s="17">
        <f t="shared" si="41"/>
        <v>1.3698630136986301E-2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1</v>
      </c>
      <c r="D189" s="16">
        <v>0</v>
      </c>
      <c r="E189" s="17">
        <f t="shared" si="39"/>
        <v>8.0580177276390005E-4</v>
      </c>
      <c r="F189" s="17" t="str">
        <f t="shared" si="40"/>
        <v/>
      </c>
      <c r="G189" s="17">
        <f t="shared" si="42"/>
        <v>-1</v>
      </c>
      <c r="H189" s="17">
        <f t="shared" si="41"/>
        <v>-8.0580177276390005E-4</v>
      </c>
      <c r="I189" s="21"/>
    </row>
    <row r="190" spans="1:9" x14ac:dyDescent="0.2">
      <c r="A190" s="14"/>
      <c r="B190" s="15" t="s">
        <v>165</v>
      </c>
      <c r="C190" s="16">
        <v>6</v>
      </c>
      <c r="D190" s="16">
        <v>10</v>
      </c>
      <c r="E190" s="17">
        <f t="shared" si="39"/>
        <v>4.8348106365834007E-3</v>
      </c>
      <c r="F190" s="17">
        <f t="shared" si="40"/>
        <v>3.7821482602118004E-3</v>
      </c>
      <c r="G190" s="17">
        <f t="shared" si="42"/>
        <v>0.66666666666666663</v>
      </c>
      <c r="H190" s="17">
        <f t="shared" si="41"/>
        <v>3.2232070910556002E-3</v>
      </c>
      <c r="I190" s="21"/>
    </row>
    <row r="191" spans="1:9" x14ac:dyDescent="0.2">
      <c r="A191" s="14"/>
      <c r="B191" s="15" t="s">
        <v>166</v>
      </c>
      <c r="C191" s="16">
        <v>6</v>
      </c>
      <c r="D191" s="16">
        <v>11</v>
      </c>
      <c r="E191" s="17">
        <f t="shared" si="39"/>
        <v>4.8348106365834007E-3</v>
      </c>
      <c r="F191" s="17">
        <f t="shared" si="40"/>
        <v>4.1603630862329802E-3</v>
      </c>
      <c r="G191" s="17">
        <f t="shared" si="42"/>
        <v>0.83333333333333337</v>
      </c>
      <c r="H191" s="17">
        <f t="shared" si="41"/>
        <v>4.0290088638195009E-3</v>
      </c>
      <c r="I191" s="21"/>
    </row>
    <row r="192" spans="1:9" x14ac:dyDescent="0.2">
      <c r="A192" s="14"/>
      <c r="B192" s="15" t="s">
        <v>167</v>
      </c>
      <c r="C192" s="16">
        <v>29</v>
      </c>
      <c r="D192" s="16">
        <v>44</v>
      </c>
      <c r="E192" s="17">
        <f t="shared" si="39"/>
        <v>2.3368251410153102E-2</v>
      </c>
      <c r="F192" s="17">
        <f t="shared" si="40"/>
        <v>1.6641452344931921E-2</v>
      </c>
      <c r="G192" s="17">
        <f t="shared" si="42"/>
        <v>0.51724137931034486</v>
      </c>
      <c r="H192" s="17">
        <f t="shared" si="41"/>
        <v>1.2087026591458503E-2</v>
      </c>
      <c r="I192" s="21"/>
    </row>
    <row r="193" spans="1:9" ht="25.5" x14ac:dyDescent="0.2">
      <c r="A193" s="14"/>
      <c r="B193" s="15" t="s">
        <v>168</v>
      </c>
      <c r="C193" s="16">
        <v>20</v>
      </c>
      <c r="D193" s="16">
        <v>30</v>
      </c>
      <c r="E193" s="17">
        <f t="shared" si="39"/>
        <v>1.6116035455278E-2</v>
      </c>
      <c r="F193" s="17">
        <f t="shared" si="40"/>
        <v>1.1346444780635401E-2</v>
      </c>
      <c r="G193" s="17">
        <f t="shared" si="42"/>
        <v>0.5</v>
      </c>
      <c r="H193" s="17">
        <f t="shared" si="41"/>
        <v>8.0580177276390001E-3</v>
      </c>
      <c r="I193" s="21"/>
    </row>
    <row r="194" spans="1:9" ht="25.5" x14ac:dyDescent="0.2">
      <c r="A194" s="14"/>
      <c r="B194" s="15" t="s">
        <v>169</v>
      </c>
      <c r="C194" s="16">
        <v>7</v>
      </c>
      <c r="D194" s="16">
        <v>11</v>
      </c>
      <c r="E194" s="17">
        <f t="shared" si="39"/>
        <v>5.6406124093473006E-3</v>
      </c>
      <c r="F194" s="17">
        <f t="shared" si="40"/>
        <v>4.1603630862329802E-3</v>
      </c>
      <c r="G194" s="17">
        <f t="shared" si="42"/>
        <v>0.5714285714285714</v>
      </c>
      <c r="H194" s="17">
        <f t="shared" si="41"/>
        <v>3.2232070910556002E-3</v>
      </c>
      <c r="I194" s="21"/>
    </row>
    <row r="195" spans="1:9" x14ac:dyDescent="0.2">
      <c r="A195" s="14"/>
      <c r="B195" s="15" t="s">
        <v>170</v>
      </c>
      <c r="C195" s="16">
        <v>4</v>
      </c>
      <c r="D195" s="16">
        <v>1</v>
      </c>
      <c r="E195" s="17">
        <f t="shared" si="39"/>
        <v>3.2232070910556002E-3</v>
      </c>
      <c r="F195" s="17">
        <f t="shared" si="40"/>
        <v>3.7821482602118004E-4</v>
      </c>
      <c r="G195" s="17">
        <f t="shared" si="42"/>
        <v>-0.75</v>
      </c>
      <c r="H195" s="17">
        <f t="shared" si="41"/>
        <v>-2.4174053182917004E-3</v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4</v>
      </c>
      <c r="E196" s="17">
        <f t="shared" si="39"/>
        <v>8.0580177276390005E-4</v>
      </c>
      <c r="F196" s="17">
        <f t="shared" si="40"/>
        <v>1.5128593040847202E-3</v>
      </c>
      <c r="G196" s="17">
        <f t="shared" si="42"/>
        <v>3</v>
      </c>
      <c r="H196" s="17">
        <f t="shared" si="41"/>
        <v>2.4174053182917004E-3</v>
      </c>
      <c r="I196" s="21"/>
    </row>
    <row r="197" spans="1:9" x14ac:dyDescent="0.2">
      <c r="A197" s="14"/>
      <c r="B197" s="15" t="s">
        <v>172</v>
      </c>
      <c r="C197" s="16">
        <v>3</v>
      </c>
      <c r="D197" s="16">
        <v>2</v>
      </c>
      <c r="E197" s="17">
        <f t="shared" si="39"/>
        <v>2.4174053182917004E-3</v>
      </c>
      <c r="F197" s="17">
        <f t="shared" si="40"/>
        <v>7.5642965204236008E-4</v>
      </c>
      <c r="G197" s="17">
        <f t="shared" si="42"/>
        <v>-0.33333333333333331</v>
      </c>
      <c r="H197" s="17">
        <f t="shared" si="41"/>
        <v>-8.0580177276390005E-4</v>
      </c>
      <c r="I197" s="21"/>
    </row>
    <row r="198" spans="1:9" ht="25.5" x14ac:dyDescent="0.2">
      <c r="A198" s="14"/>
      <c r="B198" s="15" t="s">
        <v>173</v>
      </c>
      <c r="C198" s="16">
        <v>21</v>
      </c>
      <c r="D198" s="16">
        <v>17</v>
      </c>
      <c r="E198" s="17">
        <f t="shared" si="39"/>
        <v>1.6921837228041903E-2</v>
      </c>
      <c r="F198" s="17">
        <f t="shared" si="40"/>
        <v>6.4296520423600609E-3</v>
      </c>
      <c r="G198" s="17">
        <f t="shared" si="42"/>
        <v>-0.19047619047619047</v>
      </c>
      <c r="H198" s="17">
        <f t="shared" si="41"/>
        <v>-3.2232070910556006E-3</v>
      </c>
      <c r="I198" s="21"/>
    </row>
    <row r="199" spans="1:9" x14ac:dyDescent="0.2">
      <c r="A199" s="14"/>
      <c r="B199" s="15" t="s">
        <v>174</v>
      </c>
      <c r="C199" s="16">
        <v>9</v>
      </c>
      <c r="D199" s="16">
        <v>17</v>
      </c>
      <c r="E199" s="17">
        <f t="shared" si="39"/>
        <v>7.2522159548751011E-3</v>
      </c>
      <c r="F199" s="17">
        <f t="shared" si="40"/>
        <v>6.4296520423600609E-3</v>
      </c>
      <c r="G199" s="17">
        <f t="shared" si="42"/>
        <v>0.88888888888888884</v>
      </c>
      <c r="H199" s="17">
        <f t="shared" si="41"/>
        <v>6.4464141821112004E-3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10</v>
      </c>
      <c r="E200" s="17" t="str">
        <f t="shared" si="39"/>
        <v/>
      </c>
      <c r="F200" s="17">
        <f t="shared" si="40"/>
        <v>3.7821482602118004E-3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2</v>
      </c>
      <c r="D202" s="16">
        <v>7</v>
      </c>
      <c r="E202" s="17">
        <f t="shared" si="39"/>
        <v>1.6116035455278001E-3</v>
      </c>
      <c r="F202" s="17">
        <f t="shared" si="40"/>
        <v>2.6475037821482601E-3</v>
      </c>
      <c r="G202" s="17">
        <f t="shared" si="42"/>
        <v>2.5</v>
      </c>
      <c r="H202" s="17">
        <f t="shared" si="41"/>
        <v>4.0290088638195E-3</v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8</v>
      </c>
      <c r="D204" s="16">
        <v>146</v>
      </c>
      <c r="E204" s="17">
        <f t="shared" si="39"/>
        <v>6.4464141821112004E-3</v>
      </c>
      <c r="F204" s="17">
        <f t="shared" si="40"/>
        <v>5.5219364599092283E-2</v>
      </c>
      <c r="G204" s="17">
        <f t="shared" si="42"/>
        <v>17.25</v>
      </c>
      <c r="H204" s="17">
        <f t="shared" si="41"/>
        <v>0.11120064464141821</v>
      </c>
      <c r="I204" s="21"/>
    </row>
    <row r="205" spans="1:9" ht="25.5" x14ac:dyDescent="0.2">
      <c r="A205" s="14"/>
      <c r="B205" s="15" t="s">
        <v>180</v>
      </c>
      <c r="C205" s="16">
        <v>4</v>
      </c>
      <c r="D205" s="16">
        <v>11</v>
      </c>
      <c r="E205" s="17">
        <f t="shared" si="39"/>
        <v>3.2232070910556002E-3</v>
      </c>
      <c r="F205" s="17">
        <f t="shared" si="40"/>
        <v>4.1603630862329802E-3</v>
      </c>
      <c r="G205" s="17">
        <f t="shared" si="42"/>
        <v>1.75</v>
      </c>
      <c r="H205" s="17">
        <f t="shared" si="41"/>
        <v>5.6406124093473006E-3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8</v>
      </c>
      <c r="D207" s="16">
        <v>64</v>
      </c>
      <c r="E207" s="17">
        <f t="shared" si="39"/>
        <v>6.4464141821112004E-3</v>
      </c>
      <c r="F207" s="17">
        <f t="shared" si="40"/>
        <v>2.4205748865355523E-2</v>
      </c>
      <c r="G207" s="17">
        <f t="shared" si="42"/>
        <v>7</v>
      </c>
      <c r="H207" s="17">
        <f t="shared" si="41"/>
        <v>4.5124899274778404E-2</v>
      </c>
      <c r="I207" s="21"/>
    </row>
    <row r="208" spans="1:9" x14ac:dyDescent="0.2">
      <c r="A208" s="14"/>
      <c r="B208" s="15" t="s">
        <v>182</v>
      </c>
      <c r="C208" s="16">
        <v>46</v>
      </c>
      <c r="D208" s="16">
        <v>42</v>
      </c>
      <c r="E208" s="17">
        <f t="shared" si="39"/>
        <v>3.7066881547139406E-2</v>
      </c>
      <c r="F208" s="17">
        <f t="shared" si="40"/>
        <v>1.588502269288956E-2</v>
      </c>
      <c r="G208" s="17">
        <f t="shared" si="42"/>
        <v>-8.6956521739130432E-2</v>
      </c>
      <c r="H208" s="17">
        <f t="shared" si="41"/>
        <v>-3.2232070910556006E-3</v>
      </c>
      <c r="I208" s="21"/>
    </row>
    <row r="209" spans="1:9" x14ac:dyDescent="0.2">
      <c r="A209" s="14"/>
      <c r="B209" s="15" t="s">
        <v>183</v>
      </c>
      <c r="C209" s="16">
        <v>30</v>
      </c>
      <c r="D209" s="16">
        <v>55</v>
      </c>
      <c r="E209" s="17">
        <f t="shared" si="39"/>
        <v>2.4174053182917002E-2</v>
      </c>
      <c r="F209" s="17">
        <f t="shared" si="40"/>
        <v>2.08018154311649E-2</v>
      </c>
      <c r="G209" s="17">
        <f t="shared" si="42"/>
        <v>0.83333333333333337</v>
      </c>
      <c r="H209" s="17">
        <f t="shared" si="41"/>
        <v>2.0145044319097503E-2</v>
      </c>
      <c r="I209" s="21"/>
    </row>
    <row r="210" spans="1:9" x14ac:dyDescent="0.2">
      <c r="A210" s="14"/>
      <c r="B210" s="15" t="s">
        <v>184</v>
      </c>
      <c r="C210" s="16">
        <v>12</v>
      </c>
      <c r="D210" s="16">
        <v>132</v>
      </c>
      <c r="E210" s="17">
        <f t="shared" si="39"/>
        <v>9.6696212731668015E-3</v>
      </c>
      <c r="F210" s="17">
        <f t="shared" si="40"/>
        <v>4.9924357034795766E-2</v>
      </c>
      <c r="G210" s="17">
        <f t="shared" si="42"/>
        <v>10</v>
      </c>
      <c r="H210" s="17">
        <f t="shared" si="41"/>
        <v>9.6696212731668008E-2</v>
      </c>
      <c r="I210" s="21"/>
    </row>
    <row r="211" spans="1:9" x14ac:dyDescent="0.2">
      <c r="A211" s="14"/>
      <c r="B211" s="15" t="s">
        <v>185</v>
      </c>
      <c r="C211" s="16">
        <v>6</v>
      </c>
      <c r="D211" s="16">
        <v>40</v>
      </c>
      <c r="E211" s="17">
        <f t="shared" ref="E211:E241" si="51">+IF(C211=0,"",C211/C$177)</f>
        <v>4.8348106365834007E-3</v>
      </c>
      <c r="F211" s="17">
        <f t="shared" ref="F211:F241" si="52">+IF(D211=0,"",D211/D$177)</f>
        <v>1.5128593040847202E-2</v>
      </c>
      <c r="G211" s="17">
        <f t="shared" si="42"/>
        <v>5.666666666666667</v>
      </c>
      <c r="H211" s="17">
        <f t="shared" ref="H211:H241" si="53">+IF(OR(AND(E211=""),(G211="")),"",E211*G211)</f>
        <v>2.7397260273972605E-2</v>
      </c>
      <c r="I211" s="21"/>
    </row>
    <row r="212" spans="1:9" x14ac:dyDescent="0.2">
      <c r="A212" s="14"/>
      <c r="B212" s="15" t="s">
        <v>186</v>
      </c>
      <c r="C212" s="16">
        <v>2</v>
      </c>
      <c r="D212" s="16">
        <v>3</v>
      </c>
      <c r="E212" s="17">
        <f t="shared" si="51"/>
        <v>1.6116035455278001E-3</v>
      </c>
      <c r="F212" s="17">
        <f t="shared" si="52"/>
        <v>1.1346444780635401E-3</v>
      </c>
      <c r="G212" s="17">
        <f t="shared" ref="G212:G242" si="54">+IF(AND(C212=0,D212=0)," ",IF(C212=0,1,IF(D212=0,-1,(D212-C212)/C212)))</f>
        <v>0.5</v>
      </c>
      <c r="H212" s="17">
        <f t="shared" si="53"/>
        <v>8.0580177276390005E-4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61</v>
      </c>
      <c r="D214" s="16">
        <v>210</v>
      </c>
      <c r="E214" s="17">
        <f t="shared" si="51"/>
        <v>4.9153908138597907E-2</v>
      </c>
      <c r="F214" s="17">
        <f t="shared" si="52"/>
        <v>7.9425113464447805E-2</v>
      </c>
      <c r="G214" s="17">
        <f t="shared" si="54"/>
        <v>2.442622950819672</v>
      </c>
      <c r="H214" s="17">
        <f t="shared" si="53"/>
        <v>0.12006446414182111</v>
      </c>
      <c r="I214" s="21"/>
    </row>
    <row r="215" spans="1:9" x14ac:dyDescent="0.2">
      <c r="A215" s="14"/>
      <c r="B215" s="15" t="s">
        <v>189</v>
      </c>
      <c r="C215" s="16">
        <v>6</v>
      </c>
      <c r="D215" s="16">
        <v>27</v>
      </c>
      <c r="E215" s="17">
        <f t="shared" si="51"/>
        <v>4.8348106365834007E-3</v>
      </c>
      <c r="F215" s="17">
        <f t="shared" si="52"/>
        <v>1.021180030257186E-2</v>
      </c>
      <c r="G215" s="17">
        <f t="shared" si="54"/>
        <v>3.5</v>
      </c>
      <c r="H215" s="17">
        <f t="shared" si="53"/>
        <v>1.6921837228041903E-2</v>
      </c>
      <c r="I215" s="21"/>
    </row>
    <row r="216" spans="1:9" x14ac:dyDescent="0.2">
      <c r="A216" s="14"/>
      <c r="B216" s="15" t="s">
        <v>190</v>
      </c>
      <c r="C216" s="16">
        <v>6</v>
      </c>
      <c r="D216" s="16">
        <v>21</v>
      </c>
      <c r="E216" s="17">
        <f t="shared" si="51"/>
        <v>4.8348106365834007E-3</v>
      </c>
      <c r="F216" s="17">
        <f t="shared" si="52"/>
        <v>7.9425113464447802E-3</v>
      </c>
      <c r="G216" s="17">
        <f t="shared" si="54"/>
        <v>2.5</v>
      </c>
      <c r="H216" s="17">
        <f t="shared" si="53"/>
        <v>1.2087026591458501E-2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1</v>
      </c>
      <c r="E218" s="17" t="str">
        <f t="shared" si="51"/>
        <v/>
      </c>
      <c r="F218" s="17">
        <f t="shared" si="52"/>
        <v>3.7821482602118004E-4</v>
      </c>
      <c r="G218" s="17">
        <f t="shared" si="54"/>
        <v>1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66</v>
      </c>
      <c r="D219" s="16">
        <v>68</v>
      </c>
      <c r="E219" s="17">
        <f t="shared" si="51"/>
        <v>5.3182917002417403E-2</v>
      </c>
      <c r="F219" s="17">
        <f t="shared" si="52"/>
        <v>2.5718608169440244E-2</v>
      </c>
      <c r="G219" s="17">
        <f t="shared" si="54"/>
        <v>3.0303030303030304E-2</v>
      </c>
      <c r="H219" s="17">
        <f t="shared" si="53"/>
        <v>1.6116035455278001E-3</v>
      </c>
      <c r="I219" s="21"/>
    </row>
    <row r="220" spans="1:9" x14ac:dyDescent="0.2">
      <c r="A220" s="14"/>
      <c r="B220" s="15" t="s">
        <v>194</v>
      </c>
      <c r="C220" s="16">
        <v>10</v>
      </c>
      <c r="D220" s="16">
        <v>5</v>
      </c>
      <c r="E220" s="17">
        <f t="shared" si="51"/>
        <v>8.0580177276390001E-3</v>
      </c>
      <c r="F220" s="17">
        <f t="shared" si="52"/>
        <v>1.8910741301059002E-3</v>
      </c>
      <c r="G220" s="17">
        <f t="shared" si="54"/>
        <v>-0.5</v>
      </c>
      <c r="H220" s="17">
        <f t="shared" si="53"/>
        <v>-4.0290088638195E-3</v>
      </c>
      <c r="I220" s="21"/>
    </row>
    <row r="221" spans="1:9" ht="25.5" x14ac:dyDescent="0.2">
      <c r="A221" s="14"/>
      <c r="B221" s="15" t="s">
        <v>195</v>
      </c>
      <c r="C221" s="16">
        <v>1</v>
      </c>
      <c r="D221" s="16">
        <v>0</v>
      </c>
      <c r="E221" s="17">
        <f t="shared" si="51"/>
        <v>8.0580177276390005E-4</v>
      </c>
      <c r="F221" s="17" t="str">
        <f t="shared" si="52"/>
        <v/>
      </c>
      <c r="G221" s="17">
        <f t="shared" si="54"/>
        <v>-1</v>
      </c>
      <c r="H221" s="17">
        <f t="shared" si="53"/>
        <v>-8.0580177276390005E-4</v>
      </c>
      <c r="I221" s="21"/>
    </row>
    <row r="222" spans="1:9" ht="25.5" x14ac:dyDescent="0.2">
      <c r="A222" s="14"/>
      <c r="B222" s="15" t="s">
        <v>196</v>
      </c>
      <c r="C222" s="16">
        <v>8</v>
      </c>
      <c r="D222" s="16">
        <v>3</v>
      </c>
      <c r="E222" s="17">
        <f t="shared" si="51"/>
        <v>6.4464141821112004E-3</v>
      </c>
      <c r="F222" s="17">
        <f t="shared" si="52"/>
        <v>1.1346444780635401E-3</v>
      </c>
      <c r="G222" s="17">
        <f t="shared" si="54"/>
        <v>-0.625</v>
      </c>
      <c r="H222" s="17">
        <f t="shared" si="53"/>
        <v>-4.0290088638195E-3</v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18</v>
      </c>
      <c r="D224" s="16">
        <v>16</v>
      </c>
      <c r="E224" s="17">
        <f t="shared" si="51"/>
        <v>1.4504431909750202E-2</v>
      </c>
      <c r="F224" s="17">
        <f t="shared" si="52"/>
        <v>6.0514372163388806E-3</v>
      </c>
      <c r="G224" s="17">
        <f t="shared" si="54"/>
        <v>-0.1111111111111111</v>
      </c>
      <c r="H224" s="17">
        <f t="shared" si="53"/>
        <v>-1.6116035455278001E-3</v>
      </c>
      <c r="I224" s="21"/>
    </row>
    <row r="225" spans="1:9" x14ac:dyDescent="0.2">
      <c r="A225" s="14"/>
      <c r="B225" s="15" t="s">
        <v>199</v>
      </c>
      <c r="C225" s="16">
        <v>7</v>
      </c>
      <c r="D225" s="16">
        <v>0</v>
      </c>
      <c r="E225" s="17">
        <f t="shared" si="51"/>
        <v>5.6406124093473006E-3</v>
      </c>
      <c r="F225" s="17" t="str">
        <f t="shared" si="52"/>
        <v/>
      </c>
      <c r="G225" s="17">
        <f t="shared" si="54"/>
        <v>-1</v>
      </c>
      <c r="H225" s="17">
        <f t="shared" si="53"/>
        <v>-5.6406124093473006E-3</v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10</v>
      </c>
      <c r="E228" s="17" t="str">
        <f t="shared" si="51"/>
        <v/>
      </c>
      <c r="F228" s="17">
        <f t="shared" si="52"/>
        <v>3.7821482602118004E-3</v>
      </c>
      <c r="G228" s="17">
        <f t="shared" si="54"/>
        <v>1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1</v>
      </c>
      <c r="E229" s="17" t="str">
        <f t="shared" si="51"/>
        <v/>
      </c>
      <c r="F229" s="17">
        <f t="shared" si="52"/>
        <v>3.7821482602118004E-4</v>
      </c>
      <c r="G229" s="17">
        <f t="shared" si="54"/>
        <v>1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1</v>
      </c>
      <c r="D230" s="16">
        <v>0</v>
      </c>
      <c r="E230" s="17">
        <f t="shared" si="51"/>
        <v>8.0580177276390005E-4</v>
      </c>
      <c r="F230" s="17" t="str">
        <f t="shared" si="52"/>
        <v/>
      </c>
      <c r="G230" s="17">
        <f t="shared" si="54"/>
        <v>-1</v>
      </c>
      <c r="H230" s="17">
        <f t="shared" si="53"/>
        <v>-8.0580177276390005E-4</v>
      </c>
      <c r="I230" s="21"/>
    </row>
    <row r="231" spans="1:9" x14ac:dyDescent="0.2">
      <c r="A231" s="14"/>
      <c r="B231" s="15" t="s">
        <v>205</v>
      </c>
      <c r="C231" s="16">
        <v>45</v>
      </c>
      <c r="D231" s="16">
        <v>148</v>
      </c>
      <c r="E231" s="17">
        <f t="shared" si="51"/>
        <v>3.6261079774375503E-2</v>
      </c>
      <c r="F231" s="17">
        <f t="shared" si="52"/>
        <v>5.5975794251134643E-2</v>
      </c>
      <c r="G231" s="17">
        <f t="shared" si="54"/>
        <v>2.2888888888888888</v>
      </c>
      <c r="H231" s="17">
        <f t="shared" si="53"/>
        <v>8.2997582594681707E-2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3</v>
      </c>
      <c r="E233" s="17" t="str">
        <f t="shared" si="51"/>
        <v/>
      </c>
      <c r="F233" s="17">
        <f t="shared" si="52"/>
        <v>1.1346444780635401E-3</v>
      </c>
      <c r="G233" s="17">
        <f t="shared" si="54"/>
        <v>1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23</v>
      </c>
      <c r="D234" s="16">
        <v>38</v>
      </c>
      <c r="E234" s="17">
        <f t="shared" si="51"/>
        <v>1.8533440773569703E-2</v>
      </c>
      <c r="F234" s="17">
        <f t="shared" si="52"/>
        <v>1.4372163388804841E-2</v>
      </c>
      <c r="G234" s="17">
        <f t="shared" si="54"/>
        <v>0.65217391304347827</v>
      </c>
      <c r="H234" s="17">
        <f t="shared" si="53"/>
        <v>1.2087026591458503E-2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4</v>
      </c>
      <c r="D237" s="16">
        <v>82</v>
      </c>
      <c r="E237" s="17">
        <f t="shared" si="51"/>
        <v>3.2232070910556002E-3</v>
      </c>
      <c r="F237" s="17">
        <f t="shared" si="52"/>
        <v>3.1013615733736764E-2</v>
      </c>
      <c r="G237" s="17">
        <f t="shared" si="54"/>
        <v>19.5</v>
      </c>
      <c r="H237" s="17">
        <f t="shared" si="53"/>
        <v>6.2852538275584208E-2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2</v>
      </c>
      <c r="E238" s="17" t="str">
        <f t="shared" si="51"/>
        <v/>
      </c>
      <c r="F238" s="17">
        <f t="shared" si="52"/>
        <v>7.5642965204236008E-4</v>
      </c>
      <c r="G238" s="17">
        <f t="shared" si="54"/>
        <v>1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2</v>
      </c>
      <c r="D241" s="16">
        <v>21</v>
      </c>
      <c r="E241" s="17">
        <f t="shared" si="51"/>
        <v>1.6116035455278001E-3</v>
      </c>
      <c r="F241" s="17">
        <f t="shared" si="52"/>
        <v>7.9425113464447802E-3</v>
      </c>
      <c r="G241" s="17">
        <f t="shared" si="54"/>
        <v>9.5</v>
      </c>
      <c r="H241" s="17">
        <f t="shared" si="53"/>
        <v>1.53102336825141E-2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1</v>
      </c>
      <c r="E243" s="39" t="str">
        <f t="shared" ref="E243" si="58">+IF(C243=0,"",C243/C$177)</f>
        <v/>
      </c>
      <c r="F243" s="39">
        <f t="shared" ref="F243" si="59">+IF(D243=0,"",D243/D$177)</f>
        <v>3.7821482602118004E-4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7</v>
      </c>
      <c r="D244" s="16">
        <v>6</v>
      </c>
      <c r="E244" s="17">
        <f t="shared" si="55"/>
        <v>5.6406124093473006E-3</v>
      </c>
      <c r="F244" s="17">
        <f t="shared" si="56"/>
        <v>2.2692889561270802E-3</v>
      </c>
      <c r="G244" s="17">
        <f t="shared" ref="G244:G275" si="62">+IF(AND(C244=0,D244=0)," ",IF(C244=0,1,IF(D244=0,-1,(D244-C244)/C244)))</f>
        <v>-0.14285714285714285</v>
      </c>
      <c r="H244" s="17">
        <f t="shared" si="57"/>
        <v>-8.0580177276390005E-4</v>
      </c>
      <c r="I244" s="21"/>
    </row>
    <row r="245" spans="1:9" x14ac:dyDescent="0.2">
      <c r="A245" s="14"/>
      <c r="B245" s="15" t="s">
        <v>216</v>
      </c>
      <c r="C245" s="16">
        <v>2</v>
      </c>
      <c r="D245" s="16">
        <v>4</v>
      </c>
      <c r="E245" s="17">
        <f t="shared" si="55"/>
        <v>1.6116035455278001E-3</v>
      </c>
      <c r="F245" s="17">
        <f t="shared" si="56"/>
        <v>1.5128593040847202E-3</v>
      </c>
      <c r="G245" s="17">
        <f t="shared" si="62"/>
        <v>1</v>
      </c>
      <c r="H245" s="17">
        <f t="shared" si="57"/>
        <v>1.6116035455278001E-3</v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33</v>
      </c>
      <c r="D247" s="16">
        <v>18</v>
      </c>
      <c r="E247" s="17">
        <f t="shared" si="55"/>
        <v>2.6591458501208701E-2</v>
      </c>
      <c r="F247" s="17">
        <f t="shared" si="56"/>
        <v>6.8078668683812403E-3</v>
      </c>
      <c r="G247" s="17">
        <f t="shared" si="62"/>
        <v>-0.45454545454545453</v>
      </c>
      <c r="H247" s="17">
        <f t="shared" si="57"/>
        <v>-1.2087026591458501E-2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3</v>
      </c>
      <c r="E250" s="17">
        <f t="shared" si="55"/>
        <v>1.6116035455278001E-3</v>
      </c>
      <c r="F250" s="17">
        <f t="shared" si="56"/>
        <v>1.1346444780635401E-3</v>
      </c>
      <c r="G250" s="17">
        <f t="shared" si="62"/>
        <v>0.5</v>
      </c>
      <c r="H250" s="17">
        <f t="shared" si="57"/>
        <v>8.0580177276390005E-4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2</v>
      </c>
      <c r="E253" s="17" t="str">
        <f t="shared" si="55"/>
        <v/>
      </c>
      <c r="F253" s="17">
        <f t="shared" si="56"/>
        <v>7.5642965204236008E-4</v>
      </c>
      <c r="G253" s="17">
        <f t="shared" si="62"/>
        <v>1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1</v>
      </c>
      <c r="E254" s="17" t="str">
        <f t="shared" si="55"/>
        <v/>
      </c>
      <c r="F254" s="17">
        <f t="shared" si="56"/>
        <v>3.7821482602118004E-4</v>
      </c>
      <c r="G254" s="17">
        <f t="shared" si="62"/>
        <v>1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1</v>
      </c>
      <c r="E255" s="17" t="str">
        <f t="shared" si="55"/>
        <v/>
      </c>
      <c r="F255" s="17">
        <f t="shared" si="56"/>
        <v>3.7821482602118004E-4</v>
      </c>
      <c r="G255" s="17">
        <f t="shared" si="62"/>
        <v>1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4</v>
      </c>
      <c r="D256" s="16">
        <v>5</v>
      </c>
      <c r="E256" s="17">
        <f t="shared" si="55"/>
        <v>3.2232070910556002E-3</v>
      </c>
      <c r="F256" s="17">
        <f t="shared" si="56"/>
        <v>1.8910741301059002E-3</v>
      </c>
      <c r="G256" s="17">
        <f t="shared" si="62"/>
        <v>0.25</v>
      </c>
      <c r="H256" s="17">
        <f t="shared" si="57"/>
        <v>8.0580177276390005E-4</v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1</v>
      </c>
      <c r="E261" s="17" t="str">
        <f t="shared" si="55"/>
        <v/>
      </c>
      <c r="F261" s="17">
        <f t="shared" si="56"/>
        <v>3.7821482602118004E-4</v>
      </c>
      <c r="G261" s="17">
        <f t="shared" si="62"/>
        <v>1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5</v>
      </c>
      <c r="E264" s="17" t="str">
        <f t="shared" si="55"/>
        <v/>
      </c>
      <c r="F264" s="17">
        <f t="shared" si="56"/>
        <v>1.8910741301059002E-3</v>
      </c>
      <c r="G264" s="17">
        <f t="shared" si="62"/>
        <v>1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5</v>
      </c>
      <c r="D265" s="16">
        <v>36</v>
      </c>
      <c r="E265" s="17">
        <f t="shared" si="55"/>
        <v>4.0290088638195E-3</v>
      </c>
      <c r="F265" s="17">
        <f t="shared" si="56"/>
        <v>1.3615733736762481E-2</v>
      </c>
      <c r="G265" s="17">
        <f t="shared" si="62"/>
        <v>6.2</v>
      </c>
      <c r="H265" s="17">
        <f t="shared" si="57"/>
        <v>2.4979854955680902E-2</v>
      </c>
      <c r="I265" s="21"/>
    </row>
    <row r="266" spans="1:9" x14ac:dyDescent="0.2">
      <c r="A266" s="14"/>
      <c r="B266" s="15" t="s">
        <v>235</v>
      </c>
      <c r="C266" s="16">
        <v>2</v>
      </c>
      <c r="D266" s="16">
        <v>12</v>
      </c>
      <c r="E266" s="17">
        <f t="shared" si="55"/>
        <v>1.6116035455278001E-3</v>
      </c>
      <c r="F266" s="17">
        <f t="shared" si="56"/>
        <v>4.5385779122541605E-3</v>
      </c>
      <c r="G266" s="17">
        <f t="shared" si="62"/>
        <v>5</v>
      </c>
      <c r="H266" s="17">
        <f t="shared" si="57"/>
        <v>8.0580177276390001E-3</v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5</v>
      </c>
      <c r="D268" s="16">
        <v>6</v>
      </c>
      <c r="E268" s="17">
        <f t="shared" si="55"/>
        <v>4.0290088638195E-3</v>
      </c>
      <c r="F268" s="17">
        <f t="shared" si="56"/>
        <v>2.2692889561270802E-3</v>
      </c>
      <c r="G268" s="17">
        <f t="shared" si="62"/>
        <v>0.2</v>
      </c>
      <c r="H268" s="17">
        <f t="shared" si="57"/>
        <v>8.0580177276390005E-4</v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71</v>
      </c>
      <c r="D270" s="16">
        <v>36</v>
      </c>
      <c r="E270" s="17">
        <f t="shared" si="55"/>
        <v>5.7211925866236905E-2</v>
      </c>
      <c r="F270" s="17">
        <f t="shared" si="56"/>
        <v>1.3615733736762481E-2</v>
      </c>
      <c r="G270" s="17">
        <f t="shared" si="62"/>
        <v>-0.49295774647887325</v>
      </c>
      <c r="H270" s="17">
        <f t="shared" si="57"/>
        <v>-2.8203062046736505E-2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26</v>
      </c>
      <c r="E273" s="17" t="str">
        <f t="shared" si="55"/>
        <v/>
      </c>
      <c r="F273" s="17">
        <f t="shared" si="56"/>
        <v>9.8335854765506815E-3</v>
      </c>
      <c r="G273" s="17">
        <f t="shared" si="62"/>
        <v>1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2</v>
      </c>
      <c r="E277" s="17" t="str">
        <f t="shared" si="63"/>
        <v/>
      </c>
      <c r="F277" s="17">
        <f t="shared" si="64"/>
        <v>7.5642965204236008E-4</v>
      </c>
      <c r="G277" s="17">
        <f t="shared" si="66"/>
        <v>1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</v>
      </c>
      <c r="D281" s="16">
        <v>18</v>
      </c>
      <c r="E281" s="17">
        <f t="shared" si="63"/>
        <v>2.4174053182917004E-3</v>
      </c>
      <c r="F281" s="17">
        <f t="shared" si="64"/>
        <v>6.8078668683812403E-3</v>
      </c>
      <c r="G281" s="17">
        <f t="shared" si="66"/>
        <v>5</v>
      </c>
      <c r="H281" s="17">
        <f t="shared" si="65"/>
        <v>1.2087026591458501E-2</v>
      </c>
      <c r="I281" s="21"/>
    </row>
    <row r="282" spans="1:9" ht="25.5" x14ac:dyDescent="0.2">
      <c r="A282" s="14"/>
      <c r="B282" s="15" t="s">
        <v>251</v>
      </c>
      <c r="C282" s="16">
        <v>47</v>
      </c>
      <c r="D282" s="16">
        <v>35</v>
      </c>
      <c r="E282" s="17">
        <f t="shared" si="63"/>
        <v>3.7872683319903303E-2</v>
      </c>
      <c r="F282" s="17">
        <f t="shared" si="64"/>
        <v>1.32375189107413E-2</v>
      </c>
      <c r="G282" s="17">
        <f t="shared" si="66"/>
        <v>-0.25531914893617019</v>
      </c>
      <c r="H282" s="17">
        <f t="shared" si="65"/>
        <v>-9.6696212731667997E-3</v>
      </c>
      <c r="I282" s="21"/>
    </row>
    <row r="283" spans="1:9" x14ac:dyDescent="0.2">
      <c r="A283" s="14"/>
      <c r="B283" s="15" t="s">
        <v>252</v>
      </c>
      <c r="C283" s="16">
        <v>1</v>
      </c>
      <c r="D283" s="16">
        <v>6</v>
      </c>
      <c r="E283" s="17">
        <f t="shared" si="63"/>
        <v>8.0580177276390005E-4</v>
      </c>
      <c r="F283" s="17">
        <f t="shared" si="64"/>
        <v>2.2692889561270802E-3</v>
      </c>
      <c r="G283" s="17">
        <f t="shared" si="66"/>
        <v>5</v>
      </c>
      <c r="H283" s="17">
        <f t="shared" si="65"/>
        <v>4.0290088638195E-3</v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8</v>
      </c>
      <c r="E284" s="17">
        <f t="shared" si="63"/>
        <v>8.0580177276390005E-4</v>
      </c>
      <c r="F284" s="17">
        <f t="shared" si="64"/>
        <v>3.0257186081694403E-3</v>
      </c>
      <c r="G284" s="17">
        <f t="shared" si="66"/>
        <v>7</v>
      </c>
      <c r="H284" s="17">
        <f t="shared" si="65"/>
        <v>5.6406124093473006E-3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4</v>
      </c>
      <c r="E286" s="17" t="str">
        <f t="shared" si="63"/>
        <v/>
      </c>
      <c r="F286" s="17">
        <f t="shared" si="64"/>
        <v>1.5128593040847202E-3</v>
      </c>
      <c r="G286" s="17">
        <f t="shared" si="66"/>
        <v>1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18</v>
      </c>
      <c r="D288" s="16">
        <v>8</v>
      </c>
      <c r="E288" s="17">
        <f t="shared" si="63"/>
        <v>1.4504431909750202E-2</v>
      </c>
      <c r="F288" s="17">
        <f t="shared" si="64"/>
        <v>3.0257186081694403E-3</v>
      </c>
      <c r="G288" s="17">
        <f t="shared" si="66"/>
        <v>-0.55555555555555558</v>
      </c>
      <c r="H288" s="17">
        <f t="shared" si="65"/>
        <v>-8.0580177276390018E-3</v>
      </c>
      <c r="I288" s="21"/>
    </row>
    <row r="289" spans="1:9" x14ac:dyDescent="0.2">
      <c r="A289" s="14"/>
      <c r="B289" s="15" t="s">
        <v>258</v>
      </c>
      <c r="C289" s="16">
        <v>4</v>
      </c>
      <c r="D289" s="16">
        <v>29</v>
      </c>
      <c r="E289" s="17">
        <f t="shared" si="63"/>
        <v>3.2232070910556002E-3</v>
      </c>
      <c r="F289" s="17">
        <f t="shared" si="64"/>
        <v>1.096822995461422E-2</v>
      </c>
      <c r="G289" s="17">
        <f t="shared" si="66"/>
        <v>6.25</v>
      </c>
      <c r="H289" s="17">
        <f t="shared" si="65"/>
        <v>2.0145044319097503E-2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5</v>
      </c>
      <c r="D292" s="16">
        <v>184</v>
      </c>
      <c r="E292" s="17">
        <f t="shared" si="63"/>
        <v>4.0290088638195E-3</v>
      </c>
      <c r="F292" s="17">
        <f t="shared" si="64"/>
        <v>6.9591527987897125E-2</v>
      </c>
      <c r="G292" s="17">
        <f t="shared" si="66"/>
        <v>35.799999999999997</v>
      </c>
      <c r="H292" s="17">
        <f t="shared" si="65"/>
        <v>0.14423851732473808</v>
      </c>
      <c r="I292" s="21"/>
    </row>
    <row r="293" spans="1:9" x14ac:dyDescent="0.2">
      <c r="A293" s="14"/>
      <c r="B293" s="15" t="s">
        <v>262</v>
      </c>
      <c r="C293" s="16">
        <v>1</v>
      </c>
      <c r="D293" s="16">
        <v>2</v>
      </c>
      <c r="E293" s="17">
        <f t="shared" si="63"/>
        <v>8.0580177276390005E-4</v>
      </c>
      <c r="F293" s="17">
        <f t="shared" si="64"/>
        <v>7.5642965204236008E-4</v>
      </c>
      <c r="G293" s="17">
        <f t="shared" si="66"/>
        <v>1</v>
      </c>
      <c r="H293" s="17">
        <f t="shared" si="65"/>
        <v>8.0580177276390005E-4</v>
      </c>
      <c r="I293" s="21"/>
    </row>
    <row r="294" spans="1:9" x14ac:dyDescent="0.2">
      <c r="A294" s="14"/>
      <c r="B294" s="15" t="s">
        <v>263</v>
      </c>
      <c r="C294" s="16">
        <v>18</v>
      </c>
      <c r="D294" s="16">
        <v>39</v>
      </c>
      <c r="E294" s="17">
        <f t="shared" si="63"/>
        <v>1.4504431909750202E-2</v>
      </c>
      <c r="F294" s="17">
        <f t="shared" si="64"/>
        <v>1.4750378214826021E-2</v>
      </c>
      <c r="G294" s="17">
        <f t="shared" si="66"/>
        <v>1.1666666666666667</v>
      </c>
      <c r="H294" s="17">
        <f t="shared" si="65"/>
        <v>1.6921837228041903E-2</v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17</v>
      </c>
      <c r="E295" s="17" t="str">
        <f t="shared" si="63"/>
        <v/>
      </c>
      <c r="F295" s="17">
        <f t="shared" si="64"/>
        <v>6.4296520423600609E-3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27</v>
      </c>
      <c r="D296" s="16">
        <v>19</v>
      </c>
      <c r="E296" s="17">
        <f t="shared" si="63"/>
        <v>2.1756647864625302E-2</v>
      </c>
      <c r="F296" s="17">
        <f t="shared" si="64"/>
        <v>7.1860816944024205E-3</v>
      </c>
      <c r="G296" s="17">
        <f t="shared" si="66"/>
        <v>-0.29629629629629628</v>
      </c>
      <c r="H296" s="17">
        <f t="shared" si="65"/>
        <v>-6.4464141821112004E-3</v>
      </c>
      <c r="I296" s="21"/>
    </row>
    <row r="297" spans="1:9" x14ac:dyDescent="0.2">
      <c r="A297" s="14"/>
      <c r="B297" s="15" t="s">
        <v>265</v>
      </c>
      <c r="C297" s="16">
        <v>3</v>
      </c>
      <c r="D297" s="16">
        <v>4</v>
      </c>
      <c r="E297" s="17">
        <f t="shared" si="63"/>
        <v>2.4174053182917004E-3</v>
      </c>
      <c r="F297" s="17">
        <f t="shared" si="64"/>
        <v>1.5128593040847202E-3</v>
      </c>
      <c r="G297" s="17">
        <f t="shared" si="66"/>
        <v>0.33333333333333331</v>
      </c>
      <c r="H297" s="17">
        <f t="shared" si="65"/>
        <v>8.0580177276390005E-4</v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2</v>
      </c>
      <c r="E298" s="17" t="str">
        <f t="shared" si="63"/>
        <v/>
      </c>
      <c r="F298" s="17">
        <f t="shared" si="64"/>
        <v>7.5642965204236008E-4</v>
      </c>
      <c r="G298" s="17">
        <f t="shared" si="66"/>
        <v>1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2</v>
      </c>
      <c r="D299" s="16">
        <v>7</v>
      </c>
      <c r="E299" s="17">
        <f t="shared" si="63"/>
        <v>1.6116035455278001E-3</v>
      </c>
      <c r="F299" s="17">
        <f t="shared" si="64"/>
        <v>2.6475037821482601E-3</v>
      </c>
      <c r="G299" s="17">
        <f t="shared" si="66"/>
        <v>2.5</v>
      </c>
      <c r="H299" s="17">
        <f t="shared" si="65"/>
        <v>4.0290088638195E-3</v>
      </c>
      <c r="I299" s="21"/>
    </row>
    <row r="300" spans="1:9" x14ac:dyDescent="0.2">
      <c r="A300" s="14"/>
      <c r="B300" s="15" t="s">
        <v>268</v>
      </c>
      <c r="C300" s="16">
        <v>3</v>
      </c>
      <c r="D300" s="16">
        <v>14</v>
      </c>
      <c r="E300" s="17">
        <f t="shared" si="63"/>
        <v>2.4174053182917004E-3</v>
      </c>
      <c r="F300" s="17">
        <f t="shared" si="64"/>
        <v>5.2950075642965201E-3</v>
      </c>
      <c r="G300" s="17">
        <f t="shared" si="66"/>
        <v>3.6666666666666665</v>
      </c>
      <c r="H300" s="17">
        <f t="shared" si="65"/>
        <v>8.8638195004029016E-3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5</v>
      </c>
      <c r="D302" s="16">
        <v>1</v>
      </c>
      <c r="E302" s="17">
        <f t="shared" si="63"/>
        <v>4.0290088638195E-3</v>
      </c>
      <c r="F302" s="17">
        <f t="shared" si="64"/>
        <v>3.7821482602118004E-4</v>
      </c>
      <c r="G302" s="17">
        <f t="shared" si="66"/>
        <v>-0.8</v>
      </c>
      <c r="H302" s="17">
        <f t="shared" si="65"/>
        <v>-3.2232070910556002E-3</v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4</v>
      </c>
      <c r="D304" s="16">
        <v>0</v>
      </c>
      <c r="E304" s="17">
        <f t="shared" si="63"/>
        <v>3.2232070910556002E-3</v>
      </c>
      <c r="F304" s="17" t="str">
        <f t="shared" si="64"/>
        <v/>
      </c>
      <c r="G304" s="17">
        <f t="shared" si="66"/>
        <v>-1</v>
      </c>
      <c r="H304" s="17">
        <f t="shared" si="65"/>
        <v>-3.2232070910556002E-3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1</v>
      </c>
      <c r="D306" s="16">
        <v>34</v>
      </c>
      <c r="E306" s="17">
        <f t="shared" si="63"/>
        <v>8.0580177276390005E-4</v>
      </c>
      <c r="F306" s="17">
        <f t="shared" si="64"/>
        <v>1.2859304084720122E-2</v>
      </c>
      <c r="G306" s="17">
        <f t="shared" si="66"/>
        <v>33</v>
      </c>
      <c r="H306" s="17">
        <f t="shared" si="65"/>
        <v>2.6591458501208701E-2</v>
      </c>
      <c r="I306" s="21"/>
    </row>
    <row r="307" spans="1:9" x14ac:dyDescent="0.2">
      <c r="A307" s="14"/>
      <c r="B307" s="15" t="s">
        <v>274</v>
      </c>
      <c r="C307" s="16">
        <v>6</v>
      </c>
      <c r="D307" s="16">
        <v>12</v>
      </c>
      <c r="E307" s="17">
        <f t="shared" ref="E307:E338" si="67">+IF(C307=0,"",C307/C$177)</f>
        <v>4.8348106365834007E-3</v>
      </c>
      <c r="F307" s="17">
        <f t="shared" ref="F307:F338" si="68">+IF(D307=0,"",D307/D$177)</f>
        <v>4.5385779122541605E-3</v>
      </c>
      <c r="G307" s="17">
        <f t="shared" si="66"/>
        <v>1</v>
      </c>
      <c r="H307" s="17">
        <f t="shared" ref="H307:H338" si="69">+IF(OR(AND(E307=""),(G307="")),"",E307*G307)</f>
        <v>4.8348106365834007E-3</v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4</v>
      </c>
      <c r="E308" s="17" t="str">
        <f t="shared" si="67"/>
        <v/>
      </c>
      <c r="F308" s="17">
        <f t="shared" si="68"/>
        <v>1.5128593040847202E-3</v>
      </c>
      <c r="G308" s="17">
        <f t="shared" ref="G308:G339" si="70">+IF(AND(C308=0,D308=0)," ",IF(C308=0,1,IF(D308=0,-1,(D308-C308)/C308)))</f>
        <v>1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2</v>
      </c>
      <c r="E309" s="17" t="str">
        <f t="shared" si="67"/>
        <v/>
      </c>
      <c r="F309" s="17">
        <f t="shared" si="68"/>
        <v>7.5642965204236008E-4</v>
      </c>
      <c r="G309" s="17">
        <f t="shared" si="70"/>
        <v>1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37</v>
      </c>
      <c r="D311" s="16">
        <v>17</v>
      </c>
      <c r="E311" s="17">
        <f t="shared" si="67"/>
        <v>2.9814665592264304E-2</v>
      </c>
      <c r="F311" s="17">
        <f t="shared" si="68"/>
        <v>6.4296520423600609E-3</v>
      </c>
      <c r="G311" s="17">
        <f t="shared" si="70"/>
        <v>-0.54054054054054057</v>
      </c>
      <c r="H311" s="17">
        <f t="shared" si="69"/>
        <v>-1.6116035455278004E-2</v>
      </c>
      <c r="I311" s="21"/>
    </row>
    <row r="312" spans="1:9" x14ac:dyDescent="0.2">
      <c r="A312" s="14"/>
      <c r="B312" s="15" t="s">
        <v>279</v>
      </c>
      <c r="C312" s="16">
        <v>1</v>
      </c>
      <c r="D312" s="16">
        <v>1</v>
      </c>
      <c r="E312" s="17">
        <f t="shared" si="67"/>
        <v>8.0580177276390005E-4</v>
      </c>
      <c r="F312" s="17">
        <f t="shared" si="68"/>
        <v>3.7821482602118004E-4</v>
      </c>
      <c r="G312" s="17">
        <f t="shared" si="70"/>
        <v>0</v>
      </c>
      <c r="H312" s="17">
        <f t="shared" si="69"/>
        <v>0</v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93</v>
      </c>
      <c r="D314" s="16">
        <v>49</v>
      </c>
      <c r="E314" s="17">
        <f t="shared" si="67"/>
        <v>7.4939564867042702E-2</v>
      </c>
      <c r="F314" s="17">
        <f t="shared" si="68"/>
        <v>1.8532526475037822E-2</v>
      </c>
      <c r="G314" s="17">
        <f t="shared" si="70"/>
        <v>-0.4731182795698925</v>
      </c>
      <c r="H314" s="17">
        <f t="shared" si="69"/>
        <v>-3.54552780016116E-2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1</v>
      </c>
      <c r="E315" s="17" t="str">
        <f t="shared" si="67"/>
        <v/>
      </c>
      <c r="F315" s="17">
        <f t="shared" si="68"/>
        <v>3.7821482602118004E-4</v>
      </c>
      <c r="G315" s="17">
        <f t="shared" si="70"/>
        <v>1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1</v>
      </c>
      <c r="E316" s="17" t="str">
        <f t="shared" si="67"/>
        <v/>
      </c>
      <c r="F316" s="17">
        <f t="shared" si="68"/>
        <v>3.7821482602118004E-4</v>
      </c>
      <c r="G316" s="17">
        <f t="shared" si="70"/>
        <v>1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1</v>
      </c>
      <c r="D318" s="16">
        <v>0</v>
      </c>
      <c r="E318" s="17">
        <f t="shared" si="67"/>
        <v>8.0580177276390005E-4</v>
      </c>
      <c r="F318" s="17" t="str">
        <f t="shared" si="68"/>
        <v/>
      </c>
      <c r="G318" s="17">
        <f t="shared" si="70"/>
        <v>-1</v>
      </c>
      <c r="H318" s="17">
        <f t="shared" si="69"/>
        <v>-8.0580177276390005E-4</v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4</v>
      </c>
      <c r="E319" s="17">
        <f t="shared" si="67"/>
        <v>8.0580177276390005E-4</v>
      </c>
      <c r="F319" s="17">
        <f t="shared" si="68"/>
        <v>1.5128593040847202E-3</v>
      </c>
      <c r="G319" s="17">
        <f t="shared" si="70"/>
        <v>3</v>
      </c>
      <c r="H319" s="17">
        <f t="shared" si="69"/>
        <v>2.4174053182917004E-3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1</v>
      </c>
      <c r="E320" s="17" t="str">
        <f t="shared" si="67"/>
        <v/>
      </c>
      <c r="F320" s="17">
        <f t="shared" si="68"/>
        <v>3.7821482602118004E-4</v>
      </c>
      <c r="G320" s="17">
        <f t="shared" si="70"/>
        <v>1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8</v>
      </c>
      <c r="E321" s="17" t="str">
        <f t="shared" si="67"/>
        <v/>
      </c>
      <c r="F321" s="17">
        <f t="shared" si="68"/>
        <v>3.0257186081694403E-3</v>
      </c>
      <c r="G321" s="17">
        <f t="shared" si="70"/>
        <v>1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4</v>
      </c>
      <c r="D323" s="16">
        <v>17</v>
      </c>
      <c r="E323" s="17">
        <f t="shared" si="67"/>
        <v>3.2232070910556002E-3</v>
      </c>
      <c r="F323" s="17">
        <f t="shared" si="68"/>
        <v>6.4296520423600609E-3</v>
      </c>
      <c r="G323" s="17">
        <f t="shared" si="70"/>
        <v>3.25</v>
      </c>
      <c r="H323" s="17">
        <f t="shared" si="69"/>
        <v>1.0475423045930701E-2</v>
      </c>
      <c r="I323" s="21"/>
    </row>
    <row r="324" spans="1:9" ht="25.5" x14ac:dyDescent="0.2">
      <c r="A324" s="14"/>
      <c r="B324" s="15" t="s">
        <v>291</v>
      </c>
      <c r="C324" s="16">
        <v>1</v>
      </c>
      <c r="D324" s="16">
        <v>0</v>
      </c>
      <c r="E324" s="17">
        <f t="shared" si="67"/>
        <v>8.0580177276390005E-4</v>
      </c>
      <c r="F324" s="17" t="str">
        <f t="shared" si="68"/>
        <v/>
      </c>
      <c r="G324" s="17">
        <f t="shared" si="70"/>
        <v>-1</v>
      </c>
      <c r="H324" s="17">
        <f t="shared" si="69"/>
        <v>-8.0580177276390005E-4</v>
      </c>
      <c r="I324" s="21"/>
    </row>
    <row r="325" spans="1:9" ht="25.5" x14ac:dyDescent="0.2">
      <c r="A325" s="14"/>
      <c r="B325" s="15" t="s">
        <v>292</v>
      </c>
      <c r="C325" s="16">
        <v>14</v>
      </c>
      <c r="D325" s="16">
        <v>48</v>
      </c>
      <c r="E325" s="17">
        <f t="shared" si="67"/>
        <v>1.1281224818694601E-2</v>
      </c>
      <c r="F325" s="17">
        <f t="shared" si="68"/>
        <v>1.8154311649016642E-2</v>
      </c>
      <c r="G325" s="17">
        <f t="shared" si="70"/>
        <v>2.4285714285714284</v>
      </c>
      <c r="H325" s="17">
        <f t="shared" si="69"/>
        <v>2.7397260273972601E-2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13</v>
      </c>
      <c r="D327" s="16">
        <v>10</v>
      </c>
      <c r="E327" s="17">
        <f t="shared" si="67"/>
        <v>1.0475423045930701E-2</v>
      </c>
      <c r="F327" s="17">
        <f t="shared" si="68"/>
        <v>3.7821482602118004E-3</v>
      </c>
      <c r="G327" s="17">
        <f t="shared" si="70"/>
        <v>-0.23076923076923078</v>
      </c>
      <c r="H327" s="17">
        <f t="shared" si="69"/>
        <v>-2.4174053182917004E-3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2</v>
      </c>
      <c r="D330" s="16">
        <v>7</v>
      </c>
      <c r="E330" s="17">
        <f t="shared" si="67"/>
        <v>1.6116035455278001E-3</v>
      </c>
      <c r="F330" s="17">
        <f t="shared" si="68"/>
        <v>2.6475037821482601E-3</v>
      </c>
      <c r="G330" s="17">
        <f t="shared" si="70"/>
        <v>2.5</v>
      </c>
      <c r="H330" s="17">
        <f t="shared" si="69"/>
        <v>4.0290088638195E-3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2</v>
      </c>
      <c r="E331" s="17" t="str">
        <f t="shared" si="67"/>
        <v/>
      </c>
      <c r="F331" s="17">
        <f t="shared" si="68"/>
        <v>7.5642965204236008E-4</v>
      </c>
      <c r="G331" s="17">
        <f t="shared" si="70"/>
        <v>1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1</v>
      </c>
      <c r="D333" s="16">
        <v>8</v>
      </c>
      <c r="E333" s="17">
        <f t="shared" si="67"/>
        <v>8.0580177276390005E-4</v>
      </c>
      <c r="F333" s="17">
        <f t="shared" si="68"/>
        <v>3.0257186081694403E-3</v>
      </c>
      <c r="G333" s="17">
        <f t="shared" si="70"/>
        <v>7</v>
      </c>
      <c r="H333" s="17">
        <f t="shared" si="69"/>
        <v>5.6406124093473006E-3</v>
      </c>
      <c r="I333" s="21"/>
    </row>
    <row r="334" spans="1:9" ht="25.5" x14ac:dyDescent="0.2">
      <c r="A334" s="14"/>
      <c r="B334" s="15" t="s">
        <v>300</v>
      </c>
      <c r="C334" s="16">
        <v>18</v>
      </c>
      <c r="D334" s="16">
        <v>13</v>
      </c>
      <c r="E334" s="17">
        <f t="shared" si="67"/>
        <v>1.4504431909750202E-2</v>
      </c>
      <c r="F334" s="17">
        <f t="shared" si="68"/>
        <v>4.9167927382753407E-3</v>
      </c>
      <c r="G334" s="17">
        <f t="shared" si="70"/>
        <v>-0.27777777777777779</v>
      </c>
      <c r="H334" s="17">
        <f t="shared" si="69"/>
        <v>-4.0290088638195009E-3</v>
      </c>
      <c r="I334" s="21"/>
    </row>
    <row r="335" spans="1:9" x14ac:dyDescent="0.2">
      <c r="A335" s="14"/>
      <c r="B335" s="15" t="s">
        <v>301</v>
      </c>
      <c r="C335" s="16">
        <v>5</v>
      </c>
      <c r="D335" s="16">
        <v>2</v>
      </c>
      <c r="E335" s="17">
        <f t="shared" si="67"/>
        <v>4.0290088638195E-3</v>
      </c>
      <c r="F335" s="17">
        <f t="shared" si="68"/>
        <v>7.5642965204236008E-4</v>
      </c>
      <c r="G335" s="17">
        <f t="shared" si="70"/>
        <v>-0.6</v>
      </c>
      <c r="H335" s="17">
        <f t="shared" si="69"/>
        <v>-2.4174053182916999E-3</v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1</v>
      </c>
      <c r="D338" s="16">
        <v>0</v>
      </c>
      <c r="E338" s="17">
        <f t="shared" si="67"/>
        <v>8.0580177276390005E-4</v>
      </c>
      <c r="F338" s="17" t="str">
        <f t="shared" si="68"/>
        <v/>
      </c>
      <c r="G338" s="17">
        <f t="shared" si="70"/>
        <v>-1</v>
      </c>
      <c r="H338" s="17">
        <f t="shared" si="69"/>
        <v>-8.0580177276390005E-4</v>
      </c>
      <c r="I338" s="21"/>
    </row>
    <row r="339" spans="1:9" ht="25.5" x14ac:dyDescent="0.2">
      <c r="A339" s="14"/>
      <c r="B339" s="15" t="s">
        <v>305</v>
      </c>
      <c r="C339" s="16">
        <v>1</v>
      </c>
      <c r="D339" s="16">
        <v>40</v>
      </c>
      <c r="E339" s="17">
        <f t="shared" ref="E339:E350" si="71">+IF(C339=0,"",C339/C$177)</f>
        <v>8.0580177276390005E-4</v>
      </c>
      <c r="F339" s="17">
        <f t="shared" ref="F339:F350" si="72">+IF(D339=0,"",D339/D$177)</f>
        <v>1.5128593040847202E-2</v>
      </c>
      <c r="G339" s="17">
        <f t="shared" si="70"/>
        <v>39</v>
      </c>
      <c r="H339" s="17">
        <f t="shared" ref="H339:H350" si="73">+IF(OR(AND(E339=""),(G339="")),"",E339*G339)</f>
        <v>3.1426269137792104E-2</v>
      </c>
      <c r="I339" s="21"/>
    </row>
    <row r="340" spans="1:9" ht="25.5" x14ac:dyDescent="0.2">
      <c r="A340" s="14"/>
      <c r="B340" s="15" t="s">
        <v>306</v>
      </c>
      <c r="C340" s="16">
        <v>1</v>
      </c>
      <c r="D340" s="16">
        <v>1</v>
      </c>
      <c r="E340" s="17">
        <f t="shared" si="71"/>
        <v>8.0580177276390005E-4</v>
      </c>
      <c r="F340" s="17">
        <f t="shared" si="72"/>
        <v>3.7821482602118004E-4</v>
      </c>
      <c r="G340" s="17">
        <f t="shared" ref="G340:G350" si="74">+IF(AND(C340=0,D340=0)," ",IF(C340=0,1,IF(D340=0,-1,(D340-C340)/C340)))</f>
        <v>0</v>
      </c>
      <c r="H340" s="17">
        <f t="shared" si="73"/>
        <v>0</v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1</v>
      </c>
      <c r="E341" s="17" t="str">
        <f t="shared" si="71"/>
        <v/>
      </c>
      <c r="F341" s="17">
        <f t="shared" si="72"/>
        <v>3.7821482602118004E-4</v>
      </c>
      <c r="G341" s="17">
        <f t="shared" si="74"/>
        <v>1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1</v>
      </c>
      <c r="E343" s="39" t="str">
        <f t="shared" ref="E343" si="75">+IF(C343=0,"",C343/C$177)</f>
        <v/>
      </c>
      <c r="F343" s="39">
        <f t="shared" ref="F343" si="76">+IF(D343=0,"",D343/D$177)</f>
        <v>3.7821482602118004E-4</v>
      </c>
      <c r="G343" s="39">
        <f t="shared" ref="G343" si="77">+IF(AND(C343=0,D343=0)," ",IF(C343=0,1,IF(D343=0,-1,(D343-C343)/C343)))</f>
        <v>1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3</v>
      </c>
      <c r="E344" s="17" t="str">
        <f t="shared" si="71"/>
        <v/>
      </c>
      <c r="F344" s="17">
        <f t="shared" si="72"/>
        <v>1.1346444780635401E-3</v>
      </c>
      <c r="G344" s="17">
        <f t="shared" si="74"/>
        <v>1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22</v>
      </c>
      <c r="D348" s="16">
        <v>12</v>
      </c>
      <c r="E348" s="17">
        <f t="shared" si="71"/>
        <v>1.7727639000805803E-2</v>
      </c>
      <c r="F348" s="17">
        <f t="shared" si="72"/>
        <v>4.5385779122541605E-3</v>
      </c>
      <c r="G348" s="17">
        <f t="shared" si="74"/>
        <v>-0.45454545454545453</v>
      </c>
      <c r="H348" s="17">
        <f t="shared" si="73"/>
        <v>-8.0580177276390018E-3</v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1</v>
      </c>
      <c r="D350" s="16">
        <v>0</v>
      </c>
      <c r="E350" s="17">
        <f t="shared" si="71"/>
        <v>8.0580177276390005E-4</v>
      </c>
      <c r="F350" s="17" t="str">
        <f t="shared" si="72"/>
        <v/>
      </c>
      <c r="G350" s="17">
        <f t="shared" si="74"/>
        <v>-1</v>
      </c>
      <c r="H350" s="17">
        <f t="shared" si="73"/>
        <v>-8.0580177276390005E-4</v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5939</v>
      </c>
      <c r="D356" s="19">
        <f>SUM(D357:D585)</f>
        <v>9047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0.5233204243138575</v>
      </c>
      <c r="H356" s="20">
        <f t="shared" ref="H356:H420" si="81">+IF(OR(AND(E356=""),(G356="")),"",E356*G356)</f>
        <v>0.5233204243138575</v>
      </c>
      <c r="I356" s="21"/>
    </row>
    <row r="357" spans="1:9" x14ac:dyDescent="0.2">
      <c r="A357" s="14"/>
      <c r="B357" s="15" t="s">
        <v>316</v>
      </c>
      <c r="C357" s="16">
        <v>14</v>
      </c>
      <c r="D357" s="16">
        <v>61</v>
      </c>
      <c r="E357" s="17">
        <f t="shared" si="79"/>
        <v>2.3572992086209801E-3</v>
      </c>
      <c r="F357" s="17">
        <f t="shared" si="80"/>
        <v>6.7425665966618772E-3</v>
      </c>
      <c r="G357" s="17">
        <f t="shared" ref="G357:G421" si="82">+IF(AND(C357=0,D357=0)," ",IF(C357=0,1,IF(D357=0,-1,(D357-C357)/C357)))</f>
        <v>3.3571428571428572</v>
      </c>
      <c r="H357" s="17">
        <f t="shared" si="81"/>
        <v>7.9137902003704325E-3</v>
      </c>
      <c r="I357" s="21"/>
    </row>
    <row r="358" spans="1:9" x14ac:dyDescent="0.2">
      <c r="A358" s="14"/>
      <c r="B358" s="15" t="s">
        <v>317</v>
      </c>
      <c r="C358" s="16">
        <v>52</v>
      </c>
      <c r="D358" s="16">
        <v>27</v>
      </c>
      <c r="E358" s="17">
        <f t="shared" si="79"/>
        <v>8.7556827748779247E-3</v>
      </c>
      <c r="F358" s="17">
        <f t="shared" si="80"/>
        <v>2.9844147231126339E-3</v>
      </c>
      <c r="G358" s="17">
        <f t="shared" si="82"/>
        <v>-0.48076923076923078</v>
      </c>
      <c r="H358" s="17">
        <f t="shared" si="81"/>
        <v>-4.2094628725374639E-3</v>
      </c>
      <c r="I358" s="21"/>
    </row>
    <row r="359" spans="1:9" x14ac:dyDescent="0.2">
      <c r="A359" s="14"/>
      <c r="B359" s="15" t="s">
        <v>318</v>
      </c>
      <c r="C359" s="16">
        <v>9</v>
      </c>
      <c r="D359" s="16">
        <v>11</v>
      </c>
      <c r="E359" s="17">
        <f t="shared" si="79"/>
        <v>1.5154066341134872E-3</v>
      </c>
      <c r="F359" s="17">
        <f t="shared" si="80"/>
        <v>1.2158726649718139E-3</v>
      </c>
      <c r="G359" s="17">
        <f t="shared" si="82"/>
        <v>0.22222222222222221</v>
      </c>
      <c r="H359" s="17">
        <f t="shared" si="81"/>
        <v>3.3675702980299712E-4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127</v>
      </c>
      <c r="D362" s="16">
        <v>295</v>
      </c>
      <c r="E362" s="17">
        <f t="shared" si="79"/>
        <v>2.1384071392490319E-2</v>
      </c>
      <c r="F362" s="17">
        <f t="shared" si="80"/>
        <v>3.2607494196971371E-2</v>
      </c>
      <c r="G362" s="17">
        <f t="shared" si="82"/>
        <v>1.3228346456692914</v>
      </c>
      <c r="H362" s="17">
        <f t="shared" si="81"/>
        <v>2.8287590503451764E-2</v>
      </c>
      <c r="I362" s="21"/>
    </row>
    <row r="363" spans="1:9" x14ac:dyDescent="0.2">
      <c r="A363" s="14"/>
      <c r="B363" s="15" t="s">
        <v>322</v>
      </c>
      <c r="C363" s="16">
        <v>2</v>
      </c>
      <c r="D363" s="16">
        <v>28</v>
      </c>
      <c r="E363" s="17">
        <f t="shared" si="79"/>
        <v>3.3675702980299712E-4</v>
      </c>
      <c r="F363" s="17">
        <f t="shared" si="80"/>
        <v>3.0949486017464354E-3</v>
      </c>
      <c r="G363" s="17">
        <f t="shared" si="82"/>
        <v>13</v>
      </c>
      <c r="H363" s="17">
        <f t="shared" si="81"/>
        <v>4.3778413874389624E-3</v>
      </c>
      <c r="I363" s="21"/>
    </row>
    <row r="364" spans="1:9" x14ac:dyDescent="0.2">
      <c r="A364" s="14"/>
      <c r="B364" s="15" t="s">
        <v>323</v>
      </c>
      <c r="C364" s="16">
        <v>5</v>
      </c>
      <c r="D364" s="16">
        <v>19</v>
      </c>
      <c r="E364" s="17">
        <f t="shared" si="79"/>
        <v>8.418925745074928E-4</v>
      </c>
      <c r="F364" s="17">
        <f t="shared" si="80"/>
        <v>2.1001436940422239E-3</v>
      </c>
      <c r="G364" s="17">
        <f t="shared" si="82"/>
        <v>2.8</v>
      </c>
      <c r="H364" s="17">
        <f t="shared" si="81"/>
        <v>2.3572992086209796E-3</v>
      </c>
      <c r="I364" s="21"/>
    </row>
    <row r="365" spans="1:9" x14ac:dyDescent="0.2">
      <c r="A365" s="14"/>
      <c r="B365" s="15" t="s">
        <v>324</v>
      </c>
      <c r="C365" s="16">
        <v>27</v>
      </c>
      <c r="D365" s="16">
        <v>39</v>
      </c>
      <c r="E365" s="17">
        <f t="shared" si="79"/>
        <v>4.5462199023404617E-3</v>
      </c>
      <c r="F365" s="17">
        <f t="shared" si="80"/>
        <v>4.3108212667182493E-3</v>
      </c>
      <c r="G365" s="17">
        <f t="shared" si="82"/>
        <v>0.44444444444444442</v>
      </c>
      <c r="H365" s="17">
        <f t="shared" si="81"/>
        <v>2.0205421788179827E-3</v>
      </c>
      <c r="I365" s="21"/>
    </row>
    <row r="366" spans="1:9" x14ac:dyDescent="0.2">
      <c r="A366" s="14"/>
      <c r="B366" s="15" t="s">
        <v>325</v>
      </c>
      <c r="C366" s="16">
        <v>3</v>
      </c>
      <c r="D366" s="16">
        <v>23</v>
      </c>
      <c r="E366" s="17">
        <f t="shared" si="79"/>
        <v>5.0513554470449568E-4</v>
      </c>
      <c r="F366" s="17">
        <f t="shared" si="80"/>
        <v>2.5422792085774289E-3</v>
      </c>
      <c r="G366" s="17">
        <f t="shared" si="82"/>
        <v>6.666666666666667</v>
      </c>
      <c r="H366" s="17">
        <f t="shared" si="81"/>
        <v>3.3675702980299712E-3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341</v>
      </c>
      <c r="D368" s="16">
        <v>814</v>
      </c>
      <c r="E368" s="17">
        <f t="shared" si="79"/>
        <v>5.7417073581411009E-2</v>
      </c>
      <c r="F368" s="17">
        <f t="shared" si="80"/>
        <v>8.9974577207914228E-2</v>
      </c>
      <c r="G368" s="17">
        <f t="shared" si="82"/>
        <v>1.3870967741935485</v>
      </c>
      <c r="H368" s="17">
        <f t="shared" si="81"/>
        <v>7.9643037548408818E-2</v>
      </c>
      <c r="I368" s="21"/>
    </row>
    <row r="369" spans="1:9" x14ac:dyDescent="0.2">
      <c r="A369" s="14"/>
      <c r="B369" s="15" t="s">
        <v>328</v>
      </c>
      <c r="C369" s="16">
        <v>53</v>
      </c>
      <c r="D369" s="16">
        <v>104</v>
      </c>
      <c r="E369" s="17">
        <f t="shared" si="79"/>
        <v>8.9240612897794249E-3</v>
      </c>
      <c r="F369" s="17">
        <f t="shared" si="80"/>
        <v>1.1495523377915332E-2</v>
      </c>
      <c r="G369" s="17">
        <f t="shared" si="82"/>
        <v>0.96226415094339623</v>
      </c>
      <c r="H369" s="17">
        <f t="shared" si="81"/>
        <v>8.587304259976428E-3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32</v>
      </c>
      <c r="D371" s="16">
        <v>50</v>
      </c>
      <c r="E371" s="17">
        <f t="shared" si="79"/>
        <v>5.3881124768479539E-3</v>
      </c>
      <c r="F371" s="17">
        <f t="shared" si="80"/>
        <v>5.5266939316900628E-3</v>
      </c>
      <c r="G371" s="17">
        <f t="shared" si="82"/>
        <v>0.5625</v>
      </c>
      <c r="H371" s="17">
        <f t="shared" si="81"/>
        <v>3.0308132682269739E-3</v>
      </c>
      <c r="I371" s="21"/>
    </row>
    <row r="372" spans="1:9" x14ac:dyDescent="0.2">
      <c r="A372" s="14"/>
      <c r="B372" s="15" t="s">
        <v>631</v>
      </c>
      <c r="C372" s="16">
        <v>124</v>
      </c>
      <c r="D372" s="16">
        <v>195</v>
      </c>
      <c r="E372" s="17">
        <f t="shared" si="79"/>
        <v>2.0878935847785822E-2</v>
      </c>
      <c r="F372" s="17">
        <f t="shared" si="80"/>
        <v>2.1554106333591245E-2</v>
      </c>
      <c r="G372" s="17">
        <f t="shared" si="82"/>
        <v>0.57258064516129037</v>
      </c>
      <c r="H372" s="17">
        <f t="shared" si="81"/>
        <v>1.1954874558006399E-2</v>
      </c>
      <c r="I372" s="21"/>
    </row>
    <row r="373" spans="1:9" x14ac:dyDescent="0.2">
      <c r="A373" s="14"/>
      <c r="B373" s="15" t="s">
        <v>331</v>
      </c>
      <c r="C373" s="16">
        <v>9</v>
      </c>
      <c r="D373" s="16">
        <v>37</v>
      </c>
      <c r="E373" s="17">
        <f t="shared" si="79"/>
        <v>1.5154066341134872E-3</v>
      </c>
      <c r="F373" s="17">
        <f t="shared" si="80"/>
        <v>4.0897535094506464E-3</v>
      </c>
      <c r="G373" s="17">
        <f t="shared" si="82"/>
        <v>3.1111111111111112</v>
      </c>
      <c r="H373" s="17">
        <f t="shared" si="81"/>
        <v>4.7145984172419601E-3</v>
      </c>
      <c r="I373" s="21"/>
    </row>
    <row r="374" spans="1:9" x14ac:dyDescent="0.2">
      <c r="A374" s="14"/>
      <c r="B374" s="15" t="s">
        <v>332</v>
      </c>
      <c r="C374" s="16">
        <v>5</v>
      </c>
      <c r="D374" s="16">
        <v>2</v>
      </c>
      <c r="E374" s="17">
        <f t="shared" si="79"/>
        <v>8.418925745074928E-4</v>
      </c>
      <c r="F374" s="17">
        <f t="shared" si="80"/>
        <v>2.2106775726760252E-4</v>
      </c>
      <c r="G374" s="17">
        <f t="shared" si="82"/>
        <v>-0.6</v>
      </c>
      <c r="H374" s="17">
        <f t="shared" si="81"/>
        <v>-5.0513554470449568E-4</v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521</v>
      </c>
      <c r="D376" s="16">
        <v>864</v>
      </c>
      <c r="E376" s="17">
        <f t="shared" si="79"/>
        <v>8.7725206263680758E-2</v>
      </c>
      <c r="F376" s="17">
        <f t="shared" si="80"/>
        <v>9.5501271139604285E-2</v>
      </c>
      <c r="G376" s="17">
        <f t="shared" si="82"/>
        <v>0.65834932821497116</v>
      </c>
      <c r="H376" s="17">
        <f t="shared" si="81"/>
        <v>5.7753830611214009E-2</v>
      </c>
      <c r="I376" s="21"/>
    </row>
    <row r="377" spans="1:9" x14ac:dyDescent="0.2">
      <c r="A377" s="14"/>
      <c r="B377" s="15" t="s">
        <v>335</v>
      </c>
      <c r="C377" s="16">
        <v>3</v>
      </c>
      <c r="D377" s="16">
        <v>3</v>
      </c>
      <c r="E377" s="17">
        <f t="shared" si="79"/>
        <v>5.0513554470449568E-4</v>
      </c>
      <c r="F377" s="17">
        <f t="shared" si="80"/>
        <v>3.316016359014038E-4</v>
      </c>
      <c r="G377" s="17">
        <f t="shared" si="82"/>
        <v>0</v>
      </c>
      <c r="H377" s="17">
        <f t="shared" si="81"/>
        <v>0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54</v>
      </c>
      <c r="D379" s="16">
        <v>47</v>
      </c>
      <c r="E379" s="17">
        <f t="shared" si="79"/>
        <v>9.0924398046809234E-3</v>
      </c>
      <c r="F379" s="17">
        <f t="shared" si="80"/>
        <v>5.1950922957886593E-3</v>
      </c>
      <c r="G379" s="17">
        <f t="shared" si="82"/>
        <v>-0.12962962962962962</v>
      </c>
      <c r="H379" s="17">
        <f t="shared" si="81"/>
        <v>-1.17864960431049E-3</v>
      </c>
      <c r="I379" s="21"/>
    </row>
    <row r="380" spans="1:9" x14ac:dyDescent="0.2">
      <c r="A380" s="14"/>
      <c r="B380" s="15" t="s">
        <v>338</v>
      </c>
      <c r="C380" s="16">
        <v>503</v>
      </c>
      <c r="D380" s="16">
        <v>667</v>
      </c>
      <c r="E380" s="17">
        <f t="shared" si="79"/>
        <v>8.4694392995453782E-2</v>
      </c>
      <c r="F380" s="17">
        <f t="shared" si="80"/>
        <v>7.3726097048745443E-2</v>
      </c>
      <c r="G380" s="17">
        <f t="shared" si="82"/>
        <v>0.32604373757455268</v>
      </c>
      <c r="H380" s="17">
        <f t="shared" si="81"/>
        <v>2.7614076443845767E-2</v>
      </c>
      <c r="I380" s="21"/>
    </row>
    <row r="381" spans="1:9" x14ac:dyDescent="0.2">
      <c r="A381" s="14"/>
      <c r="B381" s="15" t="s">
        <v>339</v>
      </c>
      <c r="C381" s="16">
        <v>15</v>
      </c>
      <c r="D381" s="16">
        <v>56</v>
      </c>
      <c r="E381" s="17">
        <f t="shared" si="79"/>
        <v>2.5256777235224785E-3</v>
      </c>
      <c r="F381" s="17">
        <f t="shared" si="80"/>
        <v>6.1898972034928708E-3</v>
      </c>
      <c r="G381" s="17">
        <f t="shared" si="82"/>
        <v>2.7333333333333334</v>
      </c>
      <c r="H381" s="17">
        <f t="shared" si="81"/>
        <v>6.9035191109614417E-3</v>
      </c>
      <c r="I381" s="21"/>
    </row>
    <row r="382" spans="1:9" x14ac:dyDescent="0.2">
      <c r="A382" s="14"/>
      <c r="B382" s="15" t="s">
        <v>340</v>
      </c>
      <c r="C382" s="16">
        <v>1</v>
      </c>
      <c r="D382" s="16">
        <v>0</v>
      </c>
      <c r="E382" s="17">
        <f t="shared" si="79"/>
        <v>1.6837851490149856E-4</v>
      </c>
      <c r="F382" s="17" t="str">
        <f t="shared" si="80"/>
        <v/>
      </c>
      <c r="G382" s="17">
        <f t="shared" si="82"/>
        <v>-1</v>
      </c>
      <c r="H382" s="17">
        <f t="shared" si="81"/>
        <v>-1.6837851490149856E-4</v>
      </c>
      <c r="I382" s="21"/>
    </row>
    <row r="383" spans="1:9" x14ac:dyDescent="0.2">
      <c r="A383" s="14"/>
      <c r="B383" s="15" t="s">
        <v>341</v>
      </c>
      <c r="C383" s="16">
        <v>30</v>
      </c>
      <c r="D383" s="16">
        <v>5</v>
      </c>
      <c r="E383" s="17">
        <f t="shared" si="79"/>
        <v>5.051355447044957E-3</v>
      </c>
      <c r="F383" s="17">
        <f t="shared" si="80"/>
        <v>5.5266939316900635E-4</v>
      </c>
      <c r="G383" s="17">
        <f t="shared" si="82"/>
        <v>-0.83333333333333337</v>
      </c>
      <c r="H383" s="17">
        <f t="shared" si="81"/>
        <v>-4.2094628725374648E-3</v>
      </c>
      <c r="I383" s="21"/>
    </row>
    <row r="384" spans="1:9" x14ac:dyDescent="0.2">
      <c r="A384" s="14"/>
      <c r="B384" s="15" t="s">
        <v>342</v>
      </c>
      <c r="C384" s="16">
        <v>4</v>
      </c>
      <c r="D384" s="16">
        <v>0</v>
      </c>
      <c r="E384" s="17">
        <f t="shared" si="79"/>
        <v>6.7351405960599424E-4</v>
      </c>
      <c r="F384" s="17" t="str">
        <f t="shared" si="80"/>
        <v/>
      </c>
      <c r="G384" s="17">
        <f t="shared" si="82"/>
        <v>-1</v>
      </c>
      <c r="H384" s="17">
        <f t="shared" si="81"/>
        <v>-6.7351405960599424E-4</v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14</v>
      </c>
      <c r="D386" s="16">
        <v>28</v>
      </c>
      <c r="E386" s="17">
        <f t="shared" si="79"/>
        <v>2.3572992086209801E-3</v>
      </c>
      <c r="F386" s="17">
        <f t="shared" si="80"/>
        <v>3.0949486017464354E-3</v>
      </c>
      <c r="G386" s="17">
        <f t="shared" si="82"/>
        <v>1</v>
      </c>
      <c r="H386" s="17">
        <f t="shared" si="81"/>
        <v>2.3572992086209801E-3</v>
      </c>
      <c r="I386" s="21"/>
    </row>
    <row r="387" spans="1:9" x14ac:dyDescent="0.2">
      <c r="A387" s="14"/>
      <c r="B387" s="15" t="s">
        <v>345</v>
      </c>
      <c r="C387" s="16">
        <v>20</v>
      </c>
      <c r="D387" s="16">
        <v>42</v>
      </c>
      <c r="E387" s="17">
        <f t="shared" si="79"/>
        <v>3.3675702980299712E-3</v>
      </c>
      <c r="F387" s="17">
        <f t="shared" si="80"/>
        <v>4.6424229026196528E-3</v>
      </c>
      <c r="G387" s="17">
        <f t="shared" si="82"/>
        <v>1.1000000000000001</v>
      </c>
      <c r="H387" s="17">
        <f t="shared" si="81"/>
        <v>3.7043273278329686E-3</v>
      </c>
      <c r="I387" s="21"/>
    </row>
    <row r="388" spans="1:9" x14ac:dyDescent="0.2">
      <c r="A388" s="14"/>
      <c r="B388" s="15" t="s">
        <v>346</v>
      </c>
      <c r="C388" s="16">
        <v>1</v>
      </c>
      <c r="D388" s="16">
        <v>0</v>
      </c>
      <c r="E388" s="17">
        <f t="shared" si="79"/>
        <v>1.6837851490149856E-4</v>
      </c>
      <c r="F388" s="17" t="str">
        <f t="shared" si="80"/>
        <v/>
      </c>
      <c r="G388" s="17">
        <f t="shared" si="82"/>
        <v>-1</v>
      </c>
      <c r="H388" s="17">
        <f t="shared" si="81"/>
        <v>-1.6837851490149856E-4</v>
      </c>
      <c r="I388" s="21"/>
    </row>
    <row r="389" spans="1:9" ht="25.5" x14ac:dyDescent="0.2">
      <c r="A389" s="14"/>
      <c r="B389" s="15" t="s">
        <v>347</v>
      </c>
      <c r="C389" s="16">
        <v>2</v>
      </c>
      <c r="D389" s="16">
        <v>6</v>
      </c>
      <c r="E389" s="17">
        <f t="shared" si="79"/>
        <v>3.3675702980299712E-4</v>
      </c>
      <c r="F389" s="17">
        <f t="shared" si="80"/>
        <v>6.632032718028076E-4</v>
      </c>
      <c r="G389" s="17">
        <f t="shared" si="82"/>
        <v>2</v>
      </c>
      <c r="H389" s="17">
        <f t="shared" si="81"/>
        <v>6.7351405960599424E-4</v>
      </c>
      <c r="I389" s="21"/>
    </row>
    <row r="390" spans="1:9" ht="25.5" x14ac:dyDescent="0.2">
      <c r="A390" s="14"/>
      <c r="B390" s="15" t="s">
        <v>348</v>
      </c>
      <c r="C390" s="16">
        <v>49</v>
      </c>
      <c r="D390" s="16">
        <v>88</v>
      </c>
      <c r="E390" s="17">
        <f t="shared" si="79"/>
        <v>8.2505472301734294E-3</v>
      </c>
      <c r="F390" s="17">
        <f t="shared" si="80"/>
        <v>9.7269813197745116E-3</v>
      </c>
      <c r="G390" s="17">
        <f t="shared" si="82"/>
        <v>0.79591836734693877</v>
      </c>
      <c r="H390" s="17">
        <f t="shared" si="81"/>
        <v>6.566762081158444E-3</v>
      </c>
      <c r="I390" s="21"/>
    </row>
    <row r="391" spans="1:9" x14ac:dyDescent="0.2">
      <c r="A391" s="14"/>
      <c r="B391" s="15" t="s">
        <v>349</v>
      </c>
      <c r="C391" s="16">
        <v>418</v>
      </c>
      <c r="D391" s="16">
        <v>546</v>
      </c>
      <c r="E391" s="17">
        <f t="shared" si="79"/>
        <v>7.0382219228826398E-2</v>
      </c>
      <c r="F391" s="17">
        <f t="shared" si="80"/>
        <v>6.0351497734055487E-2</v>
      </c>
      <c r="G391" s="17">
        <f t="shared" si="82"/>
        <v>0.30622009569377989</v>
      </c>
      <c r="H391" s="17">
        <f t="shared" si="81"/>
        <v>2.1552449907391816E-2</v>
      </c>
      <c r="I391" s="21"/>
    </row>
    <row r="392" spans="1:9" x14ac:dyDescent="0.2">
      <c r="A392" s="14"/>
      <c r="B392" s="15" t="s">
        <v>350</v>
      </c>
      <c r="C392" s="16">
        <v>20</v>
      </c>
      <c r="D392" s="16">
        <v>14</v>
      </c>
      <c r="E392" s="17">
        <f t="shared" si="79"/>
        <v>3.3675702980299712E-3</v>
      </c>
      <c r="F392" s="17">
        <f t="shared" si="80"/>
        <v>1.5474743008732177E-3</v>
      </c>
      <c r="G392" s="17">
        <f t="shared" si="82"/>
        <v>-0.3</v>
      </c>
      <c r="H392" s="17">
        <f t="shared" si="81"/>
        <v>-1.0102710894089914E-3</v>
      </c>
      <c r="I392" s="21"/>
    </row>
    <row r="393" spans="1:9" x14ac:dyDescent="0.2">
      <c r="A393" s="14"/>
      <c r="B393" s="15" t="s">
        <v>351</v>
      </c>
      <c r="C393" s="16">
        <v>1</v>
      </c>
      <c r="D393" s="16">
        <v>16</v>
      </c>
      <c r="E393" s="17">
        <f t="shared" si="79"/>
        <v>1.6837851490149856E-4</v>
      </c>
      <c r="F393" s="17">
        <f t="shared" si="80"/>
        <v>1.7685420581408202E-3</v>
      </c>
      <c r="G393" s="17">
        <f t="shared" si="82"/>
        <v>15</v>
      </c>
      <c r="H393" s="17">
        <f t="shared" si="81"/>
        <v>2.5256777235224785E-3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6</v>
      </c>
      <c r="E394" s="17" t="str">
        <f t="shared" si="79"/>
        <v/>
      </c>
      <c r="F394" s="17">
        <f t="shared" si="80"/>
        <v>6.632032718028076E-4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95</v>
      </c>
      <c r="D395" s="16">
        <v>132</v>
      </c>
      <c r="E395" s="17">
        <f t="shared" si="79"/>
        <v>1.5995958915642365E-2</v>
      </c>
      <c r="F395" s="17">
        <f t="shared" si="80"/>
        <v>1.4590471979661766E-2</v>
      </c>
      <c r="G395" s="17">
        <f t="shared" si="82"/>
        <v>0.38947368421052631</v>
      </c>
      <c r="H395" s="17">
        <f t="shared" si="81"/>
        <v>6.2300050513554471E-3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1</v>
      </c>
      <c r="E396" s="17" t="str">
        <f t="shared" si="79"/>
        <v/>
      </c>
      <c r="F396" s="17">
        <f t="shared" si="80"/>
        <v>1.1053387863380126E-4</v>
      </c>
      <c r="G396" s="17">
        <f t="shared" si="82"/>
        <v>1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10</v>
      </c>
      <c r="D397" s="16">
        <v>28</v>
      </c>
      <c r="E397" s="17">
        <f t="shared" si="79"/>
        <v>1.6837851490149856E-3</v>
      </c>
      <c r="F397" s="17">
        <f t="shared" si="80"/>
        <v>3.0949486017464354E-3</v>
      </c>
      <c r="G397" s="17">
        <f t="shared" si="82"/>
        <v>1.8</v>
      </c>
      <c r="H397" s="17">
        <f t="shared" si="81"/>
        <v>3.0308132682269743E-3</v>
      </c>
      <c r="I397" s="21"/>
    </row>
    <row r="398" spans="1:9" x14ac:dyDescent="0.2">
      <c r="A398" s="14"/>
      <c r="B398" s="15" t="s">
        <v>355</v>
      </c>
      <c r="C398" s="16">
        <v>12</v>
      </c>
      <c r="D398" s="16">
        <v>166</v>
      </c>
      <c r="E398" s="17">
        <f t="shared" si="79"/>
        <v>2.0205421788179827E-3</v>
      </c>
      <c r="F398" s="17">
        <f t="shared" si="80"/>
        <v>1.834862385321101E-2</v>
      </c>
      <c r="G398" s="17">
        <f t="shared" si="82"/>
        <v>12.833333333333334</v>
      </c>
      <c r="H398" s="17">
        <f t="shared" si="81"/>
        <v>2.5930291294830779E-2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1</v>
      </c>
      <c r="E401" s="17" t="str">
        <f t="shared" si="79"/>
        <v/>
      </c>
      <c r="F401" s="17">
        <f t="shared" si="80"/>
        <v>1.1053387863380126E-4</v>
      </c>
      <c r="G401" s="17">
        <f t="shared" si="82"/>
        <v>1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1047</v>
      </c>
      <c r="D402" s="16">
        <v>714</v>
      </c>
      <c r="E402" s="17">
        <f t="shared" si="79"/>
        <v>0.176292305101869</v>
      </c>
      <c r="F402" s="17">
        <f t="shared" si="80"/>
        <v>7.8921189344534098E-2</v>
      </c>
      <c r="G402" s="17">
        <f t="shared" si="82"/>
        <v>-0.31805157593123207</v>
      </c>
      <c r="H402" s="17">
        <f t="shared" si="81"/>
        <v>-5.6070045462199014E-2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110</v>
      </c>
      <c r="D405" s="16">
        <v>78</v>
      </c>
      <c r="E405" s="17">
        <f t="shared" si="79"/>
        <v>1.8521636639164844E-2</v>
      </c>
      <c r="F405" s="17">
        <f t="shared" si="80"/>
        <v>8.6216425334364986E-3</v>
      </c>
      <c r="G405" s="17">
        <f t="shared" si="82"/>
        <v>-0.29090909090909089</v>
      </c>
      <c r="H405" s="17">
        <f t="shared" si="81"/>
        <v>-5.3881124768479539E-3</v>
      </c>
      <c r="I405" s="21"/>
    </row>
    <row r="406" spans="1:9" x14ac:dyDescent="0.2">
      <c r="A406" s="14"/>
      <c r="B406" s="15" t="s">
        <v>362</v>
      </c>
      <c r="C406" s="16">
        <v>723</v>
      </c>
      <c r="D406" s="16">
        <v>374</v>
      </c>
      <c r="E406" s="17">
        <f t="shared" si="79"/>
        <v>0.12173766627378346</v>
      </c>
      <c r="F406" s="17">
        <f t="shared" si="80"/>
        <v>4.1339670609041673E-2</v>
      </c>
      <c r="G406" s="17">
        <f t="shared" si="82"/>
        <v>-0.48271092669432919</v>
      </c>
      <c r="H406" s="17">
        <f t="shared" si="81"/>
        <v>-5.8764101700623003E-2</v>
      </c>
      <c r="I406" s="21"/>
    </row>
    <row r="407" spans="1:9" x14ac:dyDescent="0.2">
      <c r="A407" s="14"/>
      <c r="B407" s="15" t="s">
        <v>363</v>
      </c>
      <c r="C407" s="16">
        <v>22</v>
      </c>
      <c r="D407" s="16">
        <v>178</v>
      </c>
      <c r="E407" s="17">
        <f t="shared" si="79"/>
        <v>3.7043273278329686E-3</v>
      </c>
      <c r="F407" s="17">
        <f t="shared" si="80"/>
        <v>1.9675030396816624E-2</v>
      </c>
      <c r="G407" s="17">
        <f t="shared" si="82"/>
        <v>7.0909090909090908</v>
      </c>
      <c r="H407" s="17">
        <f t="shared" si="81"/>
        <v>2.6267048324633776E-2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1</v>
      </c>
      <c r="E408" s="17" t="str">
        <f t="shared" si="79"/>
        <v/>
      </c>
      <c r="F408" s="17">
        <f t="shared" si="80"/>
        <v>1.1053387863380126E-4</v>
      </c>
      <c r="G408" s="17">
        <f t="shared" si="82"/>
        <v>1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3</v>
      </c>
      <c r="D409" s="16">
        <v>3</v>
      </c>
      <c r="E409" s="17">
        <f t="shared" si="79"/>
        <v>5.0513554470449568E-4</v>
      </c>
      <c r="F409" s="17">
        <f t="shared" si="80"/>
        <v>3.316016359014038E-4</v>
      </c>
      <c r="G409" s="17">
        <f t="shared" si="82"/>
        <v>0</v>
      </c>
      <c r="H409" s="17">
        <f t="shared" si="81"/>
        <v>0</v>
      </c>
      <c r="I409" s="21"/>
    </row>
    <row r="410" spans="1:9" ht="25.5" x14ac:dyDescent="0.2">
      <c r="A410" s="14"/>
      <c r="B410" s="15" t="s">
        <v>366</v>
      </c>
      <c r="C410" s="16">
        <v>2</v>
      </c>
      <c r="D410" s="16">
        <v>0</v>
      </c>
      <c r="E410" s="17">
        <f t="shared" si="79"/>
        <v>3.3675702980299712E-4</v>
      </c>
      <c r="F410" s="17" t="str">
        <f t="shared" si="80"/>
        <v/>
      </c>
      <c r="G410" s="17">
        <f t="shared" si="82"/>
        <v>-1</v>
      </c>
      <c r="H410" s="17">
        <f t="shared" si="81"/>
        <v>-3.3675702980299712E-4</v>
      </c>
      <c r="I410" s="21"/>
    </row>
    <row r="411" spans="1:9" x14ac:dyDescent="0.2">
      <c r="A411" s="14"/>
      <c r="B411" s="15" t="s">
        <v>367</v>
      </c>
      <c r="C411" s="16">
        <v>2</v>
      </c>
      <c r="D411" s="16">
        <v>15</v>
      </c>
      <c r="E411" s="17">
        <f t="shared" si="79"/>
        <v>3.3675702980299712E-4</v>
      </c>
      <c r="F411" s="17">
        <f t="shared" si="80"/>
        <v>1.6580081795070189E-3</v>
      </c>
      <c r="G411" s="17">
        <f t="shared" si="82"/>
        <v>6.5</v>
      </c>
      <c r="H411" s="17">
        <f t="shared" si="81"/>
        <v>2.1889206937194812E-3</v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10</v>
      </c>
      <c r="E413" s="17" t="str">
        <f t="shared" si="79"/>
        <v/>
      </c>
      <c r="F413" s="17">
        <f t="shared" si="80"/>
        <v>1.1053387863380127E-3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2</v>
      </c>
      <c r="E415" s="17" t="str">
        <f t="shared" si="79"/>
        <v/>
      </c>
      <c r="F415" s="17">
        <f t="shared" si="80"/>
        <v>2.2106775726760252E-4</v>
      </c>
      <c r="G415" s="17">
        <f t="shared" si="82"/>
        <v>1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4</v>
      </c>
      <c r="D416" s="16">
        <v>8</v>
      </c>
      <c r="E416" s="17">
        <f t="shared" si="79"/>
        <v>6.7351405960599424E-4</v>
      </c>
      <c r="F416" s="17">
        <f t="shared" si="80"/>
        <v>8.8427102907041009E-4</v>
      </c>
      <c r="G416" s="17">
        <f t="shared" si="82"/>
        <v>1</v>
      </c>
      <c r="H416" s="17">
        <f t="shared" si="81"/>
        <v>6.7351405960599424E-4</v>
      </c>
      <c r="I416" s="21"/>
    </row>
    <row r="417" spans="1:9" x14ac:dyDescent="0.2">
      <c r="A417" s="14"/>
      <c r="B417" s="15" t="s">
        <v>372</v>
      </c>
      <c r="C417" s="16">
        <v>4</v>
      </c>
      <c r="D417" s="16">
        <v>11</v>
      </c>
      <c r="E417" s="17">
        <f t="shared" si="79"/>
        <v>6.7351405960599424E-4</v>
      </c>
      <c r="F417" s="17">
        <f t="shared" si="80"/>
        <v>1.2158726649718139E-3</v>
      </c>
      <c r="G417" s="17">
        <f t="shared" si="82"/>
        <v>1.75</v>
      </c>
      <c r="H417" s="17">
        <f t="shared" si="81"/>
        <v>1.17864960431049E-3</v>
      </c>
      <c r="I417" s="21"/>
    </row>
    <row r="418" spans="1:9" x14ac:dyDescent="0.2">
      <c r="A418" s="14"/>
      <c r="B418" s="15" t="s">
        <v>373</v>
      </c>
      <c r="C418" s="16">
        <v>2</v>
      </c>
      <c r="D418" s="16">
        <v>26</v>
      </c>
      <c r="E418" s="17">
        <f t="shared" si="79"/>
        <v>3.3675702980299712E-4</v>
      </c>
      <c r="F418" s="17">
        <f t="shared" si="80"/>
        <v>2.8738808444788329E-3</v>
      </c>
      <c r="G418" s="17">
        <f t="shared" si="82"/>
        <v>12</v>
      </c>
      <c r="H418" s="17">
        <f t="shared" si="81"/>
        <v>4.0410843576359655E-3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7</v>
      </c>
      <c r="E419" s="17" t="str">
        <f t="shared" si="79"/>
        <v/>
      </c>
      <c r="F419" s="17">
        <f t="shared" si="80"/>
        <v>7.7373715043660884E-4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2</v>
      </c>
      <c r="D420" s="16">
        <v>9</v>
      </c>
      <c r="E420" s="17">
        <f t="shared" si="79"/>
        <v>3.3675702980299712E-4</v>
      </c>
      <c r="F420" s="17">
        <f t="shared" si="80"/>
        <v>9.9480490770421145E-4</v>
      </c>
      <c r="G420" s="17">
        <f t="shared" si="82"/>
        <v>3.5</v>
      </c>
      <c r="H420" s="17">
        <f t="shared" si="81"/>
        <v>1.17864960431049E-3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6</v>
      </c>
      <c r="E421" s="17" t="str">
        <f t="shared" ref="E421:E486" si="87">+IF(C421=0,"",C421/C$356)</f>
        <v/>
      </c>
      <c r="F421" s="17">
        <f t="shared" ref="F421:F486" si="88">+IF(D421=0,"",D421/D$356)</f>
        <v>6.632032718028076E-4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3</v>
      </c>
      <c r="D422" s="16">
        <v>0</v>
      </c>
      <c r="E422" s="17">
        <f t="shared" si="87"/>
        <v>5.0513554470449568E-4</v>
      </c>
      <c r="F422" s="17" t="str">
        <f t="shared" si="88"/>
        <v/>
      </c>
      <c r="G422" s="17">
        <f t="shared" ref="G422:G487" si="90">+IF(AND(C422=0,D422=0)," ",IF(C422=0,1,IF(D422=0,-1,(D422-C422)/C422)))</f>
        <v>-1</v>
      </c>
      <c r="H422" s="17">
        <f t="shared" si="89"/>
        <v>-5.0513554470449568E-4</v>
      </c>
      <c r="I422" s="21"/>
    </row>
    <row r="423" spans="1:9" x14ac:dyDescent="0.2">
      <c r="A423" s="14"/>
      <c r="B423" s="15" t="s">
        <v>378</v>
      </c>
      <c r="C423" s="16">
        <v>5</v>
      </c>
      <c r="D423" s="16">
        <v>1</v>
      </c>
      <c r="E423" s="17">
        <f t="shared" si="87"/>
        <v>8.418925745074928E-4</v>
      </c>
      <c r="F423" s="17">
        <f t="shared" si="88"/>
        <v>1.1053387863380126E-4</v>
      </c>
      <c r="G423" s="17">
        <f t="shared" si="90"/>
        <v>-0.8</v>
      </c>
      <c r="H423" s="17">
        <f t="shared" si="89"/>
        <v>-6.7351405960599424E-4</v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28</v>
      </c>
      <c r="E425" s="17" t="str">
        <f t="shared" si="87"/>
        <v/>
      </c>
      <c r="F425" s="17">
        <f t="shared" si="88"/>
        <v>3.0949486017464354E-3</v>
      </c>
      <c r="G425" s="17">
        <f t="shared" si="90"/>
        <v>1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2</v>
      </c>
      <c r="E427" s="17" t="str">
        <f t="shared" si="87"/>
        <v/>
      </c>
      <c r="F427" s="17">
        <f t="shared" si="88"/>
        <v>2.2106775726760252E-4</v>
      </c>
      <c r="G427" s="17">
        <f t="shared" si="90"/>
        <v>1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122</v>
      </c>
      <c r="D428" s="16">
        <v>656</v>
      </c>
      <c r="E428" s="17">
        <f t="shared" si="87"/>
        <v>2.0542178817982825E-2</v>
      </c>
      <c r="F428" s="17">
        <f t="shared" si="88"/>
        <v>7.2510224383773622E-2</v>
      </c>
      <c r="G428" s="17">
        <f t="shared" si="90"/>
        <v>4.3770491803278686</v>
      </c>
      <c r="H428" s="17">
        <f t="shared" si="89"/>
        <v>8.9914126957400226E-2</v>
      </c>
      <c r="I428" s="21"/>
    </row>
    <row r="429" spans="1:9" x14ac:dyDescent="0.2">
      <c r="A429" s="14"/>
      <c r="B429" s="15" t="s">
        <v>384</v>
      </c>
      <c r="C429" s="16">
        <v>1</v>
      </c>
      <c r="D429" s="16">
        <v>0</v>
      </c>
      <c r="E429" s="17">
        <f t="shared" si="87"/>
        <v>1.6837851490149856E-4</v>
      </c>
      <c r="F429" s="17" t="str">
        <f t="shared" si="88"/>
        <v/>
      </c>
      <c r="G429" s="17">
        <f t="shared" si="90"/>
        <v>-1</v>
      </c>
      <c r="H429" s="17">
        <f t="shared" si="89"/>
        <v>-1.6837851490149856E-4</v>
      </c>
      <c r="I429" s="21"/>
    </row>
    <row r="430" spans="1:9" x14ac:dyDescent="0.2">
      <c r="A430" s="14"/>
      <c r="B430" s="15" t="s">
        <v>385</v>
      </c>
      <c r="C430" s="16">
        <v>2</v>
      </c>
      <c r="D430" s="16">
        <v>10</v>
      </c>
      <c r="E430" s="17">
        <f t="shared" si="87"/>
        <v>3.3675702980299712E-4</v>
      </c>
      <c r="F430" s="17">
        <f t="shared" si="88"/>
        <v>1.1053387863380127E-3</v>
      </c>
      <c r="G430" s="17">
        <f t="shared" si="90"/>
        <v>4</v>
      </c>
      <c r="H430" s="17">
        <f t="shared" si="89"/>
        <v>1.3470281192119885E-3</v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1.6837851490149856E-4</v>
      </c>
      <c r="F431" s="17" t="str">
        <f t="shared" si="88"/>
        <v/>
      </c>
      <c r="G431" s="17">
        <f t="shared" si="90"/>
        <v>-1</v>
      </c>
      <c r="H431" s="17">
        <f t="shared" si="89"/>
        <v>-1.6837851490149856E-4</v>
      </c>
      <c r="I431" s="21"/>
    </row>
    <row r="432" spans="1:9" x14ac:dyDescent="0.2">
      <c r="A432" s="14"/>
      <c r="B432" s="15" t="s">
        <v>387</v>
      </c>
      <c r="C432" s="16">
        <v>3</v>
      </c>
      <c r="D432" s="16">
        <v>2</v>
      </c>
      <c r="E432" s="17">
        <f t="shared" si="87"/>
        <v>5.0513554470449568E-4</v>
      </c>
      <c r="F432" s="17">
        <f t="shared" si="88"/>
        <v>2.2106775726760252E-4</v>
      </c>
      <c r="G432" s="17">
        <f t="shared" si="90"/>
        <v>-0.33333333333333331</v>
      </c>
      <c r="H432" s="17">
        <f t="shared" si="89"/>
        <v>-1.6837851490149856E-4</v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35</v>
      </c>
      <c r="E433" s="17" t="str">
        <f t="shared" si="87"/>
        <v/>
      </c>
      <c r="F433" s="17">
        <f t="shared" si="88"/>
        <v>3.8686857521830439E-3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4</v>
      </c>
      <c r="D437" s="16">
        <v>4</v>
      </c>
      <c r="E437" s="17">
        <f t="shared" si="87"/>
        <v>6.7351405960599424E-4</v>
      </c>
      <c r="F437" s="17">
        <f t="shared" si="88"/>
        <v>4.4213551453520505E-4</v>
      </c>
      <c r="G437" s="17">
        <f t="shared" si="90"/>
        <v>0</v>
      </c>
      <c r="H437" s="17">
        <f t="shared" si="89"/>
        <v>0</v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1</v>
      </c>
      <c r="D441" s="16">
        <v>1</v>
      </c>
      <c r="E441" s="17">
        <f t="shared" si="87"/>
        <v>1.6837851490149856E-4</v>
      </c>
      <c r="F441" s="17">
        <f t="shared" si="88"/>
        <v>1.1053387863380126E-4</v>
      </c>
      <c r="G441" s="17">
        <f t="shared" si="90"/>
        <v>0</v>
      </c>
      <c r="H441" s="17">
        <f t="shared" si="89"/>
        <v>0</v>
      </c>
      <c r="I441" s="21"/>
    </row>
    <row r="442" spans="1:9" ht="25.5" x14ac:dyDescent="0.2">
      <c r="A442" s="14"/>
      <c r="B442" s="15" t="s">
        <v>395</v>
      </c>
      <c r="C442" s="16">
        <v>4</v>
      </c>
      <c r="D442" s="16">
        <v>18</v>
      </c>
      <c r="E442" s="17">
        <f t="shared" si="87"/>
        <v>6.7351405960599424E-4</v>
      </c>
      <c r="F442" s="17">
        <f t="shared" si="88"/>
        <v>1.9896098154084229E-3</v>
      </c>
      <c r="G442" s="17">
        <f t="shared" si="90"/>
        <v>3.5</v>
      </c>
      <c r="H442" s="17">
        <f t="shared" si="89"/>
        <v>2.3572992086209801E-3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27</v>
      </c>
      <c r="E443" s="17" t="str">
        <f t="shared" si="87"/>
        <v/>
      </c>
      <c r="F443" s="17">
        <f t="shared" si="88"/>
        <v>2.9844147231126339E-3</v>
      </c>
      <c r="G443" s="17">
        <f t="shared" si="90"/>
        <v>1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1</v>
      </c>
      <c r="D445" s="16">
        <v>0</v>
      </c>
      <c r="E445" s="17">
        <f t="shared" si="87"/>
        <v>1.6837851490149856E-4</v>
      </c>
      <c r="F445" s="17" t="str">
        <f t="shared" si="88"/>
        <v/>
      </c>
      <c r="G445" s="17">
        <f t="shared" si="90"/>
        <v>-1</v>
      </c>
      <c r="H445" s="17">
        <f t="shared" si="89"/>
        <v>-1.6837851490149856E-4</v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15</v>
      </c>
      <c r="E446" s="17" t="str">
        <f t="shared" si="87"/>
        <v/>
      </c>
      <c r="F446" s="17">
        <f t="shared" si="88"/>
        <v>1.6580081795070189E-3</v>
      </c>
      <c r="G446" s="17">
        <f t="shared" si="90"/>
        <v>1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11</v>
      </c>
      <c r="D448" s="16">
        <v>0</v>
      </c>
      <c r="E448" s="17">
        <f t="shared" si="87"/>
        <v>1.8521636639164843E-3</v>
      </c>
      <c r="F448" s="17" t="str">
        <f t="shared" si="88"/>
        <v/>
      </c>
      <c r="G448" s="17">
        <f t="shared" si="90"/>
        <v>-1</v>
      </c>
      <c r="H448" s="17">
        <f t="shared" si="89"/>
        <v>-1.8521636639164843E-3</v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1</v>
      </c>
      <c r="D450" s="16">
        <v>0</v>
      </c>
      <c r="E450" s="17">
        <f t="shared" si="87"/>
        <v>1.6837851490149856E-4</v>
      </c>
      <c r="F450" s="17" t="str">
        <f t="shared" si="88"/>
        <v/>
      </c>
      <c r="G450" s="17">
        <f t="shared" si="90"/>
        <v>-1</v>
      </c>
      <c r="H450" s="17">
        <f t="shared" si="89"/>
        <v>-1.6837851490149856E-4</v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22</v>
      </c>
      <c r="E451" s="17" t="str">
        <f t="shared" si="87"/>
        <v/>
      </c>
      <c r="F451" s="17">
        <f t="shared" si="88"/>
        <v>2.4317453299436279E-3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316</v>
      </c>
      <c r="D452" s="16">
        <v>229</v>
      </c>
      <c r="E452" s="17">
        <f t="shared" si="87"/>
        <v>5.3207610708873546E-2</v>
      </c>
      <c r="F452" s="17">
        <f t="shared" si="88"/>
        <v>2.5312258207140489E-2</v>
      </c>
      <c r="G452" s="17">
        <f t="shared" si="90"/>
        <v>-0.27531645569620256</v>
      </c>
      <c r="H452" s="17">
        <f t="shared" si="89"/>
        <v>-1.4648930796430376E-2</v>
      </c>
      <c r="I452" s="21"/>
    </row>
    <row r="453" spans="1:9" x14ac:dyDescent="0.2">
      <c r="A453" s="14"/>
      <c r="B453" s="15" t="s">
        <v>406</v>
      </c>
      <c r="C453" s="16">
        <v>2</v>
      </c>
      <c r="D453" s="16">
        <v>26</v>
      </c>
      <c r="E453" s="17">
        <f t="shared" si="87"/>
        <v>3.3675702980299712E-4</v>
      </c>
      <c r="F453" s="17">
        <f t="shared" si="88"/>
        <v>2.8738808444788329E-3</v>
      </c>
      <c r="G453" s="17">
        <f t="shared" si="90"/>
        <v>12</v>
      </c>
      <c r="H453" s="17">
        <f t="shared" si="89"/>
        <v>4.0410843576359655E-3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1</v>
      </c>
      <c r="E454" s="17" t="str">
        <f t="shared" si="87"/>
        <v/>
      </c>
      <c r="F454" s="17">
        <f t="shared" si="88"/>
        <v>1.1053387863380126E-4</v>
      </c>
      <c r="G454" s="17">
        <f t="shared" si="90"/>
        <v>1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23</v>
      </c>
      <c r="D455" s="16">
        <v>3</v>
      </c>
      <c r="E455" s="17">
        <f t="shared" si="87"/>
        <v>3.872705842734467E-3</v>
      </c>
      <c r="F455" s="17">
        <f t="shared" si="88"/>
        <v>3.316016359014038E-4</v>
      </c>
      <c r="G455" s="17">
        <f t="shared" si="90"/>
        <v>-0.86956521739130432</v>
      </c>
      <c r="H455" s="17">
        <f t="shared" si="89"/>
        <v>-3.3675702980299712E-3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6</v>
      </c>
      <c r="E458" s="17" t="str">
        <f t="shared" si="87"/>
        <v/>
      </c>
      <c r="F458" s="17">
        <f t="shared" si="88"/>
        <v>6.632032718028076E-4</v>
      </c>
      <c r="G458" s="17">
        <f t="shared" si="90"/>
        <v>1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56</v>
      </c>
      <c r="D460" s="16">
        <v>1</v>
      </c>
      <c r="E460" s="17">
        <f t="shared" si="87"/>
        <v>9.4291968344839203E-3</v>
      </c>
      <c r="F460" s="17">
        <f t="shared" si="88"/>
        <v>1.1053387863380126E-4</v>
      </c>
      <c r="G460" s="17">
        <f t="shared" si="90"/>
        <v>-0.9821428571428571</v>
      </c>
      <c r="H460" s="17">
        <f t="shared" si="89"/>
        <v>-9.2608183195824218E-3</v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25</v>
      </c>
      <c r="D463" s="16">
        <v>36</v>
      </c>
      <c r="E463" s="17">
        <f t="shared" si="87"/>
        <v>4.2094628725374639E-3</v>
      </c>
      <c r="F463" s="17">
        <f t="shared" si="88"/>
        <v>3.9792196308168458E-3</v>
      </c>
      <c r="G463" s="17">
        <f t="shared" si="90"/>
        <v>0.44</v>
      </c>
      <c r="H463" s="17">
        <f t="shared" si="89"/>
        <v>1.8521636639164841E-3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13</v>
      </c>
      <c r="D465" s="16">
        <v>22</v>
      </c>
      <c r="E465" s="17">
        <f t="shared" si="87"/>
        <v>2.1889206937194812E-3</v>
      </c>
      <c r="F465" s="17">
        <f t="shared" si="88"/>
        <v>2.4317453299436279E-3</v>
      </c>
      <c r="G465" s="17">
        <f t="shared" si="90"/>
        <v>0.69230769230769229</v>
      </c>
      <c r="H465" s="17">
        <f t="shared" si="89"/>
        <v>1.5154066341134869E-3</v>
      </c>
      <c r="I465" s="21"/>
    </row>
    <row r="466" spans="1:9" x14ac:dyDescent="0.2">
      <c r="A466" s="14"/>
      <c r="B466" s="15" t="s">
        <v>418</v>
      </c>
      <c r="C466" s="16">
        <v>8</v>
      </c>
      <c r="D466" s="16">
        <v>42</v>
      </c>
      <c r="E466" s="17">
        <f t="shared" si="87"/>
        <v>1.3470281192119885E-3</v>
      </c>
      <c r="F466" s="17">
        <f t="shared" si="88"/>
        <v>4.6424229026196528E-3</v>
      </c>
      <c r="G466" s="17">
        <f t="shared" si="90"/>
        <v>4.25</v>
      </c>
      <c r="H466" s="17">
        <f t="shared" si="89"/>
        <v>5.7248695066509508E-3</v>
      </c>
      <c r="I466" s="21"/>
    </row>
    <row r="467" spans="1:9" x14ac:dyDescent="0.2">
      <c r="A467" s="14"/>
      <c r="B467" s="15" t="s">
        <v>419</v>
      </c>
      <c r="C467" s="16">
        <v>9</v>
      </c>
      <c r="D467" s="16">
        <v>4</v>
      </c>
      <c r="E467" s="17">
        <f t="shared" si="87"/>
        <v>1.5154066341134872E-3</v>
      </c>
      <c r="F467" s="17">
        <f t="shared" si="88"/>
        <v>4.4213551453520505E-4</v>
      </c>
      <c r="G467" s="17">
        <f t="shared" si="90"/>
        <v>-0.55555555555555558</v>
      </c>
      <c r="H467" s="17">
        <f t="shared" si="89"/>
        <v>-8.4189257450749291E-4</v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23</v>
      </c>
      <c r="E468" s="17" t="str">
        <f t="shared" si="87"/>
        <v/>
      </c>
      <c r="F468" s="17">
        <f t="shared" si="88"/>
        <v>2.5422792085774289E-3</v>
      </c>
      <c r="G468" s="17">
        <f t="shared" si="90"/>
        <v>1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16</v>
      </c>
      <c r="D469" s="16">
        <v>3</v>
      </c>
      <c r="E469" s="17">
        <f t="shared" si="87"/>
        <v>2.694056238423977E-3</v>
      </c>
      <c r="F469" s="17">
        <f t="shared" si="88"/>
        <v>3.316016359014038E-4</v>
      </c>
      <c r="G469" s="17">
        <f t="shared" si="90"/>
        <v>-0.8125</v>
      </c>
      <c r="H469" s="17">
        <f t="shared" si="89"/>
        <v>-2.1889206937194812E-3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3</v>
      </c>
      <c r="E471" s="17" t="str">
        <f t="shared" si="87"/>
        <v/>
      </c>
      <c r="F471" s="17">
        <f t="shared" si="88"/>
        <v>3.316016359014038E-4</v>
      </c>
      <c r="G471" s="17">
        <f t="shared" si="90"/>
        <v>1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2</v>
      </c>
      <c r="E472" s="17" t="str">
        <f t="shared" si="87"/>
        <v/>
      </c>
      <c r="F472" s="17">
        <f t="shared" si="88"/>
        <v>2.2106775726760252E-4</v>
      </c>
      <c r="G472" s="17">
        <f t="shared" si="90"/>
        <v>1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4</v>
      </c>
      <c r="D473" s="16">
        <v>1</v>
      </c>
      <c r="E473" s="17">
        <f t="shared" si="87"/>
        <v>6.7351405960599424E-4</v>
      </c>
      <c r="F473" s="17">
        <f t="shared" si="88"/>
        <v>1.1053387863380126E-4</v>
      </c>
      <c r="G473" s="17">
        <f t="shared" si="90"/>
        <v>-0.75</v>
      </c>
      <c r="H473" s="17">
        <f t="shared" si="89"/>
        <v>-5.0513554470449568E-4</v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2</v>
      </c>
      <c r="E474" s="17" t="str">
        <f t="shared" si="87"/>
        <v/>
      </c>
      <c r="F474" s="17">
        <f t="shared" si="88"/>
        <v>2.2106775726760252E-4</v>
      </c>
      <c r="G474" s="17">
        <f t="shared" si="90"/>
        <v>1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36</v>
      </c>
      <c r="D475" s="16">
        <v>88</v>
      </c>
      <c r="E475" s="17">
        <f t="shared" si="87"/>
        <v>6.0616265364539486E-3</v>
      </c>
      <c r="F475" s="17">
        <f t="shared" si="88"/>
        <v>9.7269813197745116E-3</v>
      </c>
      <c r="G475" s="17">
        <f t="shared" si="90"/>
        <v>1.4444444444444444</v>
      </c>
      <c r="H475" s="17">
        <f t="shared" si="89"/>
        <v>8.7556827748779265E-3</v>
      </c>
      <c r="I475" s="21"/>
    </row>
    <row r="476" spans="1:9" x14ac:dyDescent="0.2">
      <c r="A476" s="14"/>
      <c r="B476" s="15" t="s">
        <v>428</v>
      </c>
      <c r="C476" s="16">
        <v>4</v>
      </c>
      <c r="D476" s="16">
        <v>16</v>
      </c>
      <c r="E476" s="17">
        <f t="shared" si="87"/>
        <v>6.7351405960599424E-4</v>
      </c>
      <c r="F476" s="17">
        <f t="shared" si="88"/>
        <v>1.7685420581408202E-3</v>
      </c>
      <c r="G476" s="17">
        <f t="shared" si="90"/>
        <v>3</v>
      </c>
      <c r="H476" s="17">
        <f t="shared" si="89"/>
        <v>2.0205421788179827E-3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11</v>
      </c>
      <c r="E477" s="17" t="str">
        <f t="shared" si="87"/>
        <v/>
      </c>
      <c r="F477" s="17">
        <f t="shared" si="88"/>
        <v>1.2158726649718139E-3</v>
      </c>
      <c r="G477" s="17">
        <f t="shared" si="90"/>
        <v>1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1</v>
      </c>
      <c r="D478" s="16">
        <v>8</v>
      </c>
      <c r="E478" s="17">
        <f t="shared" si="87"/>
        <v>1.6837851490149856E-4</v>
      </c>
      <c r="F478" s="17">
        <f t="shared" si="88"/>
        <v>8.8427102907041009E-4</v>
      </c>
      <c r="G478" s="17">
        <f t="shared" si="90"/>
        <v>7</v>
      </c>
      <c r="H478" s="17">
        <f t="shared" si="89"/>
        <v>1.17864960431049E-3</v>
      </c>
      <c r="I478" s="21"/>
    </row>
    <row r="479" spans="1:9" x14ac:dyDescent="0.2">
      <c r="A479" s="14"/>
      <c r="B479" s="15" t="s">
        <v>430</v>
      </c>
      <c r="C479" s="16">
        <v>1</v>
      </c>
      <c r="D479" s="16">
        <v>18</v>
      </c>
      <c r="E479" s="17">
        <f t="shared" si="87"/>
        <v>1.6837851490149856E-4</v>
      </c>
      <c r="F479" s="17">
        <f t="shared" si="88"/>
        <v>1.9896098154084229E-3</v>
      </c>
      <c r="G479" s="17">
        <f t="shared" si="90"/>
        <v>17</v>
      </c>
      <c r="H479" s="17">
        <f t="shared" si="89"/>
        <v>2.8624347533254754E-3</v>
      </c>
      <c r="I479" s="21"/>
    </row>
    <row r="480" spans="1:9" x14ac:dyDescent="0.2">
      <c r="A480" s="14"/>
      <c r="B480" s="15" t="s">
        <v>431</v>
      </c>
      <c r="C480" s="16">
        <v>1</v>
      </c>
      <c r="D480" s="16">
        <v>4</v>
      </c>
      <c r="E480" s="17">
        <f t="shared" si="87"/>
        <v>1.6837851490149856E-4</v>
      </c>
      <c r="F480" s="17">
        <f t="shared" si="88"/>
        <v>4.4213551453520505E-4</v>
      </c>
      <c r="G480" s="17">
        <f t="shared" si="90"/>
        <v>3</v>
      </c>
      <c r="H480" s="17">
        <f t="shared" si="89"/>
        <v>5.0513554470449568E-4</v>
      </c>
      <c r="I480" s="21"/>
    </row>
    <row r="481" spans="1:9" x14ac:dyDescent="0.2">
      <c r="A481" s="14"/>
      <c r="B481" s="15" t="s">
        <v>432</v>
      </c>
      <c r="C481" s="16">
        <v>57</v>
      </c>
      <c r="D481" s="16">
        <v>155</v>
      </c>
      <c r="E481" s="17">
        <f t="shared" si="87"/>
        <v>9.5975753493854187E-3</v>
      </c>
      <c r="F481" s="17">
        <f t="shared" si="88"/>
        <v>1.7132751188239197E-2</v>
      </c>
      <c r="G481" s="17">
        <f t="shared" si="90"/>
        <v>1.7192982456140351</v>
      </c>
      <c r="H481" s="17">
        <f t="shared" si="89"/>
        <v>1.6501094460346859E-2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5</v>
      </c>
      <c r="E482" s="17" t="str">
        <f t="shared" si="87"/>
        <v/>
      </c>
      <c r="F482" s="17">
        <f t="shared" si="88"/>
        <v>5.5266939316900635E-4</v>
      </c>
      <c r="G482" s="17">
        <f t="shared" si="90"/>
        <v>1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9</v>
      </c>
      <c r="E486" s="17" t="str">
        <f t="shared" si="87"/>
        <v/>
      </c>
      <c r="F486" s="17">
        <f t="shared" si="88"/>
        <v>9.9480490770421145E-4</v>
      </c>
      <c r="G486" s="17">
        <f t="shared" si="90"/>
        <v>1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48</v>
      </c>
      <c r="D489" s="16">
        <v>91</v>
      </c>
      <c r="E489" s="17">
        <f t="shared" si="95"/>
        <v>8.0821687152719309E-3</v>
      </c>
      <c r="F489" s="17">
        <f t="shared" si="96"/>
        <v>1.0058582955675915E-2</v>
      </c>
      <c r="G489" s="17">
        <f t="shared" si="98"/>
        <v>0.89583333333333337</v>
      </c>
      <c r="H489" s="17">
        <f t="shared" si="97"/>
        <v>7.2402761407644387E-3</v>
      </c>
      <c r="I489" s="21"/>
    </row>
    <row r="490" spans="1:9" ht="25.5" x14ac:dyDescent="0.2">
      <c r="A490" s="14"/>
      <c r="B490" s="15" t="s">
        <v>441</v>
      </c>
      <c r="C490" s="16">
        <v>3</v>
      </c>
      <c r="D490" s="16">
        <v>9</v>
      </c>
      <c r="E490" s="17">
        <f t="shared" si="95"/>
        <v>5.0513554470449568E-4</v>
      </c>
      <c r="F490" s="17">
        <f t="shared" si="96"/>
        <v>9.9480490770421145E-4</v>
      </c>
      <c r="G490" s="17">
        <f t="shared" si="98"/>
        <v>2</v>
      </c>
      <c r="H490" s="17">
        <f t="shared" si="97"/>
        <v>1.0102710894089914E-3</v>
      </c>
      <c r="I490" s="21"/>
    </row>
    <row r="491" spans="1:9" x14ac:dyDescent="0.2">
      <c r="A491" s="14"/>
      <c r="B491" s="15" t="s">
        <v>442</v>
      </c>
      <c r="C491" s="16">
        <v>3</v>
      </c>
      <c r="D491" s="16">
        <v>11</v>
      </c>
      <c r="E491" s="17">
        <f t="shared" si="95"/>
        <v>5.0513554470449568E-4</v>
      </c>
      <c r="F491" s="17">
        <f t="shared" si="96"/>
        <v>1.2158726649718139E-3</v>
      </c>
      <c r="G491" s="17">
        <f t="shared" si="98"/>
        <v>2.6666666666666665</v>
      </c>
      <c r="H491" s="17">
        <f t="shared" si="97"/>
        <v>1.3470281192119885E-3</v>
      </c>
      <c r="I491" s="21"/>
    </row>
    <row r="492" spans="1:9" x14ac:dyDescent="0.2">
      <c r="A492" s="14"/>
      <c r="B492" s="15" t="s">
        <v>443</v>
      </c>
      <c r="C492" s="16">
        <v>2</v>
      </c>
      <c r="D492" s="16">
        <v>5</v>
      </c>
      <c r="E492" s="17">
        <f t="shared" si="95"/>
        <v>3.3675702980299712E-4</v>
      </c>
      <c r="F492" s="17">
        <f t="shared" si="96"/>
        <v>5.5266939316900635E-4</v>
      </c>
      <c r="G492" s="17">
        <f t="shared" si="98"/>
        <v>1.5</v>
      </c>
      <c r="H492" s="17">
        <f t="shared" si="97"/>
        <v>5.0513554470449568E-4</v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6</v>
      </c>
      <c r="E493" s="17" t="str">
        <f t="shared" si="95"/>
        <v/>
      </c>
      <c r="F493" s="17">
        <f t="shared" si="96"/>
        <v>6.632032718028076E-4</v>
      </c>
      <c r="G493" s="17">
        <f t="shared" si="98"/>
        <v>1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21</v>
      </c>
      <c r="D494" s="16">
        <v>33</v>
      </c>
      <c r="E494" s="17">
        <f t="shared" si="95"/>
        <v>3.5359488129314701E-3</v>
      </c>
      <c r="F494" s="17">
        <f t="shared" si="96"/>
        <v>3.6476179949154414E-3</v>
      </c>
      <c r="G494" s="17">
        <f t="shared" si="98"/>
        <v>0.5714285714285714</v>
      </c>
      <c r="H494" s="17">
        <f t="shared" si="97"/>
        <v>2.0205421788179827E-3</v>
      </c>
      <c r="I494" s="21"/>
    </row>
    <row r="495" spans="1:9" x14ac:dyDescent="0.2">
      <c r="A495" s="14"/>
      <c r="B495" s="15" t="s">
        <v>446</v>
      </c>
      <c r="C495" s="16">
        <v>2</v>
      </c>
      <c r="D495" s="16">
        <v>4</v>
      </c>
      <c r="E495" s="17">
        <f t="shared" si="95"/>
        <v>3.3675702980299712E-4</v>
      </c>
      <c r="F495" s="17">
        <f t="shared" si="96"/>
        <v>4.4213551453520505E-4</v>
      </c>
      <c r="G495" s="17">
        <f t="shared" si="98"/>
        <v>1</v>
      </c>
      <c r="H495" s="17">
        <f t="shared" si="97"/>
        <v>3.3675702980299712E-4</v>
      </c>
      <c r="I495" s="21"/>
    </row>
    <row r="496" spans="1:9" x14ac:dyDescent="0.2">
      <c r="A496" s="14"/>
      <c r="B496" s="15" t="s">
        <v>447</v>
      </c>
      <c r="C496" s="16">
        <v>5</v>
      </c>
      <c r="D496" s="16">
        <v>7</v>
      </c>
      <c r="E496" s="17">
        <f t="shared" si="95"/>
        <v>8.418925745074928E-4</v>
      </c>
      <c r="F496" s="17">
        <f t="shared" si="96"/>
        <v>7.7373715043660884E-4</v>
      </c>
      <c r="G496" s="17">
        <f t="shared" si="98"/>
        <v>0.4</v>
      </c>
      <c r="H496" s="17">
        <f t="shared" si="97"/>
        <v>3.3675702980299712E-4</v>
      </c>
      <c r="I496" s="21"/>
    </row>
    <row r="497" spans="1:9" x14ac:dyDescent="0.2">
      <c r="A497" s="14"/>
      <c r="B497" s="15" t="s">
        <v>448</v>
      </c>
      <c r="C497" s="16">
        <v>1</v>
      </c>
      <c r="D497" s="16">
        <v>4</v>
      </c>
      <c r="E497" s="17">
        <f t="shared" si="95"/>
        <v>1.6837851490149856E-4</v>
      </c>
      <c r="F497" s="17">
        <f t="shared" si="96"/>
        <v>4.4213551453520505E-4</v>
      </c>
      <c r="G497" s="17">
        <f t="shared" si="98"/>
        <v>3</v>
      </c>
      <c r="H497" s="17">
        <f t="shared" si="97"/>
        <v>5.0513554470449568E-4</v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1</v>
      </c>
      <c r="E498" s="17" t="str">
        <f t="shared" si="95"/>
        <v/>
      </c>
      <c r="F498" s="17">
        <f t="shared" si="96"/>
        <v>1.1053387863380126E-4</v>
      </c>
      <c r="G498" s="17">
        <f t="shared" si="98"/>
        <v>1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4</v>
      </c>
      <c r="D499" s="16">
        <v>28</v>
      </c>
      <c r="E499" s="17">
        <f t="shared" si="95"/>
        <v>6.7351405960599424E-4</v>
      </c>
      <c r="F499" s="17">
        <f t="shared" si="96"/>
        <v>3.0949486017464354E-3</v>
      </c>
      <c r="G499" s="17">
        <f t="shared" si="98"/>
        <v>6</v>
      </c>
      <c r="H499" s="17">
        <f t="shared" si="97"/>
        <v>4.0410843576359655E-3</v>
      </c>
      <c r="I499" s="21"/>
    </row>
    <row r="500" spans="1:9" x14ac:dyDescent="0.2">
      <c r="A500" s="14"/>
      <c r="B500" s="15" t="s">
        <v>451</v>
      </c>
      <c r="C500" s="16">
        <v>16</v>
      </c>
      <c r="D500" s="16">
        <v>15</v>
      </c>
      <c r="E500" s="17">
        <f t="shared" si="95"/>
        <v>2.694056238423977E-3</v>
      </c>
      <c r="F500" s="17">
        <f t="shared" si="96"/>
        <v>1.6580081795070189E-3</v>
      </c>
      <c r="G500" s="17">
        <f t="shared" si="98"/>
        <v>-6.25E-2</v>
      </c>
      <c r="H500" s="17">
        <f t="shared" si="97"/>
        <v>-1.6837851490149856E-4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1</v>
      </c>
      <c r="D502" s="16">
        <v>4</v>
      </c>
      <c r="E502" s="17">
        <f t="shared" si="95"/>
        <v>1.6837851490149856E-4</v>
      </c>
      <c r="F502" s="17">
        <f t="shared" si="96"/>
        <v>4.4213551453520505E-4</v>
      </c>
      <c r="G502" s="17">
        <f t="shared" si="98"/>
        <v>3</v>
      </c>
      <c r="H502" s="17">
        <f t="shared" si="97"/>
        <v>5.0513554470449568E-4</v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12</v>
      </c>
      <c r="D505" s="16">
        <v>3</v>
      </c>
      <c r="E505" s="17">
        <f t="shared" si="95"/>
        <v>2.0205421788179827E-3</v>
      </c>
      <c r="F505" s="17">
        <f t="shared" si="96"/>
        <v>3.316016359014038E-4</v>
      </c>
      <c r="G505" s="17">
        <f t="shared" si="98"/>
        <v>-0.75</v>
      </c>
      <c r="H505" s="17">
        <f t="shared" si="97"/>
        <v>-1.5154066341134869E-3</v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1</v>
      </c>
      <c r="E507" s="17" t="str">
        <f t="shared" si="95"/>
        <v/>
      </c>
      <c r="F507" s="17">
        <f t="shared" si="96"/>
        <v>1.1053387863380126E-4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4</v>
      </c>
      <c r="D508" s="16">
        <v>17</v>
      </c>
      <c r="E508" s="17">
        <f t="shared" si="95"/>
        <v>6.7351405960599424E-4</v>
      </c>
      <c r="F508" s="17">
        <f t="shared" si="96"/>
        <v>1.8790759367746214E-3</v>
      </c>
      <c r="G508" s="17">
        <f t="shared" si="98"/>
        <v>3.25</v>
      </c>
      <c r="H508" s="17">
        <f t="shared" si="97"/>
        <v>2.1889206937194812E-3</v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1</v>
      </c>
      <c r="E509" s="17" t="str">
        <f t="shared" si="95"/>
        <v/>
      </c>
      <c r="F509" s="17">
        <f t="shared" si="96"/>
        <v>1.1053387863380126E-4</v>
      </c>
      <c r="G509" s="17">
        <f t="shared" si="98"/>
        <v>1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15</v>
      </c>
      <c r="D510" s="16">
        <v>12</v>
      </c>
      <c r="E510" s="17">
        <f t="shared" si="95"/>
        <v>2.5256777235224785E-3</v>
      </c>
      <c r="F510" s="17">
        <f t="shared" si="96"/>
        <v>1.3264065436056152E-3</v>
      </c>
      <c r="G510" s="17">
        <f t="shared" si="98"/>
        <v>-0.2</v>
      </c>
      <c r="H510" s="17">
        <f t="shared" si="97"/>
        <v>-5.0513554470449568E-4</v>
      </c>
      <c r="I510" s="21"/>
    </row>
    <row r="511" spans="1:9" ht="25.5" x14ac:dyDescent="0.2">
      <c r="A511" s="14"/>
      <c r="B511" s="15" t="s">
        <v>461</v>
      </c>
      <c r="C511" s="16">
        <v>1</v>
      </c>
      <c r="D511" s="16">
        <v>1</v>
      </c>
      <c r="E511" s="17">
        <f t="shared" si="95"/>
        <v>1.6837851490149856E-4</v>
      </c>
      <c r="F511" s="17">
        <f t="shared" si="96"/>
        <v>1.1053387863380126E-4</v>
      </c>
      <c r="G511" s="17">
        <f t="shared" si="98"/>
        <v>0</v>
      </c>
      <c r="H511" s="17">
        <f t="shared" si="97"/>
        <v>0</v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6</v>
      </c>
      <c r="D514" s="16">
        <v>9</v>
      </c>
      <c r="E514" s="17">
        <f t="shared" si="95"/>
        <v>1.0102710894089914E-3</v>
      </c>
      <c r="F514" s="17">
        <f t="shared" si="96"/>
        <v>9.9480490770421145E-4</v>
      </c>
      <c r="G514" s="17">
        <f t="shared" si="98"/>
        <v>0.5</v>
      </c>
      <c r="H514" s="17">
        <f t="shared" si="97"/>
        <v>5.0513554470449568E-4</v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3</v>
      </c>
      <c r="D516" s="16">
        <v>7</v>
      </c>
      <c r="E516" s="17">
        <f t="shared" si="95"/>
        <v>5.0513554470449568E-4</v>
      </c>
      <c r="F516" s="17">
        <f t="shared" si="96"/>
        <v>7.7373715043660884E-4</v>
      </c>
      <c r="G516" s="17">
        <f t="shared" si="98"/>
        <v>1.3333333333333333</v>
      </c>
      <c r="H516" s="17">
        <f t="shared" si="97"/>
        <v>6.7351405960599424E-4</v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18</v>
      </c>
      <c r="E517" s="17" t="str">
        <f t="shared" si="95"/>
        <v/>
      </c>
      <c r="F517" s="17">
        <f t="shared" si="96"/>
        <v>1.9896098154084229E-3</v>
      </c>
      <c r="G517" s="17">
        <f t="shared" si="98"/>
        <v>1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19</v>
      </c>
      <c r="E518" s="17" t="str">
        <f t="shared" si="95"/>
        <v/>
      </c>
      <c r="F518" s="17">
        <f t="shared" si="96"/>
        <v>2.1001436940422239E-3</v>
      </c>
      <c r="G518" s="17">
        <f t="shared" si="98"/>
        <v>1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12</v>
      </c>
      <c r="D519" s="16">
        <v>46</v>
      </c>
      <c r="E519" s="17">
        <f t="shared" si="95"/>
        <v>2.0205421788179827E-3</v>
      </c>
      <c r="F519" s="17">
        <f t="shared" si="96"/>
        <v>5.0845584171548578E-3</v>
      </c>
      <c r="G519" s="17">
        <f t="shared" si="98"/>
        <v>2.8333333333333335</v>
      </c>
      <c r="H519" s="17">
        <f t="shared" si="97"/>
        <v>5.7248695066509517E-3</v>
      </c>
      <c r="I519" s="21"/>
    </row>
    <row r="520" spans="1:9" x14ac:dyDescent="0.2">
      <c r="A520" s="14"/>
      <c r="B520" s="15" t="s">
        <v>470</v>
      </c>
      <c r="C520" s="16">
        <v>120</v>
      </c>
      <c r="D520" s="16">
        <v>254</v>
      </c>
      <c r="E520" s="17">
        <f t="shared" si="95"/>
        <v>2.0205421788179828E-2</v>
      </c>
      <c r="F520" s="17">
        <f t="shared" si="96"/>
        <v>2.8075605172985522E-2</v>
      </c>
      <c r="G520" s="17">
        <f t="shared" si="98"/>
        <v>1.1166666666666667</v>
      </c>
      <c r="H520" s="17">
        <f t="shared" si="97"/>
        <v>2.256272099680081E-2</v>
      </c>
      <c r="I520" s="21"/>
    </row>
    <row r="521" spans="1:9" x14ac:dyDescent="0.2">
      <c r="A521" s="14"/>
      <c r="B521" s="15" t="s">
        <v>471</v>
      </c>
      <c r="C521" s="16">
        <v>3</v>
      </c>
      <c r="D521" s="16">
        <v>56</v>
      </c>
      <c r="E521" s="17">
        <f t="shared" si="95"/>
        <v>5.0513554470449568E-4</v>
      </c>
      <c r="F521" s="17">
        <f t="shared" si="96"/>
        <v>6.1898972034928708E-3</v>
      </c>
      <c r="G521" s="17">
        <f t="shared" si="98"/>
        <v>17.666666666666668</v>
      </c>
      <c r="H521" s="17">
        <f t="shared" si="97"/>
        <v>8.9240612897794249E-3</v>
      </c>
      <c r="I521" s="21"/>
    </row>
    <row r="522" spans="1:9" ht="38.25" x14ac:dyDescent="0.2">
      <c r="A522" s="14"/>
      <c r="B522" s="15" t="s">
        <v>472</v>
      </c>
      <c r="C522" s="16">
        <v>30</v>
      </c>
      <c r="D522" s="16">
        <v>23</v>
      </c>
      <c r="E522" s="17">
        <f t="shared" si="95"/>
        <v>5.051355447044957E-3</v>
      </c>
      <c r="F522" s="17">
        <f t="shared" si="96"/>
        <v>2.5422792085774289E-3</v>
      </c>
      <c r="G522" s="17">
        <f t="shared" si="98"/>
        <v>-0.23333333333333334</v>
      </c>
      <c r="H522" s="17">
        <f t="shared" si="97"/>
        <v>-1.17864960431049E-3</v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4</v>
      </c>
      <c r="D524" s="16">
        <v>35</v>
      </c>
      <c r="E524" s="17">
        <f t="shared" si="95"/>
        <v>6.7351405960599424E-4</v>
      </c>
      <c r="F524" s="17">
        <f t="shared" si="96"/>
        <v>3.8686857521830439E-3</v>
      </c>
      <c r="G524" s="17">
        <f t="shared" si="98"/>
        <v>7.75</v>
      </c>
      <c r="H524" s="17">
        <f t="shared" si="97"/>
        <v>5.2197339619464555E-3</v>
      </c>
      <c r="I524" s="21"/>
    </row>
    <row r="525" spans="1:9" ht="25.5" x14ac:dyDescent="0.2">
      <c r="A525" s="14"/>
      <c r="B525" s="15" t="s">
        <v>475</v>
      </c>
      <c r="C525" s="16">
        <v>11</v>
      </c>
      <c r="D525" s="16">
        <v>15</v>
      </c>
      <c r="E525" s="17">
        <f t="shared" si="95"/>
        <v>1.8521636639164843E-3</v>
      </c>
      <c r="F525" s="17">
        <f t="shared" si="96"/>
        <v>1.6580081795070189E-3</v>
      </c>
      <c r="G525" s="17">
        <f t="shared" si="98"/>
        <v>0.36363636363636365</v>
      </c>
      <c r="H525" s="17">
        <f t="shared" si="97"/>
        <v>6.7351405960599435E-4</v>
      </c>
      <c r="I525" s="21"/>
    </row>
    <row r="526" spans="1:9" x14ac:dyDescent="0.2">
      <c r="A526" s="14"/>
      <c r="B526" s="15" t="s">
        <v>476</v>
      </c>
      <c r="C526" s="16">
        <v>2</v>
      </c>
      <c r="D526" s="16">
        <v>7</v>
      </c>
      <c r="E526" s="17">
        <f t="shared" si="95"/>
        <v>3.3675702980299712E-4</v>
      </c>
      <c r="F526" s="17">
        <f t="shared" si="96"/>
        <v>7.7373715043660884E-4</v>
      </c>
      <c r="G526" s="17">
        <f t="shared" si="98"/>
        <v>2.5</v>
      </c>
      <c r="H526" s="17">
        <f t="shared" si="97"/>
        <v>8.418925745074928E-4</v>
      </c>
      <c r="I526" s="21"/>
    </row>
    <row r="527" spans="1:9" ht="25.5" x14ac:dyDescent="0.2">
      <c r="A527" s="14"/>
      <c r="B527" s="15" t="s">
        <v>477</v>
      </c>
      <c r="C527" s="16">
        <v>5</v>
      </c>
      <c r="D527" s="16">
        <v>107</v>
      </c>
      <c r="E527" s="17">
        <f t="shared" si="95"/>
        <v>8.418925745074928E-4</v>
      </c>
      <c r="F527" s="17">
        <f t="shared" si="96"/>
        <v>1.1827125013816735E-2</v>
      </c>
      <c r="G527" s="17">
        <f t="shared" si="98"/>
        <v>20.399999999999999</v>
      </c>
      <c r="H527" s="17">
        <f t="shared" si="97"/>
        <v>1.7174608519952853E-2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5</v>
      </c>
      <c r="D530" s="16">
        <v>1</v>
      </c>
      <c r="E530" s="17">
        <f t="shared" si="95"/>
        <v>8.418925745074928E-4</v>
      </c>
      <c r="F530" s="17">
        <f t="shared" si="96"/>
        <v>1.1053387863380126E-4</v>
      </c>
      <c r="G530" s="17">
        <f t="shared" si="98"/>
        <v>-0.8</v>
      </c>
      <c r="H530" s="17">
        <f t="shared" si="97"/>
        <v>-6.7351405960599424E-4</v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3</v>
      </c>
      <c r="E531" s="17" t="str">
        <f t="shared" si="95"/>
        <v/>
      </c>
      <c r="F531" s="17">
        <f t="shared" si="96"/>
        <v>3.316016359014038E-4</v>
      </c>
      <c r="G531" s="17">
        <f t="shared" si="98"/>
        <v>1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1</v>
      </c>
      <c r="E534" s="17" t="str">
        <f t="shared" si="95"/>
        <v/>
      </c>
      <c r="F534" s="17">
        <f t="shared" si="96"/>
        <v>1.1053387863380126E-4</v>
      </c>
      <c r="G534" s="17">
        <f t="shared" si="98"/>
        <v>1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7</v>
      </c>
      <c r="D535" s="16">
        <v>0</v>
      </c>
      <c r="E535" s="17">
        <f t="shared" si="95"/>
        <v>1.17864960431049E-3</v>
      </c>
      <c r="F535" s="17" t="str">
        <f t="shared" si="96"/>
        <v/>
      </c>
      <c r="G535" s="17">
        <f t="shared" si="98"/>
        <v>-1</v>
      </c>
      <c r="H535" s="17">
        <f t="shared" si="97"/>
        <v>-1.17864960431049E-3</v>
      </c>
      <c r="I535" s="21"/>
    </row>
    <row r="536" spans="1:9" ht="25.5" x14ac:dyDescent="0.2">
      <c r="A536" s="14"/>
      <c r="B536" s="15" t="s">
        <v>485</v>
      </c>
      <c r="C536" s="16">
        <v>4</v>
      </c>
      <c r="D536" s="16">
        <v>0</v>
      </c>
      <c r="E536" s="17">
        <f t="shared" si="95"/>
        <v>6.7351405960599424E-4</v>
      </c>
      <c r="F536" s="17" t="str">
        <f t="shared" si="96"/>
        <v/>
      </c>
      <c r="G536" s="17">
        <f t="shared" si="98"/>
        <v>-1</v>
      </c>
      <c r="H536" s="17">
        <f t="shared" si="97"/>
        <v>-6.7351405960599424E-4</v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10</v>
      </c>
      <c r="E537" s="17" t="str">
        <f t="shared" si="95"/>
        <v/>
      </c>
      <c r="F537" s="17">
        <f t="shared" si="96"/>
        <v>1.1053387863380127E-3</v>
      </c>
      <c r="G537" s="17">
        <f t="shared" si="98"/>
        <v>1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3</v>
      </c>
      <c r="D538" s="16">
        <v>0</v>
      </c>
      <c r="E538" s="17">
        <f t="shared" si="95"/>
        <v>5.0513554470449568E-4</v>
      </c>
      <c r="F538" s="17" t="str">
        <f t="shared" si="96"/>
        <v/>
      </c>
      <c r="G538" s="17">
        <f t="shared" si="98"/>
        <v>-1</v>
      </c>
      <c r="H538" s="17">
        <f t="shared" si="97"/>
        <v>-5.0513554470449568E-4</v>
      </c>
      <c r="I538" s="21"/>
    </row>
    <row r="539" spans="1:9" x14ac:dyDescent="0.2">
      <c r="A539" s="14"/>
      <c r="B539" s="15" t="s">
        <v>488</v>
      </c>
      <c r="C539" s="16">
        <v>2</v>
      </c>
      <c r="D539" s="16">
        <v>1</v>
      </c>
      <c r="E539" s="17">
        <f t="shared" si="95"/>
        <v>3.3675702980299712E-4</v>
      </c>
      <c r="F539" s="17">
        <f t="shared" si="96"/>
        <v>1.1053387863380126E-4</v>
      </c>
      <c r="G539" s="17">
        <f t="shared" si="98"/>
        <v>-0.5</v>
      </c>
      <c r="H539" s="17">
        <f t="shared" si="97"/>
        <v>-1.6837851490149856E-4</v>
      </c>
      <c r="I539" s="21"/>
    </row>
    <row r="540" spans="1:9" ht="25.5" x14ac:dyDescent="0.2">
      <c r="A540" s="14"/>
      <c r="B540" s="15" t="s">
        <v>489</v>
      </c>
      <c r="C540" s="16">
        <v>1</v>
      </c>
      <c r="D540" s="16">
        <v>0</v>
      </c>
      <c r="E540" s="17">
        <f t="shared" si="95"/>
        <v>1.6837851490149856E-4</v>
      </c>
      <c r="F540" s="17" t="str">
        <f t="shared" si="96"/>
        <v/>
      </c>
      <c r="G540" s="17">
        <f t="shared" si="98"/>
        <v>-1</v>
      </c>
      <c r="H540" s="17">
        <f t="shared" si="97"/>
        <v>-1.6837851490149856E-4</v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5</v>
      </c>
      <c r="D542" s="16">
        <v>20</v>
      </c>
      <c r="E542" s="17">
        <f t="shared" si="95"/>
        <v>8.418925745074928E-4</v>
      </c>
      <c r="F542" s="17">
        <f t="shared" si="96"/>
        <v>2.2106775726760254E-3</v>
      </c>
      <c r="G542" s="17">
        <f t="shared" si="98"/>
        <v>3</v>
      </c>
      <c r="H542" s="17">
        <f t="shared" si="97"/>
        <v>2.5256777235224785E-3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7</v>
      </c>
      <c r="D544" s="16">
        <v>11</v>
      </c>
      <c r="E544" s="17">
        <f t="shared" si="95"/>
        <v>1.17864960431049E-3</v>
      </c>
      <c r="F544" s="17">
        <f t="shared" si="96"/>
        <v>1.2158726649718139E-3</v>
      </c>
      <c r="G544" s="17">
        <f t="shared" si="98"/>
        <v>0.5714285714285714</v>
      </c>
      <c r="H544" s="17">
        <f t="shared" si="97"/>
        <v>6.7351405960599424E-4</v>
      </c>
      <c r="I544" s="21"/>
    </row>
    <row r="545" spans="1:9" x14ac:dyDescent="0.2">
      <c r="A545" s="14"/>
      <c r="B545" s="15" t="s">
        <v>493</v>
      </c>
      <c r="C545" s="16">
        <v>4</v>
      </c>
      <c r="D545" s="16">
        <v>46</v>
      </c>
      <c r="E545" s="17">
        <f t="shared" si="95"/>
        <v>6.7351405960599424E-4</v>
      </c>
      <c r="F545" s="17">
        <f t="shared" si="96"/>
        <v>5.0845584171548578E-3</v>
      </c>
      <c r="G545" s="17">
        <f t="shared" si="98"/>
        <v>10.5</v>
      </c>
      <c r="H545" s="17">
        <f t="shared" si="97"/>
        <v>7.0718976258629393E-3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2</v>
      </c>
      <c r="E546" s="17" t="str">
        <f t="shared" si="95"/>
        <v/>
      </c>
      <c r="F546" s="17">
        <f t="shared" si="96"/>
        <v>2.2106775726760252E-4</v>
      </c>
      <c r="G546" s="17">
        <f t="shared" si="98"/>
        <v>1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11</v>
      </c>
      <c r="D548" s="16">
        <v>76</v>
      </c>
      <c r="E548" s="17">
        <f t="shared" si="95"/>
        <v>1.8521636639164843E-3</v>
      </c>
      <c r="F548" s="17">
        <f t="shared" si="96"/>
        <v>8.4005747761688957E-3</v>
      </c>
      <c r="G548" s="17">
        <f t="shared" si="98"/>
        <v>5.9090909090909092</v>
      </c>
      <c r="H548" s="17">
        <f t="shared" si="97"/>
        <v>1.0944603468597408E-2</v>
      </c>
      <c r="I548" s="21"/>
    </row>
    <row r="549" spans="1:9" x14ac:dyDescent="0.2">
      <c r="A549" s="14"/>
      <c r="B549" s="15" t="s">
        <v>497</v>
      </c>
      <c r="C549" s="16">
        <v>77</v>
      </c>
      <c r="D549" s="16">
        <v>39</v>
      </c>
      <c r="E549" s="17">
        <f t="shared" si="95"/>
        <v>1.2965145647415389E-2</v>
      </c>
      <c r="F549" s="17">
        <f t="shared" si="96"/>
        <v>4.3108212667182493E-3</v>
      </c>
      <c r="G549" s="17">
        <f t="shared" si="98"/>
        <v>-0.4935064935064935</v>
      </c>
      <c r="H549" s="17">
        <f t="shared" si="97"/>
        <v>-6.3983835662569455E-3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6</v>
      </c>
      <c r="E550" s="17" t="str">
        <f t="shared" si="95"/>
        <v/>
      </c>
      <c r="F550" s="17">
        <f t="shared" si="96"/>
        <v>6.632032718028076E-4</v>
      </c>
      <c r="G550" s="17">
        <f t="shared" si="98"/>
        <v>1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1</v>
      </c>
      <c r="E551" s="17" t="str">
        <f t="shared" ref="E551:E585" si="99">+IF(C551=0,"",C551/C$356)</f>
        <v/>
      </c>
      <c r="F551" s="17">
        <f t="shared" ref="F551:F585" si="100">+IF(D551=0,"",D551/D$356)</f>
        <v>1.1053387863380126E-4</v>
      </c>
      <c r="G551" s="17">
        <f t="shared" si="98"/>
        <v>1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1</v>
      </c>
      <c r="E552" s="17" t="str">
        <f t="shared" si="99"/>
        <v/>
      </c>
      <c r="F552" s="17">
        <f t="shared" si="100"/>
        <v>1.1053387863380126E-4</v>
      </c>
      <c r="G552" s="17">
        <f t="shared" ref="G552:G585" si="102">+IF(AND(C552=0,D552=0)," ",IF(C552=0,1,IF(D552=0,-1,(D552-C552)/C552)))</f>
        <v>1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1</v>
      </c>
      <c r="D554" s="16">
        <v>0</v>
      </c>
      <c r="E554" s="17">
        <f t="shared" si="99"/>
        <v>1.6837851490149856E-4</v>
      </c>
      <c r="F554" s="17" t="str">
        <f t="shared" si="100"/>
        <v/>
      </c>
      <c r="G554" s="17">
        <f t="shared" si="102"/>
        <v>-1</v>
      </c>
      <c r="H554" s="17">
        <f t="shared" si="101"/>
        <v>-1.6837851490149856E-4</v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2</v>
      </c>
      <c r="D556" s="16">
        <v>1</v>
      </c>
      <c r="E556" s="17">
        <f t="shared" si="99"/>
        <v>3.3675702980299712E-4</v>
      </c>
      <c r="F556" s="17">
        <f t="shared" si="100"/>
        <v>1.1053387863380126E-4</v>
      </c>
      <c r="G556" s="17">
        <f t="shared" si="102"/>
        <v>-0.5</v>
      </c>
      <c r="H556" s="17">
        <f t="shared" si="101"/>
        <v>-1.6837851490149856E-4</v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5</v>
      </c>
      <c r="D558" s="16">
        <v>9</v>
      </c>
      <c r="E558" s="17">
        <f t="shared" si="99"/>
        <v>8.418925745074928E-4</v>
      </c>
      <c r="F558" s="17">
        <f t="shared" si="100"/>
        <v>9.9480490770421145E-4</v>
      </c>
      <c r="G558" s="17">
        <f t="shared" si="102"/>
        <v>0.8</v>
      </c>
      <c r="H558" s="17">
        <f t="shared" si="101"/>
        <v>6.7351405960599424E-4</v>
      </c>
      <c r="I558" s="21"/>
    </row>
    <row r="559" spans="1:9" ht="25.5" x14ac:dyDescent="0.2">
      <c r="A559" s="14"/>
      <c r="B559" s="15" t="s">
        <v>506</v>
      </c>
      <c r="C559" s="16">
        <v>1</v>
      </c>
      <c r="D559" s="16">
        <v>1</v>
      </c>
      <c r="E559" s="17">
        <f t="shared" si="99"/>
        <v>1.6837851490149856E-4</v>
      </c>
      <c r="F559" s="17">
        <f t="shared" si="100"/>
        <v>1.1053387863380126E-4</v>
      </c>
      <c r="G559" s="17">
        <f t="shared" si="102"/>
        <v>0</v>
      </c>
      <c r="H559" s="17">
        <f t="shared" si="101"/>
        <v>0</v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13</v>
      </c>
      <c r="D561" s="16">
        <v>13</v>
      </c>
      <c r="E561" s="17">
        <f t="shared" si="99"/>
        <v>2.1889206937194812E-3</v>
      </c>
      <c r="F561" s="17">
        <f t="shared" si="100"/>
        <v>1.4369404222394164E-3</v>
      </c>
      <c r="G561" s="17">
        <f t="shared" si="102"/>
        <v>0</v>
      </c>
      <c r="H561" s="17">
        <f t="shared" si="101"/>
        <v>0</v>
      </c>
      <c r="I561" s="21"/>
    </row>
    <row r="562" spans="1:9" ht="25.5" x14ac:dyDescent="0.2">
      <c r="A562" s="14"/>
      <c r="B562" s="15" t="s">
        <v>509</v>
      </c>
      <c r="C562" s="16">
        <v>8</v>
      </c>
      <c r="D562" s="16">
        <v>20</v>
      </c>
      <c r="E562" s="17">
        <f t="shared" si="99"/>
        <v>1.3470281192119885E-3</v>
      </c>
      <c r="F562" s="17">
        <f t="shared" si="100"/>
        <v>2.2106775726760254E-3</v>
      </c>
      <c r="G562" s="17">
        <f t="shared" si="102"/>
        <v>1.5</v>
      </c>
      <c r="H562" s="17">
        <f t="shared" si="101"/>
        <v>2.0205421788179827E-3</v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24</v>
      </c>
      <c r="D564" s="16">
        <v>85</v>
      </c>
      <c r="E564" s="17">
        <f t="shared" si="99"/>
        <v>4.0410843576359655E-3</v>
      </c>
      <c r="F564" s="17">
        <f t="shared" si="100"/>
        <v>9.3953796838731063E-3</v>
      </c>
      <c r="G564" s="17">
        <f t="shared" si="102"/>
        <v>2.5416666666666665</v>
      </c>
      <c r="H564" s="17">
        <f t="shared" si="101"/>
        <v>1.0271089408991411E-2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1</v>
      </c>
      <c r="E565" s="17" t="str">
        <f t="shared" si="99"/>
        <v/>
      </c>
      <c r="F565" s="17">
        <f t="shared" si="100"/>
        <v>1.1053387863380126E-4</v>
      </c>
      <c r="G565" s="17">
        <f t="shared" si="102"/>
        <v>1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2</v>
      </c>
      <c r="E566" s="17" t="str">
        <f t="shared" si="99"/>
        <v/>
      </c>
      <c r="F566" s="17">
        <f t="shared" si="100"/>
        <v>2.2106775726760252E-4</v>
      </c>
      <c r="G566" s="17">
        <f t="shared" si="102"/>
        <v>1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40</v>
      </c>
      <c r="D569" s="16">
        <v>125</v>
      </c>
      <c r="E569" s="17">
        <f t="shared" si="99"/>
        <v>6.7351405960599424E-3</v>
      </c>
      <c r="F569" s="17">
        <f t="shared" si="100"/>
        <v>1.3816734829225158E-2</v>
      </c>
      <c r="G569" s="17">
        <f t="shared" si="102"/>
        <v>2.125</v>
      </c>
      <c r="H569" s="17">
        <f t="shared" si="101"/>
        <v>1.4312173766627377E-2</v>
      </c>
      <c r="I569" s="21"/>
    </row>
    <row r="570" spans="1:9" ht="25.5" x14ac:dyDescent="0.2">
      <c r="A570" s="14"/>
      <c r="B570" s="15" t="s">
        <v>517</v>
      </c>
      <c r="C570" s="16">
        <v>25</v>
      </c>
      <c r="D570" s="16">
        <v>63</v>
      </c>
      <c r="E570" s="17">
        <f t="shared" si="99"/>
        <v>4.2094628725374639E-3</v>
      </c>
      <c r="F570" s="17">
        <f t="shared" si="100"/>
        <v>6.9636343539294793E-3</v>
      </c>
      <c r="G570" s="17">
        <f t="shared" si="102"/>
        <v>1.52</v>
      </c>
      <c r="H570" s="17">
        <f t="shared" si="101"/>
        <v>6.3983835662569455E-3</v>
      </c>
      <c r="I570" s="21"/>
    </row>
    <row r="571" spans="1:9" x14ac:dyDescent="0.2">
      <c r="A571" s="14"/>
      <c r="B571" s="15" t="s">
        <v>518</v>
      </c>
      <c r="C571" s="16">
        <v>75</v>
      </c>
      <c r="D571" s="16">
        <v>166</v>
      </c>
      <c r="E571" s="17">
        <f t="shared" si="99"/>
        <v>1.2628388617612393E-2</v>
      </c>
      <c r="F571" s="17">
        <f t="shared" si="100"/>
        <v>1.834862385321101E-2</v>
      </c>
      <c r="G571" s="17">
        <f t="shared" si="102"/>
        <v>1.2133333333333334</v>
      </c>
      <c r="H571" s="17">
        <f t="shared" si="101"/>
        <v>1.532244485603637E-2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12</v>
      </c>
      <c r="E572" s="17" t="str">
        <f t="shared" si="99"/>
        <v/>
      </c>
      <c r="F572" s="17">
        <f t="shared" si="100"/>
        <v>1.3264065436056152E-3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1</v>
      </c>
      <c r="D573" s="16">
        <v>0</v>
      </c>
      <c r="E573" s="17">
        <f t="shared" si="99"/>
        <v>1.6837851490149856E-4</v>
      </c>
      <c r="F573" s="17" t="str">
        <f t="shared" si="100"/>
        <v/>
      </c>
      <c r="G573" s="17">
        <f t="shared" si="102"/>
        <v>-1</v>
      </c>
      <c r="H573" s="17">
        <f t="shared" si="101"/>
        <v>-1.6837851490149856E-4</v>
      </c>
      <c r="I573" s="21"/>
    </row>
    <row r="574" spans="1:9" x14ac:dyDescent="0.2">
      <c r="A574" s="14"/>
      <c r="B574" s="15" t="s">
        <v>521</v>
      </c>
      <c r="C574" s="16">
        <v>1</v>
      </c>
      <c r="D574" s="16">
        <v>1</v>
      </c>
      <c r="E574" s="17">
        <f t="shared" si="99"/>
        <v>1.6837851490149856E-4</v>
      </c>
      <c r="F574" s="17">
        <f t="shared" si="100"/>
        <v>1.1053387863380126E-4</v>
      </c>
      <c r="G574" s="17">
        <f t="shared" si="102"/>
        <v>0</v>
      </c>
      <c r="H574" s="17">
        <f t="shared" si="101"/>
        <v>0</v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3</v>
      </c>
      <c r="E575" s="17" t="str">
        <f t="shared" si="99"/>
        <v/>
      </c>
      <c r="F575" s="17">
        <f t="shared" si="100"/>
        <v>3.316016359014038E-4</v>
      </c>
      <c r="G575" s="17">
        <f t="shared" si="102"/>
        <v>1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6</v>
      </c>
      <c r="D576" s="16">
        <v>13</v>
      </c>
      <c r="E576" s="17">
        <f t="shared" si="99"/>
        <v>1.0102710894089914E-3</v>
      </c>
      <c r="F576" s="17">
        <f t="shared" si="100"/>
        <v>1.4369404222394164E-3</v>
      </c>
      <c r="G576" s="17">
        <f t="shared" si="102"/>
        <v>1.1666666666666667</v>
      </c>
      <c r="H576" s="17">
        <f t="shared" si="101"/>
        <v>1.17864960431049E-3</v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1</v>
      </c>
      <c r="E577" s="17" t="str">
        <f t="shared" si="99"/>
        <v/>
      </c>
      <c r="F577" s="17">
        <f t="shared" si="100"/>
        <v>1.1053387863380126E-4</v>
      </c>
      <c r="G577" s="17">
        <f t="shared" si="102"/>
        <v>1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45</v>
      </c>
      <c r="D578" s="16">
        <v>49</v>
      </c>
      <c r="E578" s="17">
        <f t="shared" si="99"/>
        <v>7.5770331705674356E-3</v>
      </c>
      <c r="F578" s="17">
        <f t="shared" si="100"/>
        <v>5.4161600530562614E-3</v>
      </c>
      <c r="G578" s="17">
        <f t="shared" si="102"/>
        <v>8.8888888888888892E-2</v>
      </c>
      <c r="H578" s="17">
        <f t="shared" si="101"/>
        <v>6.7351405960599435E-4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7</v>
      </c>
      <c r="E579" s="17" t="str">
        <f t="shared" si="99"/>
        <v/>
      </c>
      <c r="F579" s="17">
        <f t="shared" si="100"/>
        <v>7.7373715043660884E-4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1</v>
      </c>
      <c r="D581" s="16">
        <v>5</v>
      </c>
      <c r="E581" s="17">
        <f t="shared" si="99"/>
        <v>1.6837851490149856E-4</v>
      </c>
      <c r="F581" s="17">
        <f t="shared" si="100"/>
        <v>5.5266939316900635E-4</v>
      </c>
      <c r="G581" s="17">
        <f t="shared" si="102"/>
        <v>4</v>
      </c>
      <c r="H581" s="17">
        <f t="shared" si="101"/>
        <v>6.7351405960599424E-4</v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1</v>
      </c>
      <c r="D583" s="16">
        <v>1</v>
      </c>
      <c r="E583" s="17">
        <f t="shared" si="99"/>
        <v>1.6837851490149856E-4</v>
      </c>
      <c r="F583" s="17">
        <f t="shared" si="100"/>
        <v>1.1053387863380126E-4</v>
      </c>
      <c r="G583" s="17">
        <f t="shared" si="102"/>
        <v>0</v>
      </c>
      <c r="H583" s="17">
        <f t="shared" si="101"/>
        <v>0</v>
      </c>
      <c r="I583" s="21"/>
    </row>
    <row r="584" spans="1:9" ht="25.5" x14ac:dyDescent="0.2">
      <c r="A584" s="14"/>
      <c r="B584" s="15" t="s">
        <v>531</v>
      </c>
      <c r="C584" s="16">
        <v>2</v>
      </c>
      <c r="D584" s="16">
        <v>0</v>
      </c>
      <c r="E584" s="17">
        <f t="shared" si="99"/>
        <v>3.3675702980299712E-4</v>
      </c>
      <c r="F584" s="17" t="str">
        <f t="shared" si="100"/>
        <v/>
      </c>
      <c r="G584" s="17">
        <f t="shared" si="102"/>
        <v>-1</v>
      </c>
      <c r="H584" s="17">
        <f t="shared" si="101"/>
        <v>-3.3675702980299712E-4</v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2247</v>
      </c>
      <c r="D591" s="19">
        <f>SUM(D592:D618)</f>
        <v>3217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0.43168669336893634</v>
      </c>
      <c r="H591" s="20">
        <f t="shared" ref="H591:H618" si="105">+IF(OR(AND(E591=""),(G591="")),"",E591*G591)</f>
        <v>0.43168669336893634</v>
      </c>
      <c r="I591" s="21"/>
    </row>
    <row r="592" spans="1:9" x14ac:dyDescent="0.2">
      <c r="A592" s="14"/>
      <c r="B592" s="15" t="s">
        <v>533</v>
      </c>
      <c r="C592" s="16">
        <v>3</v>
      </c>
      <c r="D592" s="16">
        <v>6</v>
      </c>
      <c r="E592" s="17">
        <f t="shared" si="103"/>
        <v>1.3351134846461949E-3</v>
      </c>
      <c r="F592" s="17">
        <f t="shared" si="104"/>
        <v>1.8650917003419335E-3</v>
      </c>
      <c r="G592" s="17">
        <f t="shared" ref="G592:G618" si="106">+IF(AND(C592=0,D592=0)," ",IF(C592=0,1,IF(D592=0,-1,(D592-C592)/C592)))</f>
        <v>1</v>
      </c>
      <c r="H592" s="17">
        <f t="shared" si="105"/>
        <v>1.3351134846461949E-3</v>
      </c>
      <c r="I592" s="21"/>
    </row>
    <row r="593" spans="1:9" x14ac:dyDescent="0.2">
      <c r="A593" s="14"/>
      <c r="B593" s="15" t="s">
        <v>534</v>
      </c>
      <c r="C593" s="16">
        <v>33</v>
      </c>
      <c r="D593" s="16">
        <v>63</v>
      </c>
      <c r="E593" s="17">
        <f t="shared" si="103"/>
        <v>1.4686248331108143E-2</v>
      </c>
      <c r="F593" s="17">
        <f t="shared" si="104"/>
        <v>1.9583462853590302E-2</v>
      </c>
      <c r="G593" s="17">
        <f t="shared" si="106"/>
        <v>0.90909090909090906</v>
      </c>
      <c r="H593" s="17">
        <f t="shared" si="105"/>
        <v>1.3351134846461948E-2</v>
      </c>
      <c r="I593" s="21"/>
    </row>
    <row r="594" spans="1:9" ht="25.5" x14ac:dyDescent="0.2">
      <c r="A594" s="14"/>
      <c r="B594" s="15" t="s">
        <v>535</v>
      </c>
      <c r="C594" s="16">
        <v>32</v>
      </c>
      <c r="D594" s="16">
        <v>97</v>
      </c>
      <c r="E594" s="17">
        <f t="shared" si="103"/>
        <v>1.4241210502892745E-2</v>
      </c>
      <c r="F594" s="17">
        <f t="shared" si="104"/>
        <v>3.0152315822194593E-2</v>
      </c>
      <c r="G594" s="17">
        <f t="shared" si="106"/>
        <v>2.03125</v>
      </c>
      <c r="H594" s="17">
        <f t="shared" si="105"/>
        <v>2.8927458834000889E-2</v>
      </c>
      <c r="I594" s="21"/>
    </row>
    <row r="595" spans="1:9" x14ac:dyDescent="0.2">
      <c r="A595" s="14"/>
      <c r="B595" s="15" t="s">
        <v>536</v>
      </c>
      <c r="C595" s="16">
        <v>88</v>
      </c>
      <c r="D595" s="16">
        <v>244</v>
      </c>
      <c r="E595" s="17">
        <f t="shared" si="103"/>
        <v>3.9163328882955054E-2</v>
      </c>
      <c r="F595" s="17">
        <f t="shared" si="104"/>
        <v>7.5847062480571964E-2</v>
      </c>
      <c r="G595" s="17">
        <f t="shared" si="106"/>
        <v>1.7727272727272727</v>
      </c>
      <c r="H595" s="17">
        <f t="shared" si="105"/>
        <v>6.9425901201602136E-2</v>
      </c>
      <c r="I595" s="21"/>
    </row>
    <row r="596" spans="1:9" x14ac:dyDescent="0.2">
      <c r="A596" s="14"/>
      <c r="B596" s="15" t="s">
        <v>537</v>
      </c>
      <c r="C596" s="16">
        <v>6</v>
      </c>
      <c r="D596" s="16">
        <v>51</v>
      </c>
      <c r="E596" s="17">
        <f t="shared" si="103"/>
        <v>2.6702269692923898E-3</v>
      </c>
      <c r="F596" s="17">
        <f t="shared" si="104"/>
        <v>1.5853279452906436E-2</v>
      </c>
      <c r="G596" s="17">
        <f t="shared" si="106"/>
        <v>7.5</v>
      </c>
      <c r="H596" s="17">
        <f t="shared" si="105"/>
        <v>2.0026702269692925E-2</v>
      </c>
      <c r="I596" s="21"/>
    </row>
    <row r="597" spans="1:9" x14ac:dyDescent="0.2">
      <c r="A597" s="14"/>
      <c r="B597" s="15" t="s">
        <v>639</v>
      </c>
      <c r="C597" s="16">
        <v>1</v>
      </c>
      <c r="D597" s="16">
        <v>0</v>
      </c>
      <c r="E597" s="17">
        <f t="shared" si="103"/>
        <v>4.450378282153983E-4</v>
      </c>
      <c r="F597" s="17" t="str">
        <f t="shared" si="104"/>
        <v/>
      </c>
      <c r="G597" s="17">
        <f t="shared" si="106"/>
        <v>-1</v>
      </c>
      <c r="H597" s="17">
        <f t="shared" si="105"/>
        <v>-4.450378282153983E-4</v>
      </c>
      <c r="I597" s="21"/>
    </row>
    <row r="598" spans="1:9" x14ac:dyDescent="0.2">
      <c r="A598" s="14"/>
      <c r="B598" s="15" t="s">
        <v>538</v>
      </c>
      <c r="C598" s="16">
        <v>7</v>
      </c>
      <c r="D598" s="16">
        <v>3</v>
      </c>
      <c r="E598" s="17">
        <f t="shared" si="103"/>
        <v>3.1152647975077881E-3</v>
      </c>
      <c r="F598" s="17">
        <f t="shared" si="104"/>
        <v>9.3254585017096673E-4</v>
      </c>
      <c r="G598" s="17">
        <f t="shared" si="106"/>
        <v>-0.5714285714285714</v>
      </c>
      <c r="H598" s="17">
        <f t="shared" si="105"/>
        <v>-1.7801513128615932E-3</v>
      </c>
      <c r="I598" s="21"/>
    </row>
    <row r="599" spans="1:9" x14ac:dyDescent="0.2">
      <c r="A599" s="14"/>
      <c r="B599" s="15" t="s">
        <v>539</v>
      </c>
      <c r="C599" s="16">
        <v>1</v>
      </c>
      <c r="D599" s="16">
        <v>10</v>
      </c>
      <c r="E599" s="17">
        <f t="shared" si="103"/>
        <v>4.450378282153983E-4</v>
      </c>
      <c r="F599" s="17">
        <f t="shared" si="104"/>
        <v>3.1084861672365559E-3</v>
      </c>
      <c r="G599" s="17">
        <f t="shared" si="106"/>
        <v>9</v>
      </c>
      <c r="H599" s="17">
        <f t="shared" si="105"/>
        <v>4.0053404539385842E-3</v>
      </c>
      <c r="I599" s="21"/>
    </row>
    <row r="600" spans="1:9" x14ac:dyDescent="0.2">
      <c r="A600" s="14"/>
      <c r="B600" s="15" t="s">
        <v>540</v>
      </c>
      <c r="C600" s="16">
        <v>4</v>
      </c>
      <c r="D600" s="16">
        <v>5</v>
      </c>
      <c r="E600" s="17">
        <f t="shared" si="103"/>
        <v>1.7801513128615932E-3</v>
      </c>
      <c r="F600" s="17">
        <f t="shared" si="104"/>
        <v>1.554243083618278E-3</v>
      </c>
      <c r="G600" s="17">
        <f t="shared" si="106"/>
        <v>0.25</v>
      </c>
      <c r="H600" s="17">
        <f t="shared" si="105"/>
        <v>4.450378282153983E-4</v>
      </c>
      <c r="I600" s="21"/>
    </row>
    <row r="601" spans="1:9" ht="25.5" x14ac:dyDescent="0.2">
      <c r="A601" s="14"/>
      <c r="B601" s="15" t="s">
        <v>541</v>
      </c>
      <c r="C601" s="16">
        <v>5</v>
      </c>
      <c r="D601" s="16">
        <v>3</v>
      </c>
      <c r="E601" s="17">
        <f t="shared" si="103"/>
        <v>2.2251891410769915E-3</v>
      </c>
      <c r="F601" s="17">
        <f t="shared" si="104"/>
        <v>9.3254585017096673E-4</v>
      </c>
      <c r="G601" s="17">
        <f t="shared" si="106"/>
        <v>-0.4</v>
      </c>
      <c r="H601" s="17">
        <f t="shared" si="105"/>
        <v>-8.9007565643079659E-4</v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16</v>
      </c>
      <c r="E602" s="17" t="str">
        <f t="shared" si="103"/>
        <v/>
      </c>
      <c r="F602" s="17">
        <f t="shared" si="104"/>
        <v>4.9735778675784889E-3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7</v>
      </c>
      <c r="E605" s="17" t="str">
        <f t="shared" si="103"/>
        <v/>
      </c>
      <c r="F605" s="17">
        <f t="shared" si="104"/>
        <v>2.175940317065589E-3</v>
      </c>
      <c r="G605" s="17">
        <f t="shared" si="106"/>
        <v>1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45</v>
      </c>
      <c r="D606" s="16">
        <v>45</v>
      </c>
      <c r="E606" s="17">
        <f t="shared" si="103"/>
        <v>2.0026702269692925E-2</v>
      </c>
      <c r="F606" s="17">
        <f t="shared" si="104"/>
        <v>1.3988187752564501E-2</v>
      </c>
      <c r="G606" s="17">
        <f t="shared" si="106"/>
        <v>0</v>
      </c>
      <c r="H606" s="17">
        <f t="shared" si="105"/>
        <v>0</v>
      </c>
      <c r="I606" s="21"/>
    </row>
    <row r="607" spans="1:9" x14ac:dyDescent="0.2">
      <c r="A607" s="14"/>
      <c r="B607" s="15" t="s">
        <v>547</v>
      </c>
      <c r="C607" s="16">
        <v>78</v>
      </c>
      <c r="D607" s="16">
        <v>20</v>
      </c>
      <c r="E607" s="17">
        <f t="shared" si="103"/>
        <v>3.4712950600801068E-2</v>
      </c>
      <c r="F607" s="17">
        <f t="shared" si="104"/>
        <v>6.2169723344731118E-3</v>
      </c>
      <c r="G607" s="17">
        <f t="shared" si="106"/>
        <v>-0.74358974358974361</v>
      </c>
      <c r="H607" s="17">
        <f t="shared" si="105"/>
        <v>-2.5812194036493104E-2</v>
      </c>
      <c r="I607" s="21"/>
    </row>
    <row r="608" spans="1:9" x14ac:dyDescent="0.2">
      <c r="A608" s="14"/>
      <c r="B608" s="15" t="s">
        <v>548</v>
      </c>
      <c r="C608" s="16">
        <v>31</v>
      </c>
      <c r="D608" s="16">
        <v>19</v>
      </c>
      <c r="E608" s="17">
        <f t="shared" si="103"/>
        <v>1.3796172674677348E-2</v>
      </c>
      <c r="F608" s="17">
        <f t="shared" si="104"/>
        <v>5.9061237177494563E-3</v>
      </c>
      <c r="G608" s="17">
        <f t="shared" si="106"/>
        <v>-0.38709677419354838</v>
      </c>
      <c r="H608" s="17">
        <f t="shared" si="105"/>
        <v>-5.3404539385847796E-3</v>
      </c>
      <c r="I608" s="21"/>
    </row>
    <row r="609" spans="1:9" x14ac:dyDescent="0.2">
      <c r="A609" s="14"/>
      <c r="B609" s="15" t="s">
        <v>549</v>
      </c>
      <c r="C609" s="16">
        <v>170</v>
      </c>
      <c r="D609" s="16">
        <v>843</v>
      </c>
      <c r="E609" s="17">
        <f t="shared" si="103"/>
        <v>7.5656430796617713E-2</v>
      </c>
      <c r="F609" s="17">
        <f t="shared" si="104"/>
        <v>0.26204538389804166</v>
      </c>
      <c r="G609" s="17">
        <f t="shared" si="106"/>
        <v>3.9588235294117649</v>
      </c>
      <c r="H609" s="17">
        <f t="shared" si="105"/>
        <v>0.29951045838896306</v>
      </c>
      <c r="I609" s="21"/>
    </row>
    <row r="610" spans="1:9" x14ac:dyDescent="0.2">
      <c r="A610" s="14"/>
      <c r="B610" s="15" t="s">
        <v>550</v>
      </c>
      <c r="C610" s="16">
        <v>159</v>
      </c>
      <c r="D610" s="16">
        <v>172</v>
      </c>
      <c r="E610" s="17">
        <f t="shared" si="103"/>
        <v>7.0761014686248333E-2</v>
      </c>
      <c r="F610" s="17">
        <f t="shared" si="104"/>
        <v>5.3465962076468761E-2</v>
      </c>
      <c r="G610" s="17">
        <f t="shared" si="106"/>
        <v>8.1761006289308172E-2</v>
      </c>
      <c r="H610" s="17">
        <f t="shared" si="105"/>
        <v>5.7854917668001783E-3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22</v>
      </c>
      <c r="E611" s="17" t="str">
        <f t="shared" si="103"/>
        <v/>
      </c>
      <c r="F611" s="17">
        <f t="shared" si="104"/>
        <v>6.8386695679204228E-3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15</v>
      </c>
      <c r="D612" s="16">
        <v>8</v>
      </c>
      <c r="E612" s="17">
        <f t="shared" si="103"/>
        <v>6.6755674232309749E-3</v>
      </c>
      <c r="F612" s="17">
        <f t="shared" si="104"/>
        <v>2.4867889337892445E-3</v>
      </c>
      <c r="G612" s="17">
        <f t="shared" si="106"/>
        <v>-0.46666666666666667</v>
      </c>
      <c r="H612" s="17">
        <f t="shared" si="105"/>
        <v>-3.1152647975077885E-3</v>
      </c>
      <c r="I612" s="21"/>
    </row>
    <row r="613" spans="1:9" ht="25.5" x14ac:dyDescent="0.2">
      <c r="A613" s="14"/>
      <c r="B613" s="15" t="s">
        <v>553</v>
      </c>
      <c r="C613" s="16">
        <v>1</v>
      </c>
      <c r="D613" s="16">
        <v>0</v>
      </c>
      <c r="E613" s="17">
        <f t="shared" si="103"/>
        <v>4.450378282153983E-4</v>
      </c>
      <c r="F613" s="17" t="str">
        <f t="shared" si="104"/>
        <v/>
      </c>
      <c r="G613" s="17">
        <f t="shared" si="106"/>
        <v>-1</v>
      </c>
      <c r="H613" s="17">
        <f t="shared" si="105"/>
        <v>-4.450378282153983E-4</v>
      </c>
      <c r="I613" s="21"/>
    </row>
    <row r="614" spans="1:9" x14ac:dyDescent="0.2">
      <c r="A614" s="14"/>
      <c r="B614" s="15" t="s">
        <v>554</v>
      </c>
      <c r="C614" s="16">
        <v>21</v>
      </c>
      <c r="D614" s="16">
        <v>12</v>
      </c>
      <c r="E614" s="17">
        <f t="shared" si="103"/>
        <v>9.3457943925233638E-3</v>
      </c>
      <c r="F614" s="17">
        <f t="shared" si="104"/>
        <v>3.7301834006838669E-3</v>
      </c>
      <c r="G614" s="17">
        <f t="shared" si="106"/>
        <v>-0.42857142857142855</v>
      </c>
      <c r="H614" s="17">
        <f t="shared" si="105"/>
        <v>-4.0053404539385842E-3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3</v>
      </c>
      <c r="E615" s="17" t="str">
        <f t="shared" si="103"/>
        <v/>
      </c>
      <c r="F615" s="17">
        <f t="shared" si="104"/>
        <v>9.3254585017096673E-4</v>
      </c>
      <c r="G615" s="17">
        <f t="shared" si="106"/>
        <v>1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1</v>
      </c>
      <c r="E616" s="17" t="str">
        <f t="shared" si="103"/>
        <v/>
      </c>
      <c r="F616" s="17">
        <f t="shared" si="104"/>
        <v>3.1084861672365556E-4</v>
      </c>
      <c r="G616" s="17">
        <f t="shared" si="106"/>
        <v>1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29</v>
      </c>
      <c r="D617" s="16">
        <v>43</v>
      </c>
      <c r="E617" s="17">
        <f t="shared" si="103"/>
        <v>1.290609701824655E-2</v>
      </c>
      <c r="F617" s="17">
        <f t="shared" si="104"/>
        <v>1.336649051911719E-2</v>
      </c>
      <c r="G617" s="17">
        <f t="shared" si="106"/>
        <v>0.48275862068965519</v>
      </c>
      <c r="H617" s="17">
        <f t="shared" si="105"/>
        <v>6.2305295950155761E-3</v>
      </c>
      <c r="I617" s="21"/>
    </row>
    <row r="618" spans="1:9" ht="25.5" x14ac:dyDescent="0.2">
      <c r="A618" s="14"/>
      <c r="B618" s="15" t="s">
        <v>557</v>
      </c>
      <c r="C618" s="16">
        <v>1518</v>
      </c>
      <c r="D618" s="16">
        <v>1524</v>
      </c>
      <c r="E618" s="17">
        <f t="shared" si="103"/>
        <v>0.67556742323097463</v>
      </c>
      <c r="F618" s="17">
        <f t="shared" si="104"/>
        <v>0.47373329188685109</v>
      </c>
      <c r="G618" s="17">
        <f t="shared" si="106"/>
        <v>3.952569169960474E-3</v>
      </c>
      <c r="H618" s="17">
        <f t="shared" si="105"/>
        <v>2.6702269692923898E-3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615</v>
      </c>
      <c r="C8" s="12">
        <f>+C19+C76+C177+C356+C591</f>
        <v>631</v>
      </c>
      <c r="D8" s="13">
        <f>+D19+D76+D177+D356+D591</f>
        <v>659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4.4374009508716325E-2</v>
      </c>
      <c r="H8" s="10">
        <f t="shared" ref="H8:H13" si="1">+IF(OR(AND(E8=""),(G8="")),"",E8*G8)</f>
        <v>4.4374009508716325E-2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1</v>
      </c>
      <c r="E9" s="17">
        <f t="shared" ref="E9:F13" si="2">+C9/C$8</f>
        <v>3.1695721077654518E-3</v>
      </c>
      <c r="F9" s="17">
        <f t="shared" si="2"/>
        <v>1.5174506828528073E-3</v>
      </c>
      <c r="G9" s="17">
        <f t="shared" si="0"/>
        <v>-0.5</v>
      </c>
      <c r="H9" s="17">
        <f t="shared" si="1"/>
        <v>-1.5847860538827259E-3</v>
      </c>
    </row>
    <row r="10" spans="1:8" ht="25.5" x14ac:dyDescent="0.2">
      <c r="A10" s="14"/>
      <c r="B10" s="15" t="s">
        <v>7</v>
      </c>
      <c r="C10" s="16">
        <f>+C76</f>
        <v>14</v>
      </c>
      <c r="D10" s="16">
        <f>+D76</f>
        <v>59</v>
      </c>
      <c r="E10" s="17">
        <f t="shared" si="2"/>
        <v>2.2187004754358162E-2</v>
      </c>
      <c r="F10" s="17">
        <f t="shared" si="2"/>
        <v>8.9529590288315627E-2</v>
      </c>
      <c r="G10" s="17">
        <f t="shared" si="0"/>
        <v>3.2142857142857144</v>
      </c>
      <c r="H10" s="17">
        <f t="shared" si="1"/>
        <v>7.1315372424722662E-2</v>
      </c>
    </row>
    <row r="11" spans="1:8" ht="25.5" x14ac:dyDescent="0.2">
      <c r="A11" s="14"/>
      <c r="B11" s="15" t="s">
        <v>8</v>
      </c>
      <c r="C11" s="16">
        <f>+C177</f>
        <v>52</v>
      </c>
      <c r="D11" s="16">
        <f>+D177</f>
        <v>61</v>
      </c>
      <c r="E11" s="17">
        <f t="shared" si="2"/>
        <v>8.2408874801901746E-2</v>
      </c>
      <c r="F11" s="17">
        <f t="shared" si="2"/>
        <v>9.2564491654021239E-2</v>
      </c>
      <c r="G11" s="17">
        <f t="shared" si="0"/>
        <v>0.17307692307692307</v>
      </c>
      <c r="H11" s="17">
        <f t="shared" si="1"/>
        <v>1.4263074484944533E-2</v>
      </c>
    </row>
    <row r="12" spans="1:8" ht="25.5" x14ac:dyDescent="0.2">
      <c r="A12" s="14"/>
      <c r="B12" s="15" t="s">
        <v>9</v>
      </c>
      <c r="C12" s="16">
        <f>+C356</f>
        <v>462</v>
      </c>
      <c r="D12" s="16">
        <f>+D356</f>
        <v>225</v>
      </c>
      <c r="E12" s="17">
        <f t="shared" si="2"/>
        <v>0.73217115689381929</v>
      </c>
      <c r="F12" s="17">
        <f t="shared" si="2"/>
        <v>0.34142640364188165</v>
      </c>
      <c r="G12" s="17">
        <f t="shared" si="0"/>
        <v>-0.51298701298701299</v>
      </c>
      <c r="H12" s="17">
        <f t="shared" si="1"/>
        <v>-0.37559429477020601</v>
      </c>
    </row>
    <row r="13" spans="1:8" ht="25.5" x14ac:dyDescent="0.2">
      <c r="A13" s="14"/>
      <c r="B13" s="15" t="s">
        <v>10</v>
      </c>
      <c r="C13" s="16">
        <f>+C591</f>
        <v>101</v>
      </c>
      <c r="D13" s="16">
        <f>+D591</f>
        <v>313</v>
      </c>
      <c r="E13" s="17">
        <f t="shared" si="2"/>
        <v>0.16006339144215531</v>
      </c>
      <c r="F13" s="17">
        <f t="shared" si="2"/>
        <v>0.47496206373292865</v>
      </c>
      <c r="G13" s="17">
        <f t="shared" si="0"/>
        <v>2.0990099009900991</v>
      </c>
      <c r="H13" s="17">
        <f t="shared" si="1"/>
        <v>0.33597464342313788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2</v>
      </c>
      <c r="D19" s="19">
        <f>SUM(D20:D70)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</v>
      </c>
      <c r="H19" s="20">
        <f t="shared" ref="H19:H50" si="5">+IF(OR(AND(E19=""),(G19="")),"",E19*G19)</f>
        <v>-0.5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1</v>
      </c>
      <c r="E30" s="17" t="str">
        <f t="shared" si="3"/>
        <v/>
      </c>
      <c r="F30" s="17">
        <f t="shared" si="4"/>
        <v>1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2</v>
      </c>
      <c r="D39" s="16">
        <v>0</v>
      </c>
      <c r="E39" s="17">
        <f t="shared" si="3"/>
        <v>1</v>
      </c>
      <c r="F39" s="17" t="str">
        <f t="shared" si="4"/>
        <v/>
      </c>
      <c r="G39" s="17">
        <f t="shared" si="6"/>
        <v>-1</v>
      </c>
      <c r="H39" s="17">
        <f t="shared" si="5"/>
        <v>-1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14</v>
      </c>
      <c r="D76" s="19">
        <f>SUM(D77:D171)</f>
        <v>59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3.2142857142857144</v>
      </c>
      <c r="H76" s="20">
        <f t="shared" ref="H76:H109" si="17">+IF(OR(AND(E76=""),(G76="")),"",E76*G76)</f>
        <v>3.2142857142857144</v>
      </c>
      <c r="I76" s="21"/>
    </row>
    <row r="77" spans="1:9" x14ac:dyDescent="0.2">
      <c r="A77" s="14"/>
      <c r="B77" s="15" t="s">
        <v>62</v>
      </c>
      <c r="C77" s="16">
        <v>0</v>
      </c>
      <c r="D77" s="16">
        <v>0</v>
      </c>
      <c r="E77" s="17" t="str">
        <f t="shared" si="15"/>
        <v/>
      </c>
      <c r="F77" s="17" t="str">
        <f t="shared" si="16"/>
        <v/>
      </c>
      <c r="G77" s="17" t="str">
        <f t="shared" ref="G77:G110" si="18">+IF(AND(C77=0,D77=0)," ",IF(C77=0,1,IF(D77=0,-1,(D77-C77)/C77)))</f>
        <v xml:space="preserve"> 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</v>
      </c>
      <c r="D80" s="16">
        <v>1</v>
      </c>
      <c r="E80" s="17">
        <f t="shared" si="15"/>
        <v>7.1428571428571425E-2</v>
      </c>
      <c r="F80" s="17">
        <f t="shared" si="16"/>
        <v>1.6949152542372881E-2</v>
      </c>
      <c r="G80" s="17">
        <f t="shared" si="18"/>
        <v>0</v>
      </c>
      <c r="H80" s="17">
        <f t="shared" si="17"/>
        <v>0</v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4</v>
      </c>
      <c r="E81" s="17" t="str">
        <f t="shared" si="15"/>
        <v/>
      </c>
      <c r="F81" s="17">
        <f t="shared" si="16"/>
        <v>6.7796610169491525E-2</v>
      </c>
      <c r="G81" s="17">
        <f t="shared" si="18"/>
        <v>1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2</v>
      </c>
      <c r="D89" s="16">
        <v>0</v>
      </c>
      <c r="E89" s="17">
        <f t="shared" si="15"/>
        <v>0.14285714285714285</v>
      </c>
      <c r="F89" s="17" t="str">
        <f t="shared" si="16"/>
        <v/>
      </c>
      <c r="G89" s="17">
        <f t="shared" si="18"/>
        <v>-1</v>
      </c>
      <c r="H89" s="17">
        <f t="shared" si="17"/>
        <v>-0.14285714285714285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1.6949152542372881E-2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</v>
      </c>
      <c r="D94" s="16">
        <v>2</v>
      </c>
      <c r="E94" s="17">
        <f t="shared" si="15"/>
        <v>0.14285714285714285</v>
      </c>
      <c r="F94" s="17">
        <f t="shared" si="16"/>
        <v>3.3898305084745763E-2</v>
      </c>
      <c r="G94" s="17">
        <f t="shared" si="18"/>
        <v>0</v>
      </c>
      <c r="H94" s="17">
        <f t="shared" si="17"/>
        <v>0</v>
      </c>
      <c r="I94" s="21"/>
    </row>
    <row r="95" spans="1:9" x14ac:dyDescent="0.2">
      <c r="A95" s="14"/>
      <c r="B95" s="15" t="s">
        <v>78</v>
      </c>
      <c r="C95" s="16">
        <v>0</v>
      </c>
      <c r="D95" s="16">
        <v>1</v>
      </c>
      <c r="E95" s="17" t="str">
        <f t="shared" si="15"/>
        <v/>
      </c>
      <c r="F95" s="17">
        <f t="shared" si="16"/>
        <v>1.6949152542372881E-2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7.1428571428571425E-2</v>
      </c>
      <c r="F96" s="17" t="str">
        <f t="shared" si="16"/>
        <v/>
      </c>
      <c r="G96" s="17">
        <f t="shared" si="18"/>
        <v>-1</v>
      </c>
      <c r="H96" s="17">
        <f t="shared" si="17"/>
        <v>-7.1428571428571425E-2</v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2</v>
      </c>
      <c r="E102" s="17" t="str">
        <f t="shared" si="15"/>
        <v/>
      </c>
      <c r="F102" s="17">
        <f t="shared" si="16"/>
        <v>3.3898305084745763E-2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2</v>
      </c>
      <c r="E106" s="17" t="str">
        <f t="shared" si="15"/>
        <v/>
      </c>
      <c r="F106" s="17">
        <f t="shared" si="16"/>
        <v>3.3898305084745763E-2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7</v>
      </c>
      <c r="E116" s="17" t="str">
        <f t="shared" si="27"/>
        <v/>
      </c>
      <c r="F116" s="17">
        <f t="shared" si="28"/>
        <v>0.11864406779661017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3</v>
      </c>
      <c r="D118" s="16">
        <v>0</v>
      </c>
      <c r="E118" s="17">
        <f t="shared" si="27"/>
        <v>0.21428571428571427</v>
      </c>
      <c r="F118" s="17" t="str">
        <f t="shared" si="28"/>
        <v/>
      </c>
      <c r="G118" s="17">
        <f t="shared" si="30"/>
        <v>-1</v>
      </c>
      <c r="H118" s="17">
        <f t="shared" si="29"/>
        <v>-0.21428571428571427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1</v>
      </c>
      <c r="D120" s="16">
        <v>0</v>
      </c>
      <c r="E120" s="17">
        <f t="shared" si="27"/>
        <v>7.1428571428571425E-2</v>
      </c>
      <c r="F120" s="17" t="str">
        <f t="shared" si="28"/>
        <v/>
      </c>
      <c r="G120" s="17">
        <f t="shared" si="30"/>
        <v>-1</v>
      </c>
      <c r="H120" s="17">
        <f t="shared" si="29"/>
        <v>-7.1428571428571425E-2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2</v>
      </c>
      <c r="D126" s="16">
        <v>0</v>
      </c>
      <c r="E126" s="17">
        <f t="shared" si="27"/>
        <v>0.14285714285714285</v>
      </c>
      <c r="F126" s="17" t="str">
        <f t="shared" si="28"/>
        <v/>
      </c>
      <c r="G126" s="17">
        <f t="shared" si="30"/>
        <v>-1</v>
      </c>
      <c r="H126" s="17">
        <f t="shared" si="29"/>
        <v>-0.14285714285714285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1</v>
      </c>
      <c r="D128" s="16">
        <v>0</v>
      </c>
      <c r="E128" s="17">
        <f t="shared" si="27"/>
        <v>7.1428571428571425E-2</v>
      </c>
      <c r="F128" s="17" t="str">
        <f t="shared" si="28"/>
        <v/>
      </c>
      <c r="G128" s="17">
        <f t="shared" si="30"/>
        <v>-1</v>
      </c>
      <c r="H128" s="17">
        <f t="shared" si="29"/>
        <v>-7.1428571428571425E-2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0</v>
      </c>
      <c r="E130" s="17" t="str">
        <f t="shared" si="27"/>
        <v/>
      </c>
      <c r="F130" s="17" t="str">
        <f t="shared" si="28"/>
        <v/>
      </c>
      <c r="G130" s="17" t="str">
        <f t="shared" si="30"/>
        <v xml:space="preserve"> 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1</v>
      </c>
      <c r="E133" s="17" t="str">
        <f t="shared" si="27"/>
        <v/>
      </c>
      <c r="F133" s="17">
        <f t="shared" si="28"/>
        <v>1.6949152542372881E-2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38</v>
      </c>
      <c r="E135" s="17" t="str">
        <f t="shared" si="27"/>
        <v/>
      </c>
      <c r="F135" s="17">
        <f t="shared" si="28"/>
        <v>0.64406779661016944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0</v>
      </c>
      <c r="E140" s="17">
        <f t="shared" si="27"/>
        <v>7.1428571428571425E-2</v>
      </c>
      <c r="F140" s="17" t="str">
        <f t="shared" si="28"/>
        <v/>
      </c>
      <c r="G140" s="17">
        <f t="shared" si="30"/>
        <v>-1</v>
      </c>
      <c r="H140" s="17">
        <f t="shared" si="29"/>
        <v>-7.1428571428571425E-2</v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52</v>
      </c>
      <c r="D177" s="19">
        <f>SUM(D178:D350)</f>
        <v>61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0.17307692307692307</v>
      </c>
      <c r="H177" s="20">
        <f t="shared" ref="H177:H210" si="41">+IF(OR(AND(E177=""),(G177="")),"",E177*G177)</f>
        <v>0.17307692307692307</v>
      </c>
      <c r="I177" s="21"/>
    </row>
    <row r="178" spans="1:9" x14ac:dyDescent="0.2">
      <c r="A178" s="14"/>
      <c r="B178" s="15" t="s">
        <v>154</v>
      </c>
      <c r="C178" s="16">
        <v>24</v>
      </c>
      <c r="D178" s="16">
        <v>0</v>
      </c>
      <c r="E178" s="17">
        <f t="shared" si="39"/>
        <v>0.46153846153846156</v>
      </c>
      <c r="F178" s="17" t="str">
        <f t="shared" si="40"/>
        <v/>
      </c>
      <c r="G178" s="17">
        <f t="shared" ref="G178:G211" si="42">+IF(AND(C178=0,D178=0)," ",IF(C178=0,1,IF(D178=0,-1,(D178-C178)/C178)))</f>
        <v>-1</v>
      </c>
      <c r="H178" s="17">
        <f t="shared" si="41"/>
        <v>-0.46153846153846156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0</v>
      </c>
      <c r="E184" s="17" t="str">
        <f t="shared" si="39"/>
        <v/>
      </c>
      <c r="F184" s="17" t="str">
        <f t="shared" si="40"/>
        <v/>
      </c>
      <c r="G184" s="17" t="str">
        <f t="shared" si="42"/>
        <v xml:space="preserve"> 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1</v>
      </c>
      <c r="E186" s="17" t="str">
        <f t="shared" si="39"/>
        <v/>
      </c>
      <c r="F186" s="17">
        <f t="shared" si="40"/>
        <v>1.6393442622950821E-2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1</v>
      </c>
      <c r="E187" s="17" t="str">
        <f t="shared" si="39"/>
        <v/>
      </c>
      <c r="F187" s="17">
        <f t="shared" si="40"/>
        <v>1.6393442622950821E-2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1</v>
      </c>
      <c r="E191" s="17" t="str">
        <f t="shared" si="39"/>
        <v/>
      </c>
      <c r="F191" s="17">
        <f t="shared" si="40"/>
        <v>1.6393442622950821E-2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</v>
      </c>
      <c r="E193" s="17" t="str">
        <f t="shared" si="39"/>
        <v/>
      </c>
      <c r="F193" s="17">
        <f t="shared" si="40"/>
        <v>1.6393442622950821E-2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1</v>
      </c>
      <c r="E198" s="17" t="str">
        <f t="shared" si="39"/>
        <v/>
      </c>
      <c r="F198" s="17">
        <f t="shared" si="40"/>
        <v>1.6393442622950821E-2</v>
      </c>
      <c r="G198" s="17">
        <f t="shared" si="42"/>
        <v>1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1</v>
      </c>
      <c r="D204" s="16">
        <v>1</v>
      </c>
      <c r="E204" s="17">
        <f t="shared" si="39"/>
        <v>1.9230769230769232E-2</v>
      </c>
      <c r="F204" s="17">
        <f t="shared" si="40"/>
        <v>1.6393442622950821E-2</v>
      </c>
      <c r="G204" s="17">
        <f t="shared" si="42"/>
        <v>0</v>
      </c>
      <c r="H204" s="17">
        <f t="shared" si="41"/>
        <v>0</v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0</v>
      </c>
      <c r="E205" s="17">
        <f t="shared" si="39"/>
        <v>1.9230769230769232E-2</v>
      </c>
      <c r="F205" s="17" t="str">
        <f t="shared" si="40"/>
        <v/>
      </c>
      <c r="G205" s="17">
        <f t="shared" si="42"/>
        <v>-1</v>
      </c>
      <c r="H205" s="17">
        <f t="shared" si="41"/>
        <v>-1.9230769230769232E-2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2</v>
      </c>
      <c r="E208" s="17" t="str">
        <f t="shared" si="39"/>
        <v/>
      </c>
      <c r="F208" s="17">
        <f t="shared" si="40"/>
        <v>3.2786885245901641E-2</v>
      </c>
      <c r="G208" s="17">
        <f t="shared" si="42"/>
        <v>1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4</v>
      </c>
      <c r="E209" s="17" t="str">
        <f t="shared" si="39"/>
        <v/>
      </c>
      <c r="F209" s="17">
        <f t="shared" si="40"/>
        <v>6.5573770491803282E-2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3</v>
      </c>
      <c r="E210" s="17" t="str">
        <f t="shared" si="39"/>
        <v/>
      </c>
      <c r="F210" s="17">
        <f t="shared" si="40"/>
        <v>4.9180327868852458E-2</v>
      </c>
      <c r="G210" s="17">
        <f t="shared" si="42"/>
        <v>1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2</v>
      </c>
      <c r="E212" s="17" t="str">
        <f t="shared" si="51"/>
        <v/>
      </c>
      <c r="F212" s="17">
        <f t="shared" si="52"/>
        <v>3.2786885245901641E-2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1</v>
      </c>
      <c r="D219" s="16">
        <v>1</v>
      </c>
      <c r="E219" s="17">
        <f t="shared" si="51"/>
        <v>1.9230769230769232E-2</v>
      </c>
      <c r="F219" s="17">
        <f t="shared" si="52"/>
        <v>1.6393442622950821E-2</v>
      </c>
      <c r="G219" s="17">
        <f t="shared" si="54"/>
        <v>0</v>
      </c>
      <c r="H219" s="17">
        <f t="shared" si="53"/>
        <v>0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2</v>
      </c>
      <c r="E231" s="17" t="str">
        <f t="shared" si="51"/>
        <v/>
      </c>
      <c r="F231" s="17">
        <f t="shared" si="52"/>
        <v>3.2786885245901641E-2</v>
      </c>
      <c r="G231" s="17">
        <f t="shared" si="54"/>
        <v>1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0</v>
      </c>
      <c r="E244" s="17" t="str">
        <f t="shared" si="55"/>
        <v/>
      </c>
      <c r="F244" s="17" t="str">
        <f t="shared" si="56"/>
        <v/>
      </c>
      <c r="G244" s="17" t="str">
        <f t="shared" ref="G244:G275" si="62">+IF(AND(C244=0,D244=0)," ",IF(C244=0,1,IF(D244=0,-1,(D244-C244)/C244)))</f>
        <v xml:space="preserve"> 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4</v>
      </c>
      <c r="E281" s="17" t="str">
        <f t="shared" si="63"/>
        <v/>
      </c>
      <c r="F281" s="17">
        <f t="shared" si="64"/>
        <v>6.5573770491803282E-2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22</v>
      </c>
      <c r="D294" s="16">
        <v>27</v>
      </c>
      <c r="E294" s="17">
        <f t="shared" si="63"/>
        <v>0.42307692307692307</v>
      </c>
      <c r="F294" s="17">
        <f t="shared" si="64"/>
        <v>0.44262295081967212</v>
      </c>
      <c r="G294" s="17">
        <f t="shared" si="66"/>
        <v>0.22727272727272727</v>
      </c>
      <c r="H294" s="17">
        <f t="shared" si="65"/>
        <v>9.6153846153846145E-2</v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2</v>
      </c>
      <c r="E300" s="17" t="str">
        <f t="shared" si="63"/>
        <v/>
      </c>
      <c r="F300" s="17">
        <f t="shared" si="64"/>
        <v>3.2786885245901641E-2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3</v>
      </c>
      <c r="D308" s="16">
        <v>5</v>
      </c>
      <c r="E308" s="17">
        <f t="shared" si="67"/>
        <v>5.7692307692307696E-2</v>
      </c>
      <c r="F308" s="17">
        <f t="shared" si="68"/>
        <v>8.1967213114754092E-2</v>
      </c>
      <c r="G308" s="17">
        <f t="shared" ref="G308:G339" si="70">+IF(AND(C308=0,D308=0)," ",IF(C308=0,1,IF(D308=0,-1,(D308-C308)/C308)))</f>
        <v>0.66666666666666663</v>
      </c>
      <c r="H308" s="17">
        <f t="shared" si="69"/>
        <v>3.8461538461538464E-2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2</v>
      </c>
      <c r="E325" s="17" t="str">
        <f t="shared" si="67"/>
        <v/>
      </c>
      <c r="F325" s="17">
        <f t="shared" si="68"/>
        <v>3.2786885245901641E-2</v>
      </c>
      <c r="G325" s="17">
        <f t="shared" si="70"/>
        <v>1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1</v>
      </c>
      <c r="E345" s="17" t="str">
        <f t="shared" si="71"/>
        <v/>
      </c>
      <c r="F345" s="17">
        <f t="shared" si="72"/>
        <v>1.6393442622950821E-2</v>
      </c>
      <c r="G345" s="17">
        <f t="shared" si="74"/>
        <v>1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462</v>
      </c>
      <c r="D356" s="19">
        <f>SUM(D357:D585)</f>
        <v>225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-0.51298701298701299</v>
      </c>
      <c r="H356" s="20">
        <f t="shared" ref="H356:H420" si="81">+IF(OR(AND(E356=""),(G356="")),"",E356*G356)</f>
        <v>-0.51298701298701299</v>
      </c>
      <c r="I356" s="21"/>
    </row>
    <row r="357" spans="1:9" x14ac:dyDescent="0.2">
      <c r="A357" s="14"/>
      <c r="B357" s="15" t="s">
        <v>316</v>
      </c>
      <c r="C357" s="16">
        <v>2</v>
      </c>
      <c r="D357" s="16">
        <v>1</v>
      </c>
      <c r="E357" s="17">
        <f t="shared" si="79"/>
        <v>4.329004329004329E-3</v>
      </c>
      <c r="F357" s="17">
        <f t="shared" si="80"/>
        <v>4.4444444444444444E-3</v>
      </c>
      <c r="G357" s="17">
        <f t="shared" ref="G357:G421" si="82">+IF(AND(C357=0,D357=0)," ",IF(C357=0,1,IF(D357=0,-1,(D357-C357)/C357)))</f>
        <v>-0.5</v>
      </c>
      <c r="H357" s="17">
        <f t="shared" si="81"/>
        <v>-2.1645021645021645E-3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1</v>
      </c>
      <c r="D359" s="16">
        <v>0</v>
      </c>
      <c r="E359" s="17">
        <f t="shared" si="79"/>
        <v>2.1645021645021645E-3</v>
      </c>
      <c r="F359" s="17" t="str">
        <f t="shared" si="80"/>
        <v/>
      </c>
      <c r="G359" s="17">
        <f t="shared" si="82"/>
        <v>-1</v>
      </c>
      <c r="H359" s="17">
        <f t="shared" si="81"/>
        <v>-2.1645021645021645E-3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</v>
      </c>
      <c r="D362" s="16">
        <v>0</v>
      </c>
      <c r="E362" s="17">
        <f t="shared" si="79"/>
        <v>4.329004329004329E-3</v>
      </c>
      <c r="F362" s="17" t="str">
        <f t="shared" si="80"/>
        <v/>
      </c>
      <c r="G362" s="17">
        <f t="shared" si="82"/>
        <v>-1</v>
      </c>
      <c r="H362" s="17">
        <f t="shared" si="81"/>
        <v>-4.329004329004329E-3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1</v>
      </c>
      <c r="D365" s="16">
        <v>0</v>
      </c>
      <c r="E365" s="17">
        <f t="shared" si="79"/>
        <v>2.1645021645021645E-3</v>
      </c>
      <c r="F365" s="17" t="str">
        <f t="shared" si="80"/>
        <v/>
      </c>
      <c r="G365" s="17">
        <f t="shared" si="82"/>
        <v>-1</v>
      </c>
      <c r="H365" s="17">
        <f t="shared" si="81"/>
        <v>-2.1645021645021645E-3</v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</v>
      </c>
      <c r="D368" s="16">
        <v>2</v>
      </c>
      <c r="E368" s="17">
        <f t="shared" si="79"/>
        <v>6.4935064935064939E-3</v>
      </c>
      <c r="F368" s="17">
        <f t="shared" si="80"/>
        <v>8.8888888888888889E-3</v>
      </c>
      <c r="G368" s="17">
        <f t="shared" si="82"/>
        <v>-0.33333333333333331</v>
      </c>
      <c r="H368" s="17">
        <f t="shared" si="81"/>
        <v>-2.1645021645021645E-3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4</v>
      </c>
      <c r="D372" s="16">
        <v>0</v>
      </c>
      <c r="E372" s="17">
        <f t="shared" si="79"/>
        <v>8.658008658008658E-3</v>
      </c>
      <c r="F372" s="17" t="str">
        <f t="shared" si="80"/>
        <v/>
      </c>
      <c r="G372" s="17">
        <f t="shared" si="82"/>
        <v>-1</v>
      </c>
      <c r="H372" s="17">
        <f t="shared" si="81"/>
        <v>-8.658008658008658E-3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113</v>
      </c>
      <c r="D376" s="16">
        <v>1</v>
      </c>
      <c r="E376" s="17">
        <f t="shared" si="79"/>
        <v>0.24458874458874458</v>
      </c>
      <c r="F376" s="17">
        <f t="shared" si="80"/>
        <v>4.4444444444444444E-3</v>
      </c>
      <c r="G376" s="17">
        <f t="shared" si="82"/>
        <v>-0.99115044247787609</v>
      </c>
      <c r="H376" s="17">
        <f t="shared" si="81"/>
        <v>-0.2424242424242424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1</v>
      </c>
      <c r="D380" s="16">
        <v>0</v>
      </c>
      <c r="E380" s="17">
        <f t="shared" si="79"/>
        <v>2.1645021645021645E-3</v>
      </c>
      <c r="F380" s="17" t="str">
        <f t="shared" si="80"/>
        <v/>
      </c>
      <c r="G380" s="17">
        <f t="shared" si="82"/>
        <v>-1</v>
      </c>
      <c r="H380" s="17">
        <f t="shared" si="81"/>
        <v>-2.1645021645021645E-3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1</v>
      </c>
      <c r="E381" s="17" t="str">
        <f t="shared" si="79"/>
        <v/>
      </c>
      <c r="F381" s="17">
        <f t="shared" si="80"/>
        <v>4.4444444444444444E-3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10</v>
      </c>
      <c r="D386" s="16">
        <v>0</v>
      </c>
      <c r="E386" s="17">
        <f t="shared" si="79"/>
        <v>2.1645021645021644E-2</v>
      </c>
      <c r="F386" s="17" t="str">
        <f t="shared" si="80"/>
        <v/>
      </c>
      <c r="G386" s="17">
        <f t="shared" si="82"/>
        <v>-1</v>
      </c>
      <c r="H386" s="17">
        <f t="shared" si="81"/>
        <v>-2.1645021645021644E-2</v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15</v>
      </c>
      <c r="E388" s="17" t="str">
        <f t="shared" si="79"/>
        <v/>
      </c>
      <c r="F388" s="17">
        <f t="shared" si="80"/>
        <v>6.6666666666666666E-2</v>
      </c>
      <c r="G388" s="17">
        <f t="shared" si="82"/>
        <v>1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5</v>
      </c>
      <c r="D391" s="16">
        <v>2</v>
      </c>
      <c r="E391" s="17">
        <f t="shared" si="79"/>
        <v>1.0822510822510822E-2</v>
      </c>
      <c r="F391" s="17">
        <f t="shared" si="80"/>
        <v>8.8888888888888889E-3</v>
      </c>
      <c r="G391" s="17">
        <f t="shared" si="82"/>
        <v>-0.6</v>
      </c>
      <c r="H391" s="17">
        <f t="shared" si="81"/>
        <v>-6.4935064935064931E-3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63</v>
      </c>
      <c r="D402" s="16">
        <v>47</v>
      </c>
      <c r="E402" s="17">
        <f t="shared" si="79"/>
        <v>0.13636363636363635</v>
      </c>
      <c r="F402" s="17">
        <f t="shared" si="80"/>
        <v>0.2088888888888889</v>
      </c>
      <c r="G402" s="17">
        <f t="shared" si="82"/>
        <v>-0.25396825396825395</v>
      </c>
      <c r="H402" s="17">
        <f t="shared" si="81"/>
        <v>-3.4632034632034625E-2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2</v>
      </c>
      <c r="D405" s="16">
        <v>8</v>
      </c>
      <c r="E405" s="17">
        <f t="shared" si="79"/>
        <v>4.329004329004329E-3</v>
      </c>
      <c r="F405" s="17">
        <f t="shared" si="80"/>
        <v>3.5555555555555556E-2</v>
      </c>
      <c r="G405" s="17">
        <f t="shared" si="82"/>
        <v>3</v>
      </c>
      <c r="H405" s="17">
        <f t="shared" si="81"/>
        <v>1.2987012987012988E-2</v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1</v>
      </c>
      <c r="E406" s="17" t="str">
        <f t="shared" si="79"/>
        <v/>
      </c>
      <c r="F406" s="17">
        <f t="shared" si="80"/>
        <v>4.4444444444444444E-3</v>
      </c>
      <c r="G406" s="17">
        <f t="shared" si="82"/>
        <v>1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27</v>
      </c>
      <c r="D418" s="16">
        <v>6</v>
      </c>
      <c r="E418" s="17">
        <f t="shared" si="79"/>
        <v>5.844155844155844E-2</v>
      </c>
      <c r="F418" s="17">
        <f t="shared" si="80"/>
        <v>2.6666666666666668E-2</v>
      </c>
      <c r="G418" s="17">
        <f t="shared" si="82"/>
        <v>-0.77777777777777779</v>
      </c>
      <c r="H418" s="17">
        <f t="shared" si="81"/>
        <v>-4.5454545454545456E-2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4</v>
      </c>
      <c r="E420" s="17" t="str">
        <f t="shared" si="79"/>
        <v/>
      </c>
      <c r="F420" s="17">
        <f t="shared" si="80"/>
        <v>1.7777777777777778E-2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11</v>
      </c>
      <c r="D428" s="16">
        <v>3</v>
      </c>
      <c r="E428" s="17">
        <f t="shared" si="87"/>
        <v>2.3809523809523808E-2</v>
      </c>
      <c r="F428" s="17">
        <f t="shared" si="88"/>
        <v>1.3333333333333334E-2</v>
      </c>
      <c r="G428" s="17">
        <f t="shared" si="90"/>
        <v>-0.72727272727272729</v>
      </c>
      <c r="H428" s="17">
        <f t="shared" si="89"/>
        <v>-1.7316017316017316E-2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48</v>
      </c>
      <c r="D432" s="16">
        <v>0</v>
      </c>
      <c r="E432" s="17">
        <f t="shared" si="87"/>
        <v>0.1038961038961039</v>
      </c>
      <c r="F432" s="17" t="str">
        <f t="shared" si="88"/>
        <v/>
      </c>
      <c r="G432" s="17">
        <f t="shared" si="90"/>
        <v>-1</v>
      </c>
      <c r="H432" s="17">
        <f t="shared" si="89"/>
        <v>-0.1038961038961039</v>
      </c>
      <c r="I432" s="21"/>
    </row>
    <row r="433" spans="1:9" x14ac:dyDescent="0.2">
      <c r="A433" s="14"/>
      <c r="B433" s="15" t="s">
        <v>388</v>
      </c>
      <c r="C433" s="16">
        <v>1</v>
      </c>
      <c r="D433" s="16">
        <v>0</v>
      </c>
      <c r="E433" s="17">
        <f t="shared" si="87"/>
        <v>2.1645021645021645E-3</v>
      </c>
      <c r="F433" s="17" t="str">
        <f t="shared" si="88"/>
        <v/>
      </c>
      <c r="G433" s="17">
        <f t="shared" si="90"/>
        <v>-1</v>
      </c>
      <c r="H433" s="17">
        <f t="shared" si="89"/>
        <v>-2.1645021645021645E-3</v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42</v>
      </c>
      <c r="D442" s="16">
        <v>15</v>
      </c>
      <c r="E442" s="17">
        <f t="shared" si="87"/>
        <v>9.0909090909090912E-2</v>
      </c>
      <c r="F442" s="17">
        <f t="shared" si="88"/>
        <v>6.6666666666666666E-2</v>
      </c>
      <c r="G442" s="17">
        <f t="shared" si="90"/>
        <v>-0.6428571428571429</v>
      </c>
      <c r="H442" s="17">
        <f t="shared" si="89"/>
        <v>-5.8441558441558447E-2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1</v>
      </c>
      <c r="D444" s="16">
        <v>6</v>
      </c>
      <c r="E444" s="17">
        <f t="shared" si="87"/>
        <v>2.1645021645021645E-3</v>
      </c>
      <c r="F444" s="17">
        <f t="shared" si="88"/>
        <v>2.6666666666666668E-2</v>
      </c>
      <c r="G444" s="17">
        <f t="shared" si="90"/>
        <v>5</v>
      </c>
      <c r="H444" s="17">
        <f t="shared" si="89"/>
        <v>1.0822510822510822E-2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1</v>
      </c>
      <c r="E447" s="17" t="str">
        <f t="shared" si="87"/>
        <v/>
      </c>
      <c r="F447" s="17">
        <f t="shared" si="88"/>
        <v>4.4444444444444444E-3</v>
      </c>
      <c r="G447" s="17">
        <f t="shared" si="90"/>
        <v>1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2</v>
      </c>
      <c r="D449" s="16">
        <v>7</v>
      </c>
      <c r="E449" s="17">
        <f t="shared" si="87"/>
        <v>4.329004329004329E-3</v>
      </c>
      <c r="F449" s="17">
        <f t="shared" si="88"/>
        <v>3.111111111111111E-2</v>
      </c>
      <c r="G449" s="17">
        <f t="shared" si="90"/>
        <v>2.5</v>
      </c>
      <c r="H449" s="17">
        <f t="shared" si="89"/>
        <v>1.0822510822510822E-2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9</v>
      </c>
      <c r="D455" s="16">
        <v>0</v>
      </c>
      <c r="E455" s="17">
        <f t="shared" si="87"/>
        <v>1.948051948051948E-2</v>
      </c>
      <c r="F455" s="17" t="str">
        <f t="shared" si="88"/>
        <v/>
      </c>
      <c r="G455" s="17">
        <f t="shared" si="90"/>
        <v>-1</v>
      </c>
      <c r="H455" s="17">
        <f t="shared" si="89"/>
        <v>-1.948051948051948E-2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</v>
      </c>
      <c r="D465" s="16">
        <v>1</v>
      </c>
      <c r="E465" s="17">
        <f t="shared" si="87"/>
        <v>2.1645021645021645E-3</v>
      </c>
      <c r="F465" s="17">
        <f t="shared" si="88"/>
        <v>4.4444444444444444E-3</v>
      </c>
      <c r="G465" s="17">
        <f t="shared" si="90"/>
        <v>0</v>
      </c>
      <c r="H465" s="17">
        <f t="shared" si="89"/>
        <v>0</v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2</v>
      </c>
      <c r="E466" s="17" t="str">
        <f t="shared" si="87"/>
        <v/>
      </c>
      <c r="F466" s="17">
        <f t="shared" si="88"/>
        <v>8.8888888888888889E-3</v>
      </c>
      <c r="G466" s="17">
        <f t="shared" si="90"/>
        <v>1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4</v>
      </c>
      <c r="D475" s="16">
        <v>8</v>
      </c>
      <c r="E475" s="17">
        <f t="shared" si="87"/>
        <v>8.658008658008658E-3</v>
      </c>
      <c r="F475" s="17">
        <f t="shared" si="88"/>
        <v>3.5555555555555556E-2</v>
      </c>
      <c r="G475" s="17">
        <f t="shared" si="90"/>
        <v>1</v>
      </c>
      <c r="H475" s="17">
        <f t="shared" si="89"/>
        <v>8.658008658008658E-3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2</v>
      </c>
      <c r="E478" s="17" t="str">
        <f t="shared" si="87"/>
        <v/>
      </c>
      <c r="F478" s="17">
        <f t="shared" si="88"/>
        <v>8.8888888888888889E-3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5</v>
      </c>
      <c r="D481" s="16">
        <v>23</v>
      </c>
      <c r="E481" s="17">
        <f t="shared" si="87"/>
        <v>1.0822510822510822E-2</v>
      </c>
      <c r="F481" s="17">
        <f t="shared" si="88"/>
        <v>0.10222222222222223</v>
      </c>
      <c r="G481" s="17">
        <f t="shared" si="90"/>
        <v>3.6</v>
      </c>
      <c r="H481" s="17">
        <f t="shared" si="89"/>
        <v>3.896103896103896E-2</v>
      </c>
      <c r="I481" s="21"/>
    </row>
    <row r="482" spans="1:9" x14ac:dyDescent="0.2">
      <c r="A482" s="14"/>
      <c r="B482" s="15" t="s">
        <v>433</v>
      </c>
      <c r="C482" s="16">
        <v>3</v>
      </c>
      <c r="D482" s="16">
        <v>0</v>
      </c>
      <c r="E482" s="17">
        <f t="shared" si="87"/>
        <v>6.4935064935064939E-3</v>
      </c>
      <c r="F482" s="17" t="str">
        <f t="shared" si="88"/>
        <v/>
      </c>
      <c r="G482" s="17">
        <f t="shared" si="90"/>
        <v>-1</v>
      </c>
      <c r="H482" s="17">
        <f t="shared" si="89"/>
        <v>-6.4935064935064939E-3</v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5</v>
      </c>
      <c r="E489" s="17" t="str">
        <f t="shared" si="95"/>
        <v/>
      </c>
      <c r="F489" s="17">
        <f t="shared" si="96"/>
        <v>2.2222222222222223E-2</v>
      </c>
      <c r="G489" s="17">
        <f t="shared" si="98"/>
        <v>1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2</v>
      </c>
      <c r="E507" s="17" t="str">
        <f t="shared" si="95"/>
        <v/>
      </c>
      <c r="F507" s="17">
        <f t="shared" si="96"/>
        <v>8.8888888888888889E-3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27</v>
      </c>
      <c r="E525" s="17" t="str">
        <f t="shared" si="95"/>
        <v/>
      </c>
      <c r="F525" s="17">
        <f t="shared" si="96"/>
        <v>0.12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1</v>
      </c>
      <c r="E542" s="17">
        <f t="shared" si="95"/>
        <v>2.1645021645021645E-3</v>
      </c>
      <c r="F542" s="17">
        <f t="shared" si="96"/>
        <v>4.4444444444444444E-3</v>
      </c>
      <c r="G542" s="17">
        <f t="shared" si="98"/>
        <v>0</v>
      </c>
      <c r="H542" s="17">
        <f t="shared" si="97"/>
        <v>0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6</v>
      </c>
      <c r="D545" s="16">
        <v>0</v>
      </c>
      <c r="E545" s="17">
        <f t="shared" si="95"/>
        <v>1.2987012987012988E-2</v>
      </c>
      <c r="F545" s="17" t="str">
        <f t="shared" si="96"/>
        <v/>
      </c>
      <c r="G545" s="17">
        <f t="shared" si="98"/>
        <v>-1</v>
      </c>
      <c r="H545" s="17">
        <f t="shared" si="97"/>
        <v>-1.2987012987012988E-2</v>
      </c>
      <c r="I545" s="21"/>
    </row>
    <row r="546" spans="1:9" ht="25.5" x14ac:dyDescent="0.2">
      <c r="A546" s="14"/>
      <c r="B546" s="15" t="s">
        <v>494</v>
      </c>
      <c r="C546" s="16">
        <v>12</v>
      </c>
      <c r="D546" s="16">
        <v>0</v>
      </c>
      <c r="E546" s="17">
        <f t="shared" si="95"/>
        <v>2.5974025974025976E-2</v>
      </c>
      <c r="F546" s="17" t="str">
        <f t="shared" si="96"/>
        <v/>
      </c>
      <c r="G546" s="17">
        <f t="shared" si="98"/>
        <v>-1</v>
      </c>
      <c r="H546" s="17">
        <f t="shared" si="97"/>
        <v>-2.5974025974025976E-2</v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</v>
      </c>
      <c r="D548" s="16">
        <v>3</v>
      </c>
      <c r="E548" s="17">
        <f t="shared" si="95"/>
        <v>2.1645021645021645E-3</v>
      </c>
      <c r="F548" s="17">
        <f t="shared" si="96"/>
        <v>1.3333333333333334E-2</v>
      </c>
      <c r="G548" s="17">
        <f t="shared" si="98"/>
        <v>2</v>
      </c>
      <c r="H548" s="17">
        <f t="shared" si="97"/>
        <v>4.329004329004329E-3</v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1</v>
      </c>
      <c r="E560" s="17" t="str">
        <f t="shared" si="99"/>
        <v/>
      </c>
      <c r="F560" s="17">
        <f t="shared" si="100"/>
        <v>4.4444444444444444E-3</v>
      </c>
      <c r="G560" s="17">
        <f t="shared" si="102"/>
        <v>1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3</v>
      </c>
      <c r="D564" s="16">
        <v>6</v>
      </c>
      <c r="E564" s="17">
        <f t="shared" si="99"/>
        <v>6.4935064935064939E-3</v>
      </c>
      <c r="F564" s="17">
        <f t="shared" si="100"/>
        <v>2.6666666666666668E-2</v>
      </c>
      <c r="G564" s="17">
        <f t="shared" si="102"/>
        <v>1</v>
      </c>
      <c r="H564" s="17">
        <f t="shared" si="101"/>
        <v>6.4935064935064939E-3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6</v>
      </c>
      <c r="D570" s="16">
        <v>1</v>
      </c>
      <c r="E570" s="17">
        <f t="shared" si="99"/>
        <v>1.2987012987012988E-2</v>
      </c>
      <c r="F570" s="17">
        <f t="shared" si="100"/>
        <v>4.4444444444444444E-3</v>
      </c>
      <c r="G570" s="17">
        <f t="shared" si="102"/>
        <v>-0.83333333333333337</v>
      </c>
      <c r="H570" s="17">
        <f t="shared" si="101"/>
        <v>-1.0822510822510824E-2</v>
      </c>
      <c r="I570" s="21"/>
    </row>
    <row r="571" spans="1:9" x14ac:dyDescent="0.2">
      <c r="A571" s="14"/>
      <c r="B571" s="15" t="s">
        <v>518</v>
      </c>
      <c r="C571" s="16">
        <v>23</v>
      </c>
      <c r="D571" s="16">
        <v>19</v>
      </c>
      <c r="E571" s="17">
        <f t="shared" si="99"/>
        <v>4.9783549783549784E-2</v>
      </c>
      <c r="F571" s="17">
        <f t="shared" si="100"/>
        <v>8.4444444444444447E-2</v>
      </c>
      <c r="G571" s="17">
        <f t="shared" si="102"/>
        <v>-0.17391304347826086</v>
      </c>
      <c r="H571" s="17">
        <f t="shared" si="101"/>
        <v>-8.658008658008658E-3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1</v>
      </c>
      <c r="E572" s="17" t="str">
        <f t="shared" si="99"/>
        <v/>
      </c>
      <c r="F572" s="17">
        <f t="shared" si="100"/>
        <v>4.4444444444444444E-3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49</v>
      </c>
      <c r="D577" s="16">
        <v>0</v>
      </c>
      <c r="E577" s="17">
        <f t="shared" si="99"/>
        <v>0.10606060606060606</v>
      </c>
      <c r="F577" s="17" t="str">
        <f t="shared" si="100"/>
        <v/>
      </c>
      <c r="G577" s="17">
        <f t="shared" si="102"/>
        <v>-1</v>
      </c>
      <c r="H577" s="17">
        <f t="shared" si="101"/>
        <v>-0.10606060606060606</v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2</v>
      </c>
      <c r="E578" s="17" t="str">
        <f t="shared" si="99"/>
        <v/>
      </c>
      <c r="F578" s="17">
        <f t="shared" si="100"/>
        <v>8.8888888888888889E-3</v>
      </c>
      <c r="G578" s="17">
        <f t="shared" si="102"/>
        <v>1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1</v>
      </c>
      <c r="E579" s="17" t="str">
        <f t="shared" si="99"/>
        <v/>
      </c>
      <c r="F579" s="17">
        <f t="shared" si="100"/>
        <v>4.4444444444444444E-3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101</v>
      </c>
      <c r="D591" s="19">
        <f>SUM(D592:D618)</f>
        <v>313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2.0990099009900991</v>
      </c>
      <c r="H591" s="20">
        <f t="shared" ref="H591:H618" si="105">+IF(OR(AND(E591=""),(G591="")),"",E591*G591)</f>
        <v>2.0990099009900991</v>
      </c>
      <c r="I591" s="21"/>
    </row>
    <row r="592" spans="1:9" x14ac:dyDescent="0.2">
      <c r="A592" s="14"/>
      <c r="B592" s="15" t="s">
        <v>533</v>
      </c>
      <c r="C592" s="16">
        <v>1</v>
      </c>
      <c r="D592" s="16">
        <v>0</v>
      </c>
      <c r="E592" s="17">
        <f t="shared" si="103"/>
        <v>9.9009900990099011E-3</v>
      </c>
      <c r="F592" s="17" t="str">
        <f t="shared" si="104"/>
        <v/>
      </c>
      <c r="G592" s="17">
        <f t="shared" ref="G592:G618" si="106">+IF(AND(C592=0,D592=0)," ",IF(C592=0,1,IF(D592=0,-1,(D592-C592)/C592)))</f>
        <v>-1</v>
      </c>
      <c r="H592" s="17">
        <f t="shared" si="105"/>
        <v>-9.9009900990099011E-3</v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8</v>
      </c>
      <c r="E593" s="17" t="str">
        <f t="shared" si="103"/>
        <v/>
      </c>
      <c r="F593" s="17">
        <f t="shared" si="104"/>
        <v>2.5559105431309903E-2</v>
      </c>
      <c r="G593" s="17">
        <f t="shared" si="106"/>
        <v>1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15</v>
      </c>
      <c r="D594" s="16">
        <v>77</v>
      </c>
      <c r="E594" s="17">
        <f t="shared" si="103"/>
        <v>0.14851485148514851</v>
      </c>
      <c r="F594" s="17">
        <f t="shared" si="104"/>
        <v>0.24600638977635783</v>
      </c>
      <c r="G594" s="17">
        <f t="shared" si="106"/>
        <v>4.1333333333333337</v>
      </c>
      <c r="H594" s="17">
        <f t="shared" si="105"/>
        <v>0.61386138613861385</v>
      </c>
      <c r="I594" s="21"/>
    </row>
    <row r="595" spans="1:9" x14ac:dyDescent="0.2">
      <c r="A595" s="14"/>
      <c r="B595" s="15" t="s">
        <v>536</v>
      </c>
      <c r="C595" s="16">
        <v>3</v>
      </c>
      <c r="D595" s="16">
        <v>6</v>
      </c>
      <c r="E595" s="17">
        <f t="shared" si="103"/>
        <v>2.9702970297029702E-2</v>
      </c>
      <c r="F595" s="17">
        <f t="shared" si="104"/>
        <v>1.9169329073482427E-2</v>
      </c>
      <c r="G595" s="17">
        <f t="shared" si="106"/>
        <v>1</v>
      </c>
      <c r="H595" s="17">
        <f t="shared" si="105"/>
        <v>2.9702970297029702E-2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22</v>
      </c>
      <c r="D604" s="16">
        <v>0</v>
      </c>
      <c r="E604" s="17">
        <f t="shared" si="103"/>
        <v>0.21782178217821782</v>
      </c>
      <c r="F604" s="17" t="str">
        <f t="shared" si="104"/>
        <v/>
      </c>
      <c r="G604" s="17">
        <f t="shared" si="106"/>
        <v>-1</v>
      </c>
      <c r="H604" s="17">
        <f t="shared" si="105"/>
        <v>-0.21782178217821782</v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16</v>
      </c>
      <c r="D606" s="16">
        <v>13</v>
      </c>
      <c r="E606" s="17">
        <f t="shared" si="103"/>
        <v>0.15841584158415842</v>
      </c>
      <c r="F606" s="17">
        <f t="shared" si="104"/>
        <v>4.1533546325878593E-2</v>
      </c>
      <c r="G606" s="17">
        <f t="shared" si="106"/>
        <v>-0.1875</v>
      </c>
      <c r="H606" s="17">
        <f t="shared" si="105"/>
        <v>-2.9702970297029702E-2</v>
      </c>
      <c r="I606" s="21"/>
    </row>
    <row r="607" spans="1:9" x14ac:dyDescent="0.2">
      <c r="A607" s="14"/>
      <c r="B607" s="15" t="s">
        <v>547</v>
      </c>
      <c r="C607" s="16">
        <v>2</v>
      </c>
      <c r="D607" s="16">
        <v>2</v>
      </c>
      <c r="E607" s="17">
        <f t="shared" si="103"/>
        <v>1.9801980198019802E-2</v>
      </c>
      <c r="F607" s="17">
        <f t="shared" si="104"/>
        <v>6.3897763578274758E-3</v>
      </c>
      <c r="G607" s="17">
        <f t="shared" si="106"/>
        <v>0</v>
      </c>
      <c r="H607" s="17">
        <f t="shared" si="105"/>
        <v>0</v>
      </c>
      <c r="I607" s="21"/>
    </row>
    <row r="608" spans="1:9" x14ac:dyDescent="0.2">
      <c r="A608" s="14"/>
      <c r="B608" s="15" t="s">
        <v>548</v>
      </c>
      <c r="C608" s="16">
        <v>2</v>
      </c>
      <c r="D608" s="16">
        <v>6</v>
      </c>
      <c r="E608" s="17">
        <f t="shared" si="103"/>
        <v>1.9801980198019802E-2</v>
      </c>
      <c r="F608" s="17">
        <f t="shared" si="104"/>
        <v>1.9169329073482427E-2</v>
      </c>
      <c r="G608" s="17">
        <f t="shared" si="106"/>
        <v>2</v>
      </c>
      <c r="H608" s="17">
        <f t="shared" si="105"/>
        <v>3.9603960396039604E-2</v>
      </c>
      <c r="I608" s="21"/>
    </row>
    <row r="609" spans="1:9" x14ac:dyDescent="0.2">
      <c r="A609" s="14"/>
      <c r="B609" s="15" t="s">
        <v>549</v>
      </c>
      <c r="C609" s="16">
        <v>35</v>
      </c>
      <c r="D609" s="16">
        <v>63</v>
      </c>
      <c r="E609" s="17">
        <f t="shared" si="103"/>
        <v>0.34653465346534651</v>
      </c>
      <c r="F609" s="17">
        <f t="shared" si="104"/>
        <v>0.2012779552715655</v>
      </c>
      <c r="G609" s="17">
        <f t="shared" si="106"/>
        <v>0.8</v>
      </c>
      <c r="H609" s="17">
        <f t="shared" si="105"/>
        <v>0.2772277227722772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2</v>
      </c>
      <c r="D611" s="16">
        <v>1</v>
      </c>
      <c r="E611" s="17">
        <f t="shared" si="103"/>
        <v>1.9801980198019802E-2</v>
      </c>
      <c r="F611" s="17">
        <f t="shared" si="104"/>
        <v>3.1948881789137379E-3</v>
      </c>
      <c r="G611" s="17">
        <f t="shared" si="106"/>
        <v>-0.5</v>
      </c>
      <c r="H611" s="17">
        <f t="shared" si="105"/>
        <v>-9.9009900990099011E-3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1</v>
      </c>
      <c r="E612" s="17" t="str">
        <f t="shared" si="103"/>
        <v/>
      </c>
      <c r="F612" s="17">
        <f t="shared" si="104"/>
        <v>3.1948881789137379E-3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3</v>
      </c>
      <c r="D614" s="16">
        <v>2</v>
      </c>
      <c r="E614" s="17">
        <f t="shared" si="103"/>
        <v>2.9702970297029702E-2</v>
      </c>
      <c r="F614" s="17">
        <f t="shared" si="104"/>
        <v>6.3897763578274758E-3</v>
      </c>
      <c r="G614" s="17">
        <f t="shared" si="106"/>
        <v>-0.33333333333333331</v>
      </c>
      <c r="H614" s="17">
        <f t="shared" si="105"/>
        <v>-9.9009900990098994E-3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87</v>
      </c>
      <c r="E617" s="17" t="str">
        <f t="shared" si="103"/>
        <v/>
      </c>
      <c r="F617" s="17">
        <f t="shared" si="104"/>
        <v>0.27795527156549521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47</v>
      </c>
      <c r="E618" s="17" t="str">
        <f t="shared" si="103"/>
        <v/>
      </c>
      <c r="F618" s="17">
        <f t="shared" si="104"/>
        <v>0.15015974440894569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617</v>
      </c>
      <c r="C8" s="12">
        <f>+C19+C76+C177+C356+C591</f>
        <v>940</v>
      </c>
      <c r="D8" s="13">
        <f>+D19+D76+D177+D356+D591</f>
        <v>1604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0.70638297872340428</v>
      </c>
      <c r="H8" s="10">
        <f t="shared" ref="H8:H13" si="1">+IF(OR(AND(E8=""),(G8="")),"",E8*G8)</f>
        <v>0.70638297872340428</v>
      </c>
    </row>
    <row r="9" spans="1:8" x14ac:dyDescent="0.2">
      <c r="A9" s="14"/>
      <c r="B9" s="15" t="s">
        <v>6</v>
      </c>
      <c r="C9" s="16">
        <f>+C19</f>
        <v>48</v>
      </c>
      <c r="D9" s="16">
        <f>+D19</f>
        <v>30</v>
      </c>
      <c r="E9" s="17">
        <f t="shared" ref="E9:F13" si="2">+C9/C$8</f>
        <v>5.106382978723404E-2</v>
      </c>
      <c r="F9" s="17">
        <f t="shared" si="2"/>
        <v>1.8703241895261846E-2</v>
      </c>
      <c r="G9" s="17">
        <f t="shared" si="0"/>
        <v>-0.375</v>
      </c>
      <c r="H9" s="17">
        <f t="shared" si="1"/>
        <v>-1.9148936170212766E-2</v>
      </c>
    </row>
    <row r="10" spans="1:8" ht="25.5" x14ac:dyDescent="0.2">
      <c r="A10" s="14"/>
      <c r="B10" s="15" t="s">
        <v>7</v>
      </c>
      <c r="C10" s="16">
        <f>+C76</f>
        <v>190</v>
      </c>
      <c r="D10" s="16">
        <f>+D76</f>
        <v>697</v>
      </c>
      <c r="E10" s="17">
        <f t="shared" si="2"/>
        <v>0.20212765957446807</v>
      </c>
      <c r="F10" s="17">
        <f t="shared" si="2"/>
        <v>0.43453865336658354</v>
      </c>
      <c r="G10" s="17">
        <f t="shared" si="0"/>
        <v>2.668421052631579</v>
      </c>
      <c r="H10" s="17">
        <f t="shared" si="1"/>
        <v>0.53936170212765955</v>
      </c>
    </row>
    <row r="11" spans="1:8" ht="25.5" x14ac:dyDescent="0.2">
      <c r="A11" s="14"/>
      <c r="B11" s="15" t="s">
        <v>8</v>
      </c>
      <c r="C11" s="16">
        <f>+C177</f>
        <v>158</v>
      </c>
      <c r="D11" s="16">
        <f>+D177</f>
        <v>225</v>
      </c>
      <c r="E11" s="17">
        <f t="shared" si="2"/>
        <v>0.16808510638297872</v>
      </c>
      <c r="F11" s="17">
        <f t="shared" si="2"/>
        <v>0.14027431421446385</v>
      </c>
      <c r="G11" s="17">
        <f t="shared" si="0"/>
        <v>0.42405063291139239</v>
      </c>
      <c r="H11" s="17">
        <f t="shared" si="1"/>
        <v>7.1276595744680843E-2</v>
      </c>
    </row>
    <row r="12" spans="1:8" ht="25.5" x14ac:dyDescent="0.2">
      <c r="A12" s="14"/>
      <c r="B12" s="15" t="s">
        <v>9</v>
      </c>
      <c r="C12" s="16">
        <f>+C356</f>
        <v>385</v>
      </c>
      <c r="D12" s="16">
        <f>+D356</f>
        <v>492</v>
      </c>
      <c r="E12" s="17">
        <f t="shared" si="2"/>
        <v>0.40957446808510639</v>
      </c>
      <c r="F12" s="17">
        <f t="shared" si="2"/>
        <v>0.30673316708229426</v>
      </c>
      <c r="G12" s="17">
        <f t="shared" si="0"/>
        <v>0.2779220779220779</v>
      </c>
      <c r="H12" s="17">
        <f t="shared" si="1"/>
        <v>0.11382978723404255</v>
      </c>
    </row>
    <row r="13" spans="1:8" ht="25.5" x14ac:dyDescent="0.2">
      <c r="A13" s="14"/>
      <c r="B13" s="15" t="s">
        <v>10</v>
      </c>
      <c r="C13" s="16">
        <f>+C591</f>
        <v>159</v>
      </c>
      <c r="D13" s="16">
        <f>+D591</f>
        <v>160</v>
      </c>
      <c r="E13" s="17">
        <f t="shared" si="2"/>
        <v>0.16914893617021276</v>
      </c>
      <c r="F13" s="17">
        <f t="shared" si="2"/>
        <v>9.9750623441396513E-2</v>
      </c>
      <c r="G13" s="17">
        <f t="shared" si="0"/>
        <v>6.2893081761006293E-3</v>
      </c>
      <c r="H13" s="17">
        <f t="shared" si="1"/>
        <v>1.0638297872340426E-3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48</v>
      </c>
      <c r="D19" s="19">
        <f>SUM(D20:D70)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-0.375</v>
      </c>
      <c r="H19" s="20">
        <f t="shared" ref="H19:H50" si="5">+IF(OR(AND(E19=""),(G19="")),"",E19*G19)</f>
        <v>-0.375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1</v>
      </c>
      <c r="D21" s="16">
        <v>0</v>
      </c>
      <c r="E21" s="17">
        <f t="shared" si="3"/>
        <v>2.0833333333333332E-2</v>
      </c>
      <c r="F21" s="17" t="str">
        <f t="shared" si="4"/>
        <v/>
      </c>
      <c r="G21" s="17">
        <f t="shared" si="6"/>
        <v>-1</v>
      </c>
      <c r="H21" s="17">
        <f t="shared" si="5"/>
        <v>-2.0833333333333332E-2</v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3.3333333333333333E-2</v>
      </c>
      <c r="G24" s="17">
        <f t="shared" si="6"/>
        <v>1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12</v>
      </c>
      <c r="D27" s="16">
        <v>1</v>
      </c>
      <c r="E27" s="17">
        <f t="shared" si="3"/>
        <v>0.25</v>
      </c>
      <c r="F27" s="17">
        <f t="shared" si="4"/>
        <v>3.3333333333333333E-2</v>
      </c>
      <c r="G27" s="17">
        <f t="shared" si="6"/>
        <v>-0.91666666666666663</v>
      </c>
      <c r="H27" s="17">
        <f t="shared" si="5"/>
        <v>-0.22916666666666666</v>
      </c>
      <c r="I27" s="21"/>
    </row>
    <row r="28" spans="1:9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2.0833333333333332E-2</v>
      </c>
      <c r="F28" s="17" t="str">
        <f t="shared" si="4"/>
        <v/>
      </c>
      <c r="G28" s="17">
        <f t="shared" si="6"/>
        <v>-1</v>
      </c>
      <c r="H28" s="17">
        <f t="shared" si="5"/>
        <v>-2.0833333333333332E-2</v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22</v>
      </c>
      <c r="D30" s="16">
        <v>21</v>
      </c>
      <c r="E30" s="17">
        <f t="shared" si="3"/>
        <v>0.45833333333333331</v>
      </c>
      <c r="F30" s="17">
        <f t="shared" si="4"/>
        <v>0.7</v>
      </c>
      <c r="G30" s="17">
        <f t="shared" si="6"/>
        <v>-4.5454545454545456E-2</v>
      </c>
      <c r="H30" s="17">
        <f t="shared" si="5"/>
        <v>-2.0833333333333332E-2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2.0833333333333332E-2</v>
      </c>
      <c r="F36" s="17" t="str">
        <f t="shared" si="4"/>
        <v/>
      </c>
      <c r="G36" s="17">
        <f t="shared" si="6"/>
        <v>-1</v>
      </c>
      <c r="H36" s="17">
        <f t="shared" si="5"/>
        <v>-2.0833333333333332E-2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1</v>
      </c>
      <c r="D39" s="16">
        <v>1</v>
      </c>
      <c r="E39" s="17">
        <f t="shared" si="3"/>
        <v>2.0833333333333332E-2</v>
      </c>
      <c r="F39" s="17">
        <f t="shared" si="4"/>
        <v>3.3333333333333333E-2</v>
      </c>
      <c r="G39" s="17">
        <f t="shared" si="6"/>
        <v>0</v>
      </c>
      <c r="H39" s="17">
        <f t="shared" si="5"/>
        <v>0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2.0833333333333332E-2</v>
      </c>
      <c r="F43" s="17" t="str">
        <f t="shared" si="4"/>
        <v/>
      </c>
      <c r="G43" s="17">
        <f t="shared" si="6"/>
        <v>-1</v>
      </c>
      <c r="H43" s="17">
        <f t="shared" si="5"/>
        <v>-2.0833333333333332E-2</v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6.6666666666666666E-2</v>
      </c>
      <c r="G45" s="17">
        <f t="shared" si="6"/>
        <v>1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1</v>
      </c>
      <c r="D50" s="16">
        <v>0</v>
      </c>
      <c r="E50" s="17">
        <f t="shared" si="3"/>
        <v>2.0833333333333332E-2</v>
      </c>
      <c r="F50" s="17" t="str">
        <f t="shared" si="4"/>
        <v/>
      </c>
      <c r="G50" s="17">
        <f t="shared" si="6"/>
        <v>-1</v>
      </c>
      <c r="H50" s="17">
        <f t="shared" si="5"/>
        <v>-2.0833333333333332E-2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3</v>
      </c>
      <c r="E54" s="17" t="str">
        <f t="shared" si="7"/>
        <v/>
      </c>
      <c r="F54" s="17">
        <f t="shared" si="8"/>
        <v>0.1</v>
      </c>
      <c r="G54" s="17">
        <f t="shared" si="10"/>
        <v>1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4</v>
      </c>
      <c r="D61" s="16">
        <v>0</v>
      </c>
      <c r="E61" s="17">
        <f t="shared" si="7"/>
        <v>8.3333333333333329E-2</v>
      </c>
      <c r="F61" s="17" t="str">
        <f t="shared" si="8"/>
        <v/>
      </c>
      <c r="G61" s="17">
        <f t="shared" si="10"/>
        <v>-1</v>
      </c>
      <c r="H61" s="17">
        <f t="shared" si="9"/>
        <v>-8.3333333333333329E-2</v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2</v>
      </c>
      <c r="D64" s="16">
        <v>0</v>
      </c>
      <c r="E64" s="17">
        <f t="shared" si="7"/>
        <v>4.1666666666666664E-2</v>
      </c>
      <c r="F64" s="17" t="str">
        <f t="shared" si="8"/>
        <v/>
      </c>
      <c r="G64" s="17">
        <f t="shared" si="10"/>
        <v>-1</v>
      </c>
      <c r="H64" s="17">
        <f t="shared" si="9"/>
        <v>-4.1666666666666664E-2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1</v>
      </c>
      <c r="E68" s="17" t="str">
        <f t="shared" si="7"/>
        <v/>
      </c>
      <c r="F68" s="17">
        <f t="shared" si="8"/>
        <v>3.3333333333333333E-2</v>
      </c>
      <c r="G68" s="17">
        <f t="shared" si="10"/>
        <v>1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1</v>
      </c>
      <c r="D69" s="16">
        <v>0</v>
      </c>
      <c r="E69" s="17">
        <f t="shared" si="7"/>
        <v>2.0833333333333332E-2</v>
      </c>
      <c r="F69" s="17" t="str">
        <f t="shared" si="8"/>
        <v/>
      </c>
      <c r="G69" s="17">
        <f t="shared" si="10"/>
        <v>-1</v>
      </c>
      <c r="H69" s="17">
        <f t="shared" si="9"/>
        <v>-2.0833333333333332E-2</v>
      </c>
      <c r="I69" s="21"/>
    </row>
    <row r="70" spans="1:9" x14ac:dyDescent="0.2">
      <c r="A70" s="14"/>
      <c r="B70" s="15" t="s">
        <v>61</v>
      </c>
      <c r="C70" s="16">
        <v>1</v>
      </c>
      <c r="D70" s="16">
        <v>0</v>
      </c>
      <c r="E70" s="17">
        <f t="shared" si="7"/>
        <v>2.0833333333333332E-2</v>
      </c>
      <c r="F70" s="17" t="str">
        <f t="shared" si="8"/>
        <v/>
      </c>
      <c r="G70" s="17">
        <f t="shared" si="10"/>
        <v>-1</v>
      </c>
      <c r="H70" s="17">
        <f t="shared" si="9"/>
        <v>-2.0833333333333332E-2</v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190</v>
      </c>
      <c r="D76" s="19">
        <f>SUM(D77:D171)</f>
        <v>697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2.668421052631579</v>
      </c>
      <c r="H76" s="20">
        <f t="shared" ref="H76:H109" si="17">+IF(OR(AND(E76=""),(G76="")),"",E76*G76)</f>
        <v>2.668421052631579</v>
      </c>
      <c r="I76" s="21"/>
    </row>
    <row r="77" spans="1:9" x14ac:dyDescent="0.2">
      <c r="A77" s="14"/>
      <c r="B77" s="15" t="s">
        <v>62</v>
      </c>
      <c r="C77" s="16">
        <v>17</v>
      </c>
      <c r="D77" s="16">
        <v>4</v>
      </c>
      <c r="E77" s="17">
        <f t="shared" si="15"/>
        <v>8.9473684210526316E-2</v>
      </c>
      <c r="F77" s="17">
        <f t="shared" si="16"/>
        <v>5.7388809182209472E-3</v>
      </c>
      <c r="G77" s="17">
        <f t="shared" ref="G77:G110" si="18">+IF(AND(C77=0,D77=0)," ",IF(C77=0,1,IF(D77=0,-1,(D77-C77)/C77)))</f>
        <v>-0.76470588235294112</v>
      </c>
      <c r="H77" s="17">
        <f t="shared" si="17"/>
        <v>-6.8421052631578938E-2</v>
      </c>
      <c r="I77" s="21"/>
    </row>
    <row r="78" spans="1:9" ht="25.5" x14ac:dyDescent="0.2">
      <c r="A78" s="14"/>
      <c r="B78" s="15" t="s">
        <v>63</v>
      </c>
      <c r="C78" s="16">
        <v>3</v>
      </c>
      <c r="D78" s="16">
        <v>3</v>
      </c>
      <c r="E78" s="17">
        <f t="shared" si="15"/>
        <v>1.5789473684210527E-2</v>
      </c>
      <c r="F78" s="17">
        <f t="shared" si="16"/>
        <v>4.30416068866571E-3</v>
      </c>
      <c r="G78" s="17">
        <f t="shared" si="18"/>
        <v>0</v>
      </c>
      <c r="H78" s="17">
        <f t="shared" si="17"/>
        <v>0</v>
      </c>
      <c r="I78" s="21"/>
    </row>
    <row r="79" spans="1:9" x14ac:dyDescent="0.2">
      <c r="A79" s="14"/>
      <c r="B79" s="15" t="s">
        <v>64</v>
      </c>
      <c r="C79" s="16">
        <v>1</v>
      </c>
      <c r="D79" s="16">
        <v>0</v>
      </c>
      <c r="E79" s="17">
        <f t="shared" si="15"/>
        <v>5.263157894736842E-3</v>
      </c>
      <c r="F79" s="17" t="str">
        <f t="shared" si="16"/>
        <v/>
      </c>
      <c r="G79" s="17">
        <f t="shared" si="18"/>
        <v>-1</v>
      </c>
      <c r="H79" s="17">
        <f t="shared" si="17"/>
        <v>-5.263157894736842E-3</v>
      </c>
      <c r="I79" s="21"/>
    </row>
    <row r="80" spans="1:9" x14ac:dyDescent="0.2">
      <c r="A80" s="14"/>
      <c r="B80" s="15" t="s">
        <v>65</v>
      </c>
      <c r="C80" s="16">
        <v>3</v>
      </c>
      <c r="D80" s="16">
        <v>5</v>
      </c>
      <c r="E80" s="17">
        <f t="shared" si="15"/>
        <v>1.5789473684210527E-2</v>
      </c>
      <c r="F80" s="17">
        <f t="shared" si="16"/>
        <v>7.1736011477761836E-3</v>
      </c>
      <c r="G80" s="17">
        <f t="shared" si="18"/>
        <v>0.66666666666666663</v>
      </c>
      <c r="H80" s="17">
        <f t="shared" si="17"/>
        <v>1.0526315789473684E-2</v>
      </c>
      <c r="I80" s="21"/>
    </row>
    <row r="81" spans="1:9" ht="25.5" x14ac:dyDescent="0.2">
      <c r="A81" s="14"/>
      <c r="B81" s="15" t="s">
        <v>66</v>
      </c>
      <c r="C81" s="16">
        <v>6</v>
      </c>
      <c r="D81" s="16">
        <v>4</v>
      </c>
      <c r="E81" s="17">
        <f t="shared" si="15"/>
        <v>3.1578947368421054E-2</v>
      </c>
      <c r="F81" s="17">
        <f t="shared" si="16"/>
        <v>5.7388809182209472E-3</v>
      </c>
      <c r="G81" s="17">
        <f t="shared" si="18"/>
        <v>-0.33333333333333331</v>
      </c>
      <c r="H81" s="17">
        <f t="shared" si="17"/>
        <v>-1.0526315789473684E-2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1</v>
      </c>
      <c r="E83" s="17" t="str">
        <f t="shared" si="15"/>
        <v/>
      </c>
      <c r="F83" s="17">
        <f t="shared" si="16"/>
        <v>1.4347202295552368E-3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1</v>
      </c>
      <c r="D86" s="16">
        <v>1</v>
      </c>
      <c r="E86" s="17">
        <f t="shared" si="15"/>
        <v>5.263157894736842E-3</v>
      </c>
      <c r="F86" s="17">
        <f t="shared" si="16"/>
        <v>1.4347202295552368E-3</v>
      </c>
      <c r="G86" s="17">
        <f t="shared" si="18"/>
        <v>0</v>
      </c>
      <c r="H86" s="17">
        <f t="shared" si="17"/>
        <v>0</v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4</v>
      </c>
      <c r="D89" s="16">
        <v>0</v>
      </c>
      <c r="E89" s="17">
        <f t="shared" si="15"/>
        <v>2.1052631578947368E-2</v>
      </c>
      <c r="F89" s="17" t="str">
        <f t="shared" si="16"/>
        <v/>
      </c>
      <c r="G89" s="17">
        <f t="shared" si="18"/>
        <v>-1</v>
      </c>
      <c r="H89" s="17">
        <f t="shared" si="17"/>
        <v>-2.1052631578947368E-2</v>
      </c>
      <c r="I89" s="21"/>
    </row>
    <row r="90" spans="1:9" x14ac:dyDescent="0.2">
      <c r="A90" s="14"/>
      <c r="B90" s="15" t="s">
        <v>74</v>
      </c>
      <c r="C90" s="16">
        <v>3</v>
      </c>
      <c r="D90" s="16">
        <v>1</v>
      </c>
      <c r="E90" s="17">
        <f t="shared" si="15"/>
        <v>1.5789473684210527E-2</v>
      </c>
      <c r="F90" s="17">
        <f t="shared" si="16"/>
        <v>1.4347202295552368E-3</v>
      </c>
      <c r="G90" s="17">
        <f t="shared" si="18"/>
        <v>-0.66666666666666663</v>
      </c>
      <c r="H90" s="17">
        <f t="shared" si="17"/>
        <v>-1.0526315789473684E-2</v>
      </c>
      <c r="I90" s="21"/>
    </row>
    <row r="91" spans="1:9" x14ac:dyDescent="0.2">
      <c r="A91" s="14"/>
      <c r="B91" s="15" t="s">
        <v>75</v>
      </c>
      <c r="C91" s="16">
        <v>1</v>
      </c>
      <c r="D91" s="16">
        <v>2</v>
      </c>
      <c r="E91" s="17">
        <f t="shared" si="15"/>
        <v>5.263157894736842E-3</v>
      </c>
      <c r="F91" s="17">
        <f t="shared" si="16"/>
        <v>2.8694404591104736E-3</v>
      </c>
      <c r="G91" s="17">
        <f t="shared" si="18"/>
        <v>1</v>
      </c>
      <c r="H91" s="17">
        <f t="shared" si="17"/>
        <v>5.263157894736842E-3</v>
      </c>
      <c r="I91" s="21"/>
    </row>
    <row r="92" spans="1:9" x14ac:dyDescent="0.2">
      <c r="A92" s="14"/>
      <c r="B92" s="15" t="s">
        <v>76</v>
      </c>
      <c r="C92" s="16">
        <v>1</v>
      </c>
      <c r="D92" s="16">
        <v>0</v>
      </c>
      <c r="E92" s="17">
        <f t="shared" si="15"/>
        <v>5.263157894736842E-3</v>
      </c>
      <c r="F92" s="17" t="str">
        <f t="shared" si="16"/>
        <v/>
      </c>
      <c r="G92" s="17">
        <f t="shared" si="18"/>
        <v>-1</v>
      </c>
      <c r="H92" s="17">
        <f t="shared" si="17"/>
        <v>-5.263157894736842E-3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16</v>
      </c>
      <c r="D94" s="16">
        <v>6</v>
      </c>
      <c r="E94" s="17">
        <f t="shared" si="15"/>
        <v>8.4210526315789472E-2</v>
      </c>
      <c r="F94" s="17">
        <f t="shared" si="16"/>
        <v>8.60832137733142E-3</v>
      </c>
      <c r="G94" s="17">
        <f t="shared" si="18"/>
        <v>-0.625</v>
      </c>
      <c r="H94" s="17">
        <f t="shared" si="17"/>
        <v>-5.2631578947368418E-2</v>
      </c>
      <c r="I94" s="21"/>
    </row>
    <row r="95" spans="1:9" x14ac:dyDescent="0.2">
      <c r="A95" s="14"/>
      <c r="B95" s="15" t="s">
        <v>78</v>
      </c>
      <c r="C95" s="16">
        <v>0</v>
      </c>
      <c r="D95" s="16">
        <v>3</v>
      </c>
      <c r="E95" s="17" t="str">
        <f t="shared" si="15"/>
        <v/>
      </c>
      <c r="F95" s="17">
        <f t="shared" si="16"/>
        <v>4.30416068866571E-3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3</v>
      </c>
      <c r="D102" s="16">
        <v>0</v>
      </c>
      <c r="E102" s="17">
        <f t="shared" si="15"/>
        <v>1.5789473684210527E-2</v>
      </c>
      <c r="F102" s="17" t="str">
        <f t="shared" si="16"/>
        <v/>
      </c>
      <c r="G102" s="17">
        <f t="shared" si="18"/>
        <v>-1</v>
      </c>
      <c r="H102" s="17">
        <f t="shared" si="17"/>
        <v>-1.5789473684210527E-2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7</v>
      </c>
      <c r="D106" s="16">
        <v>4</v>
      </c>
      <c r="E106" s="17">
        <f t="shared" si="15"/>
        <v>3.6842105263157891E-2</v>
      </c>
      <c r="F106" s="17">
        <f t="shared" si="16"/>
        <v>5.7388809182209472E-3</v>
      </c>
      <c r="G106" s="17">
        <f t="shared" si="18"/>
        <v>-0.42857142857142855</v>
      </c>
      <c r="H106" s="17">
        <f t="shared" si="17"/>
        <v>-1.5789473684210523E-2</v>
      </c>
      <c r="I106" s="21"/>
    </row>
    <row r="107" spans="1:9" x14ac:dyDescent="0.2">
      <c r="A107" s="14"/>
      <c r="B107" s="15" t="s">
        <v>90</v>
      </c>
      <c r="C107" s="16">
        <v>8</v>
      </c>
      <c r="D107" s="16">
        <v>1</v>
      </c>
      <c r="E107" s="17">
        <f t="shared" si="15"/>
        <v>4.2105263157894736E-2</v>
      </c>
      <c r="F107" s="17">
        <f t="shared" si="16"/>
        <v>1.4347202295552368E-3</v>
      </c>
      <c r="G107" s="17">
        <f t="shared" si="18"/>
        <v>-0.875</v>
      </c>
      <c r="H107" s="17">
        <f t="shared" si="17"/>
        <v>-3.6842105263157891E-2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3</v>
      </c>
      <c r="D109" s="16">
        <v>4</v>
      </c>
      <c r="E109" s="17">
        <f t="shared" si="15"/>
        <v>1.5789473684210527E-2</v>
      </c>
      <c r="F109" s="17">
        <f t="shared" si="16"/>
        <v>5.7388809182209472E-3</v>
      </c>
      <c r="G109" s="17">
        <f t="shared" si="18"/>
        <v>0.33333333333333331</v>
      </c>
      <c r="H109" s="17">
        <f t="shared" si="17"/>
        <v>5.263157894736842E-3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</v>
      </c>
      <c r="D114" s="16">
        <v>0</v>
      </c>
      <c r="E114" s="17">
        <f t="shared" si="27"/>
        <v>5.263157894736842E-3</v>
      </c>
      <c r="F114" s="17" t="str">
        <f t="shared" si="28"/>
        <v/>
      </c>
      <c r="G114" s="17">
        <f t="shared" si="30"/>
        <v>-1</v>
      </c>
      <c r="H114" s="17">
        <f t="shared" si="29"/>
        <v>-5.263157894736842E-3</v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2</v>
      </c>
      <c r="E115" s="17" t="str">
        <f t="shared" si="27"/>
        <v/>
      </c>
      <c r="F115" s="17">
        <f t="shared" si="28"/>
        <v>2.8694404591104736E-3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2</v>
      </c>
      <c r="E116" s="17" t="str">
        <f t="shared" si="27"/>
        <v/>
      </c>
      <c r="F116" s="17">
        <f t="shared" si="28"/>
        <v>2.8694404591104736E-3</v>
      </c>
      <c r="G116" s="17">
        <f t="shared" si="30"/>
        <v>1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2</v>
      </c>
      <c r="D117" s="16">
        <v>0</v>
      </c>
      <c r="E117" s="17">
        <f t="shared" si="27"/>
        <v>1.0526315789473684E-2</v>
      </c>
      <c r="F117" s="17" t="str">
        <f t="shared" si="28"/>
        <v/>
      </c>
      <c r="G117" s="17">
        <f t="shared" si="30"/>
        <v>-1</v>
      </c>
      <c r="H117" s="17">
        <f t="shared" si="29"/>
        <v>-1.0526315789473684E-2</v>
      </c>
      <c r="I117" s="21"/>
    </row>
    <row r="118" spans="1:9" x14ac:dyDescent="0.2">
      <c r="A118" s="14"/>
      <c r="B118" s="15" t="s">
        <v>101</v>
      </c>
      <c r="C118" s="16">
        <v>5</v>
      </c>
      <c r="D118" s="16">
        <v>6</v>
      </c>
      <c r="E118" s="17">
        <f t="shared" si="27"/>
        <v>2.6315789473684209E-2</v>
      </c>
      <c r="F118" s="17">
        <f t="shared" si="28"/>
        <v>8.60832137733142E-3</v>
      </c>
      <c r="G118" s="17">
        <f t="shared" si="30"/>
        <v>0.2</v>
      </c>
      <c r="H118" s="17">
        <f t="shared" si="29"/>
        <v>5.263157894736842E-3</v>
      </c>
      <c r="I118" s="21"/>
    </row>
    <row r="119" spans="1:9" x14ac:dyDescent="0.2">
      <c r="A119" s="14"/>
      <c r="B119" s="15" t="s">
        <v>102</v>
      </c>
      <c r="C119" s="16">
        <v>1</v>
      </c>
      <c r="D119" s="16">
        <v>1</v>
      </c>
      <c r="E119" s="17">
        <f t="shared" si="27"/>
        <v>5.263157894736842E-3</v>
      </c>
      <c r="F119" s="17">
        <f t="shared" si="28"/>
        <v>1.4347202295552368E-3</v>
      </c>
      <c r="G119" s="17">
        <f t="shared" si="30"/>
        <v>0</v>
      </c>
      <c r="H119" s="17">
        <f t="shared" si="29"/>
        <v>0</v>
      </c>
      <c r="I119" s="21"/>
    </row>
    <row r="120" spans="1:9" x14ac:dyDescent="0.2">
      <c r="A120" s="14"/>
      <c r="B120" s="15" t="s">
        <v>103</v>
      </c>
      <c r="C120" s="16">
        <v>1</v>
      </c>
      <c r="D120" s="16">
        <v>0</v>
      </c>
      <c r="E120" s="17">
        <f t="shared" si="27"/>
        <v>5.263157894736842E-3</v>
      </c>
      <c r="F120" s="17" t="str">
        <f t="shared" si="28"/>
        <v/>
      </c>
      <c r="G120" s="17">
        <f t="shared" si="30"/>
        <v>-1</v>
      </c>
      <c r="H120" s="17">
        <f t="shared" si="29"/>
        <v>-5.263157894736842E-3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1</v>
      </c>
      <c r="E123" s="17" t="str">
        <f t="shared" si="27"/>
        <v/>
      </c>
      <c r="F123" s="17">
        <f t="shared" si="28"/>
        <v>1.4347202295552368E-3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12</v>
      </c>
      <c r="D128" s="16">
        <v>5</v>
      </c>
      <c r="E128" s="17">
        <f t="shared" si="27"/>
        <v>6.3157894736842107E-2</v>
      </c>
      <c r="F128" s="17">
        <f t="shared" si="28"/>
        <v>7.1736011477761836E-3</v>
      </c>
      <c r="G128" s="17">
        <f t="shared" si="30"/>
        <v>-0.58333333333333337</v>
      </c>
      <c r="H128" s="17">
        <f t="shared" si="29"/>
        <v>-3.6842105263157898E-2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8</v>
      </c>
      <c r="D130" s="16">
        <v>5</v>
      </c>
      <c r="E130" s="17">
        <f t="shared" si="27"/>
        <v>4.2105263157894736E-2</v>
      </c>
      <c r="F130" s="17">
        <f t="shared" si="28"/>
        <v>7.1736011477761836E-3</v>
      </c>
      <c r="G130" s="17">
        <f t="shared" si="30"/>
        <v>-0.375</v>
      </c>
      <c r="H130" s="17">
        <f t="shared" si="29"/>
        <v>-1.5789473684210527E-2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39</v>
      </c>
      <c r="D132" s="16">
        <v>0</v>
      </c>
      <c r="E132" s="17">
        <f t="shared" si="27"/>
        <v>0.20526315789473684</v>
      </c>
      <c r="F132" s="17" t="str">
        <f t="shared" si="28"/>
        <v/>
      </c>
      <c r="G132" s="17">
        <f t="shared" si="30"/>
        <v>-1</v>
      </c>
      <c r="H132" s="17">
        <f t="shared" si="29"/>
        <v>-0.20526315789473684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6</v>
      </c>
      <c r="E133" s="17" t="str">
        <f t="shared" si="27"/>
        <v/>
      </c>
      <c r="F133" s="17">
        <f t="shared" si="28"/>
        <v>8.60832137733142E-3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2</v>
      </c>
      <c r="D134" s="16">
        <v>2</v>
      </c>
      <c r="E134" s="17">
        <f t="shared" si="27"/>
        <v>1.0526315789473684E-2</v>
      </c>
      <c r="F134" s="17">
        <f t="shared" si="28"/>
        <v>2.8694404591104736E-3</v>
      </c>
      <c r="G134" s="17">
        <f t="shared" si="30"/>
        <v>0</v>
      </c>
      <c r="H134" s="17">
        <f t="shared" si="29"/>
        <v>0</v>
      </c>
      <c r="I134" s="21"/>
    </row>
    <row r="135" spans="1:9" ht="25.5" x14ac:dyDescent="0.2">
      <c r="A135" s="14"/>
      <c r="B135" s="15" t="s">
        <v>117</v>
      </c>
      <c r="C135" s="16">
        <v>1</v>
      </c>
      <c r="D135" s="16">
        <v>615</v>
      </c>
      <c r="E135" s="17">
        <f t="shared" si="27"/>
        <v>5.263157894736842E-3</v>
      </c>
      <c r="F135" s="17">
        <f t="shared" si="28"/>
        <v>0.88235294117647056</v>
      </c>
      <c r="G135" s="17">
        <f t="shared" si="30"/>
        <v>614</v>
      </c>
      <c r="H135" s="17">
        <f t="shared" si="29"/>
        <v>3.2315789473684209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2</v>
      </c>
      <c r="E136" s="17" t="str">
        <f t="shared" si="27"/>
        <v/>
      </c>
      <c r="F136" s="17">
        <f t="shared" si="28"/>
        <v>2.8694404591104736E-3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1</v>
      </c>
      <c r="E139" s="17" t="str">
        <f t="shared" si="27"/>
        <v/>
      </c>
      <c r="F139" s="17">
        <f t="shared" si="28"/>
        <v>1.4347202295552368E-3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1</v>
      </c>
      <c r="E142" s="17" t="str">
        <f t="shared" si="27"/>
        <v/>
      </c>
      <c r="F142" s="17">
        <f t="shared" si="28"/>
        <v>1.4347202295552368E-3</v>
      </c>
      <c r="G142" s="17">
        <f t="shared" si="30"/>
        <v>1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5</v>
      </c>
      <c r="D144" s="16">
        <v>0</v>
      </c>
      <c r="E144" s="17">
        <f t="shared" si="35"/>
        <v>2.6315789473684209E-2</v>
      </c>
      <c r="F144" s="17" t="str">
        <f t="shared" si="36"/>
        <v/>
      </c>
      <c r="G144" s="17">
        <f t="shared" ref="G144:G171" si="38">+IF(AND(C144=0,D144=0)," ",IF(C144=0,1,IF(D144=0,-1,(D144-C144)/C144)))</f>
        <v>-1</v>
      </c>
      <c r="H144" s="17">
        <f t="shared" si="37"/>
        <v>-2.6315789473684209E-2</v>
      </c>
      <c r="I144" s="21"/>
    </row>
    <row r="145" spans="1:9" ht="25.5" x14ac:dyDescent="0.2">
      <c r="A145" s="14"/>
      <c r="B145" s="15" t="s">
        <v>127</v>
      </c>
      <c r="C145" s="16">
        <v>2</v>
      </c>
      <c r="D145" s="16">
        <v>1</v>
      </c>
      <c r="E145" s="17">
        <f t="shared" si="35"/>
        <v>1.0526315789473684E-2</v>
      </c>
      <c r="F145" s="17">
        <f t="shared" si="36"/>
        <v>1.4347202295552368E-3</v>
      </c>
      <c r="G145" s="17">
        <f t="shared" si="38"/>
        <v>-0.5</v>
      </c>
      <c r="H145" s="17">
        <f t="shared" si="37"/>
        <v>-5.263157894736842E-3</v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6</v>
      </c>
      <c r="E146" s="17" t="str">
        <f t="shared" si="35"/>
        <v/>
      </c>
      <c r="F146" s="17">
        <f t="shared" si="36"/>
        <v>8.60832137733142E-3</v>
      </c>
      <c r="G146" s="17">
        <f t="shared" si="38"/>
        <v>1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12</v>
      </c>
      <c r="D147" s="16">
        <v>1</v>
      </c>
      <c r="E147" s="17">
        <f t="shared" si="35"/>
        <v>6.3157894736842107E-2</v>
      </c>
      <c r="F147" s="17">
        <f t="shared" si="36"/>
        <v>1.4347202295552368E-3</v>
      </c>
      <c r="G147" s="17">
        <f t="shared" si="38"/>
        <v>-0.91666666666666663</v>
      </c>
      <c r="H147" s="17">
        <f t="shared" si="37"/>
        <v>-5.7894736842105263E-2</v>
      </c>
      <c r="I147" s="21"/>
    </row>
    <row r="148" spans="1:9" ht="25.5" x14ac:dyDescent="0.2">
      <c r="A148" s="14"/>
      <c r="B148" s="15" t="s">
        <v>130</v>
      </c>
      <c r="C148" s="16">
        <v>4</v>
      </c>
      <c r="D148" s="16">
        <v>0</v>
      </c>
      <c r="E148" s="17">
        <f t="shared" si="35"/>
        <v>2.1052631578947368E-2</v>
      </c>
      <c r="F148" s="17" t="str">
        <f t="shared" si="36"/>
        <v/>
      </c>
      <c r="G148" s="17">
        <f t="shared" si="38"/>
        <v>-1</v>
      </c>
      <c r="H148" s="17">
        <f t="shared" si="37"/>
        <v>-2.1052631578947368E-2</v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1</v>
      </c>
      <c r="D150" s="16">
        <v>0</v>
      </c>
      <c r="E150" s="17">
        <f t="shared" si="35"/>
        <v>5.263157894736842E-3</v>
      </c>
      <c r="F150" s="17" t="str">
        <f t="shared" si="36"/>
        <v/>
      </c>
      <c r="G150" s="17">
        <f t="shared" si="38"/>
        <v>-1</v>
      </c>
      <c r="H150" s="17">
        <f t="shared" si="37"/>
        <v>-5.263157894736842E-3</v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12</v>
      </c>
      <c r="D157" s="16">
        <v>0</v>
      </c>
      <c r="E157" s="17">
        <f t="shared" si="35"/>
        <v>6.3157894736842107E-2</v>
      </c>
      <c r="F157" s="17" t="str">
        <f t="shared" si="36"/>
        <v/>
      </c>
      <c r="G157" s="17">
        <f t="shared" si="38"/>
        <v>-1</v>
      </c>
      <c r="H157" s="17">
        <f t="shared" si="37"/>
        <v>-6.3157894736842107E-2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3</v>
      </c>
      <c r="D159" s="16">
        <v>0</v>
      </c>
      <c r="E159" s="17">
        <f t="shared" si="35"/>
        <v>1.5789473684210527E-2</v>
      </c>
      <c r="F159" s="17" t="str">
        <f t="shared" si="36"/>
        <v/>
      </c>
      <c r="G159" s="17">
        <f t="shared" si="38"/>
        <v>-1</v>
      </c>
      <c r="H159" s="17">
        <f t="shared" si="37"/>
        <v>-1.5789473684210527E-2</v>
      </c>
      <c r="I159" s="21"/>
    </row>
    <row r="160" spans="1:9" x14ac:dyDescent="0.2">
      <c r="A160" s="14"/>
      <c r="B160" s="15" t="s">
        <v>142</v>
      </c>
      <c r="C160" s="16">
        <v>1</v>
      </c>
      <c r="D160" s="16">
        <v>0</v>
      </c>
      <c r="E160" s="17">
        <f t="shared" si="35"/>
        <v>5.263157894736842E-3</v>
      </c>
      <c r="F160" s="17" t="str">
        <f t="shared" si="36"/>
        <v/>
      </c>
      <c r="G160" s="17">
        <f t="shared" si="38"/>
        <v>-1</v>
      </c>
      <c r="H160" s="17">
        <f t="shared" si="37"/>
        <v>-5.263157894736842E-3</v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1</v>
      </c>
      <c r="D168" s="16">
        <v>0</v>
      </c>
      <c r="E168" s="17">
        <f t="shared" si="35"/>
        <v>5.263157894736842E-3</v>
      </c>
      <c r="F168" s="17" t="str">
        <f t="shared" si="36"/>
        <v/>
      </c>
      <c r="G168" s="17">
        <f t="shared" si="38"/>
        <v>-1</v>
      </c>
      <c r="H168" s="17">
        <f t="shared" si="37"/>
        <v>-5.263157894736842E-3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1</v>
      </c>
      <c r="E169" s="17" t="str">
        <f t="shared" si="35"/>
        <v/>
      </c>
      <c r="F169" s="17">
        <f t="shared" si="36"/>
        <v>1.4347202295552368E-3</v>
      </c>
      <c r="G169" s="17">
        <f t="shared" si="38"/>
        <v>1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158</v>
      </c>
      <c r="D177" s="19">
        <f>SUM(D178:D350)</f>
        <v>225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0.42405063291139239</v>
      </c>
      <c r="H177" s="20">
        <f t="shared" ref="H177:H210" si="41">+IF(OR(AND(E177=""),(G177="")),"",E177*G177)</f>
        <v>0.42405063291139239</v>
      </c>
      <c r="I177" s="21"/>
    </row>
    <row r="178" spans="1:9" x14ac:dyDescent="0.2">
      <c r="A178" s="14"/>
      <c r="B178" s="15" t="s">
        <v>154</v>
      </c>
      <c r="C178" s="16">
        <v>4</v>
      </c>
      <c r="D178" s="16">
        <v>3</v>
      </c>
      <c r="E178" s="17">
        <f t="shared" si="39"/>
        <v>2.5316455696202531E-2</v>
      </c>
      <c r="F178" s="17">
        <f t="shared" si="40"/>
        <v>1.3333333333333334E-2</v>
      </c>
      <c r="G178" s="17">
        <f t="shared" ref="G178:G211" si="42">+IF(AND(C178=0,D178=0)," ",IF(C178=0,1,IF(D178=0,-1,(D178-C178)/C178)))</f>
        <v>-0.25</v>
      </c>
      <c r="H178" s="17">
        <f t="shared" si="41"/>
        <v>-6.3291139240506328E-3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1</v>
      </c>
      <c r="E179" s="17" t="str">
        <f t="shared" si="39"/>
        <v/>
      </c>
      <c r="F179" s="17">
        <f t="shared" si="40"/>
        <v>4.4444444444444444E-3</v>
      </c>
      <c r="G179" s="17">
        <f t="shared" si="42"/>
        <v>1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3</v>
      </c>
      <c r="E180" s="17">
        <f t="shared" si="39"/>
        <v>6.3291139240506328E-3</v>
      </c>
      <c r="F180" s="17">
        <f t="shared" si="40"/>
        <v>1.3333333333333334E-2</v>
      </c>
      <c r="G180" s="17">
        <f t="shared" si="42"/>
        <v>2</v>
      </c>
      <c r="H180" s="17">
        <f t="shared" si="41"/>
        <v>1.2658227848101266E-2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</v>
      </c>
      <c r="D182" s="16">
        <v>0</v>
      </c>
      <c r="E182" s="17">
        <f t="shared" si="39"/>
        <v>6.3291139240506328E-3</v>
      </c>
      <c r="F182" s="17" t="str">
        <f t="shared" si="40"/>
        <v/>
      </c>
      <c r="G182" s="17">
        <f t="shared" si="42"/>
        <v>-1</v>
      </c>
      <c r="H182" s="17">
        <f t="shared" si="41"/>
        <v>-6.3291139240506328E-3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46</v>
      </c>
      <c r="D184" s="16">
        <v>65</v>
      </c>
      <c r="E184" s="17">
        <f t="shared" si="39"/>
        <v>0.29113924050632911</v>
      </c>
      <c r="F184" s="17">
        <f t="shared" si="40"/>
        <v>0.28888888888888886</v>
      </c>
      <c r="G184" s="17">
        <f t="shared" si="42"/>
        <v>0.41304347826086957</v>
      </c>
      <c r="H184" s="17">
        <f t="shared" si="41"/>
        <v>0.12025316455696203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1</v>
      </c>
      <c r="E185" s="17" t="str">
        <f t="shared" si="39"/>
        <v/>
      </c>
      <c r="F185" s="17">
        <f t="shared" si="40"/>
        <v>4.4444444444444444E-3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1</v>
      </c>
      <c r="E186" s="17" t="str">
        <f t="shared" si="39"/>
        <v/>
      </c>
      <c r="F186" s="17">
        <f t="shared" si="40"/>
        <v>4.4444444444444444E-3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1</v>
      </c>
      <c r="D187" s="16">
        <v>1</v>
      </c>
      <c r="E187" s="17">
        <f t="shared" si="39"/>
        <v>6.3291139240506328E-3</v>
      </c>
      <c r="F187" s="17">
        <f t="shared" si="40"/>
        <v>4.4444444444444444E-3</v>
      </c>
      <c r="G187" s="17">
        <f t="shared" si="42"/>
        <v>0</v>
      </c>
      <c r="H187" s="17">
        <f t="shared" si="41"/>
        <v>0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1</v>
      </c>
      <c r="D189" s="16">
        <v>0</v>
      </c>
      <c r="E189" s="17">
        <f t="shared" si="39"/>
        <v>6.3291139240506328E-3</v>
      </c>
      <c r="F189" s="17" t="str">
        <f t="shared" si="40"/>
        <v/>
      </c>
      <c r="G189" s="17">
        <f t="shared" si="42"/>
        <v>-1</v>
      </c>
      <c r="H189" s="17">
        <f t="shared" si="41"/>
        <v>-6.3291139240506328E-3</v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2</v>
      </c>
      <c r="D191" s="16">
        <v>1</v>
      </c>
      <c r="E191" s="17">
        <f t="shared" si="39"/>
        <v>1.2658227848101266E-2</v>
      </c>
      <c r="F191" s="17">
        <f t="shared" si="40"/>
        <v>4.4444444444444444E-3</v>
      </c>
      <c r="G191" s="17">
        <f t="shared" si="42"/>
        <v>-0.5</v>
      </c>
      <c r="H191" s="17">
        <f t="shared" si="41"/>
        <v>-6.3291139240506328E-3</v>
      </c>
      <c r="I191" s="21"/>
    </row>
    <row r="192" spans="1:9" x14ac:dyDescent="0.2">
      <c r="A192" s="14"/>
      <c r="B192" s="15" t="s">
        <v>167</v>
      </c>
      <c r="C192" s="16">
        <v>3</v>
      </c>
      <c r="D192" s="16">
        <v>0</v>
      </c>
      <c r="E192" s="17">
        <f t="shared" si="39"/>
        <v>1.8987341772151899E-2</v>
      </c>
      <c r="F192" s="17" t="str">
        <f t="shared" si="40"/>
        <v/>
      </c>
      <c r="G192" s="17">
        <f t="shared" si="42"/>
        <v>-1</v>
      </c>
      <c r="H192" s="17">
        <f t="shared" si="41"/>
        <v>-1.8987341772151899E-2</v>
      </c>
      <c r="I192" s="21"/>
    </row>
    <row r="193" spans="1:9" ht="25.5" x14ac:dyDescent="0.2">
      <c r="A193" s="14"/>
      <c r="B193" s="15" t="s">
        <v>168</v>
      </c>
      <c r="C193" s="16">
        <v>3</v>
      </c>
      <c r="D193" s="16">
        <v>0</v>
      </c>
      <c r="E193" s="17">
        <f t="shared" si="39"/>
        <v>1.8987341772151899E-2</v>
      </c>
      <c r="F193" s="17" t="str">
        <f t="shared" si="40"/>
        <v/>
      </c>
      <c r="G193" s="17">
        <f t="shared" si="42"/>
        <v>-1</v>
      </c>
      <c r="H193" s="17">
        <f t="shared" si="41"/>
        <v>-1.8987341772151899E-2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2</v>
      </c>
      <c r="D196" s="16">
        <v>1</v>
      </c>
      <c r="E196" s="17">
        <f t="shared" si="39"/>
        <v>1.2658227848101266E-2</v>
      </c>
      <c r="F196" s="17">
        <f t="shared" si="40"/>
        <v>4.4444444444444444E-3</v>
      </c>
      <c r="G196" s="17">
        <f t="shared" si="42"/>
        <v>-0.5</v>
      </c>
      <c r="H196" s="17">
        <f t="shared" si="41"/>
        <v>-6.3291139240506328E-3</v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1</v>
      </c>
      <c r="E202" s="17" t="str">
        <f t="shared" si="39"/>
        <v/>
      </c>
      <c r="F202" s="17">
        <f t="shared" si="40"/>
        <v>4.4444444444444444E-3</v>
      </c>
      <c r="G202" s="17">
        <f t="shared" si="42"/>
        <v>1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1</v>
      </c>
      <c r="D203" s="16">
        <v>0</v>
      </c>
      <c r="E203" s="17">
        <f t="shared" si="39"/>
        <v>6.3291139240506328E-3</v>
      </c>
      <c r="F203" s="17" t="str">
        <f t="shared" si="40"/>
        <v/>
      </c>
      <c r="G203" s="17">
        <f t="shared" si="42"/>
        <v>-1</v>
      </c>
      <c r="H203" s="17">
        <f t="shared" si="41"/>
        <v>-6.3291139240506328E-3</v>
      </c>
      <c r="I203" s="21"/>
    </row>
    <row r="204" spans="1:9" x14ac:dyDescent="0.2">
      <c r="A204" s="14"/>
      <c r="B204" s="15" t="s">
        <v>179</v>
      </c>
      <c r="C204" s="16">
        <v>5</v>
      </c>
      <c r="D204" s="16">
        <v>1</v>
      </c>
      <c r="E204" s="17">
        <f t="shared" si="39"/>
        <v>3.1645569620253167E-2</v>
      </c>
      <c r="F204" s="17">
        <f t="shared" si="40"/>
        <v>4.4444444444444444E-3</v>
      </c>
      <c r="G204" s="17">
        <f t="shared" si="42"/>
        <v>-0.8</v>
      </c>
      <c r="H204" s="17">
        <f t="shared" si="41"/>
        <v>-2.5316455696202535E-2</v>
      </c>
      <c r="I204" s="21"/>
    </row>
    <row r="205" spans="1:9" ht="25.5" x14ac:dyDescent="0.2">
      <c r="A205" s="14"/>
      <c r="B205" s="15" t="s">
        <v>180</v>
      </c>
      <c r="C205" s="16">
        <v>2</v>
      </c>
      <c r="D205" s="16">
        <v>0</v>
      </c>
      <c r="E205" s="17">
        <f t="shared" si="39"/>
        <v>1.2658227848101266E-2</v>
      </c>
      <c r="F205" s="17" t="str">
        <f t="shared" si="40"/>
        <v/>
      </c>
      <c r="G205" s="17">
        <f t="shared" si="42"/>
        <v>-1</v>
      </c>
      <c r="H205" s="17">
        <f t="shared" si="41"/>
        <v>-1.2658227848101266E-2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3</v>
      </c>
      <c r="D207" s="16">
        <v>3</v>
      </c>
      <c r="E207" s="17">
        <f t="shared" si="39"/>
        <v>1.8987341772151899E-2</v>
      </c>
      <c r="F207" s="17">
        <f t="shared" si="40"/>
        <v>1.3333333333333334E-2</v>
      </c>
      <c r="G207" s="17">
        <f t="shared" si="42"/>
        <v>0</v>
      </c>
      <c r="H207" s="17">
        <f t="shared" si="41"/>
        <v>0</v>
      </c>
      <c r="I207" s="21"/>
    </row>
    <row r="208" spans="1:9" x14ac:dyDescent="0.2">
      <c r="A208" s="14"/>
      <c r="B208" s="15" t="s">
        <v>182</v>
      </c>
      <c r="C208" s="16">
        <v>2</v>
      </c>
      <c r="D208" s="16">
        <v>2</v>
      </c>
      <c r="E208" s="17">
        <f t="shared" si="39"/>
        <v>1.2658227848101266E-2</v>
      </c>
      <c r="F208" s="17">
        <f t="shared" si="40"/>
        <v>8.8888888888888889E-3</v>
      </c>
      <c r="G208" s="17">
        <f t="shared" si="42"/>
        <v>0</v>
      </c>
      <c r="H208" s="17">
        <f t="shared" si="41"/>
        <v>0</v>
      </c>
      <c r="I208" s="21"/>
    </row>
    <row r="209" spans="1:9" x14ac:dyDescent="0.2">
      <c r="A209" s="14"/>
      <c r="B209" s="15" t="s">
        <v>183</v>
      </c>
      <c r="C209" s="16">
        <v>2</v>
      </c>
      <c r="D209" s="16">
        <v>10</v>
      </c>
      <c r="E209" s="17">
        <f t="shared" si="39"/>
        <v>1.2658227848101266E-2</v>
      </c>
      <c r="F209" s="17">
        <f t="shared" si="40"/>
        <v>4.4444444444444446E-2</v>
      </c>
      <c r="G209" s="17">
        <f t="shared" si="42"/>
        <v>4</v>
      </c>
      <c r="H209" s="17">
        <f t="shared" si="41"/>
        <v>5.0632911392405063E-2</v>
      </c>
      <c r="I209" s="21"/>
    </row>
    <row r="210" spans="1:9" x14ac:dyDescent="0.2">
      <c r="A210" s="14"/>
      <c r="B210" s="15" t="s">
        <v>184</v>
      </c>
      <c r="C210" s="16">
        <v>3</v>
      </c>
      <c r="D210" s="16">
        <v>4</v>
      </c>
      <c r="E210" s="17">
        <f t="shared" si="39"/>
        <v>1.8987341772151899E-2</v>
      </c>
      <c r="F210" s="17">
        <f t="shared" si="40"/>
        <v>1.7777777777777778E-2</v>
      </c>
      <c r="G210" s="17">
        <f t="shared" si="42"/>
        <v>0.33333333333333331</v>
      </c>
      <c r="H210" s="17">
        <f t="shared" si="41"/>
        <v>6.3291139240506328E-3</v>
      </c>
      <c r="I210" s="21"/>
    </row>
    <row r="211" spans="1:9" x14ac:dyDescent="0.2">
      <c r="A211" s="14"/>
      <c r="B211" s="15" t="s">
        <v>185</v>
      </c>
      <c r="C211" s="16">
        <v>1</v>
      </c>
      <c r="D211" s="16">
        <v>0</v>
      </c>
      <c r="E211" s="17">
        <f t="shared" ref="E211:E241" si="51">+IF(C211=0,"",C211/C$177)</f>
        <v>6.3291139240506328E-3</v>
      </c>
      <c r="F211" s="17" t="str">
        <f t="shared" ref="F211:F241" si="52">+IF(D211=0,"",D211/D$177)</f>
        <v/>
      </c>
      <c r="G211" s="17">
        <f t="shared" si="42"/>
        <v>-1</v>
      </c>
      <c r="H211" s="17">
        <f t="shared" ref="H211:H241" si="53">+IF(OR(AND(E211=""),(G211="")),"",E211*G211)</f>
        <v>-6.3291139240506328E-3</v>
      </c>
      <c r="I211" s="21"/>
    </row>
    <row r="212" spans="1:9" x14ac:dyDescent="0.2">
      <c r="A212" s="14"/>
      <c r="B212" s="15" t="s">
        <v>186</v>
      </c>
      <c r="C212" s="16">
        <v>2</v>
      </c>
      <c r="D212" s="16">
        <v>2</v>
      </c>
      <c r="E212" s="17">
        <f t="shared" si="51"/>
        <v>1.2658227848101266E-2</v>
      </c>
      <c r="F212" s="17">
        <f t="shared" si="52"/>
        <v>8.8888888888888889E-3</v>
      </c>
      <c r="G212" s="17">
        <f t="shared" ref="G212:G242" si="54">+IF(AND(C212=0,D212=0)," ",IF(C212=0,1,IF(D212=0,-1,(D212-C212)/C212)))</f>
        <v>0</v>
      </c>
      <c r="H212" s="17">
        <f t="shared" si="53"/>
        <v>0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1</v>
      </c>
      <c r="E215" s="17" t="str">
        <f t="shared" si="51"/>
        <v/>
      </c>
      <c r="F215" s="17">
        <f t="shared" si="52"/>
        <v>4.4444444444444444E-3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3</v>
      </c>
      <c r="D216" s="16">
        <v>1</v>
      </c>
      <c r="E216" s="17">
        <f t="shared" si="51"/>
        <v>1.8987341772151899E-2</v>
      </c>
      <c r="F216" s="17">
        <f t="shared" si="52"/>
        <v>4.4444444444444444E-3</v>
      </c>
      <c r="G216" s="17">
        <f t="shared" si="54"/>
        <v>-0.66666666666666663</v>
      </c>
      <c r="H216" s="17">
        <f t="shared" si="53"/>
        <v>-1.2658227848101266E-2</v>
      </c>
      <c r="I216" s="21"/>
    </row>
    <row r="217" spans="1:9" x14ac:dyDescent="0.2">
      <c r="A217" s="14"/>
      <c r="B217" s="15" t="s">
        <v>191</v>
      </c>
      <c r="C217" s="16">
        <v>1</v>
      </c>
      <c r="D217" s="16">
        <v>0</v>
      </c>
      <c r="E217" s="17">
        <f t="shared" si="51"/>
        <v>6.3291139240506328E-3</v>
      </c>
      <c r="F217" s="17" t="str">
        <f t="shared" si="52"/>
        <v/>
      </c>
      <c r="G217" s="17">
        <f t="shared" si="54"/>
        <v>-1</v>
      </c>
      <c r="H217" s="17">
        <f t="shared" si="53"/>
        <v>-6.3291139240506328E-3</v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7</v>
      </c>
      <c r="D219" s="16">
        <v>4</v>
      </c>
      <c r="E219" s="17">
        <f t="shared" si="51"/>
        <v>4.4303797468354431E-2</v>
      </c>
      <c r="F219" s="17">
        <f t="shared" si="52"/>
        <v>1.7777777777777778E-2</v>
      </c>
      <c r="G219" s="17">
        <f t="shared" si="54"/>
        <v>-0.42857142857142855</v>
      </c>
      <c r="H219" s="17">
        <f t="shared" si="53"/>
        <v>-1.8987341772151899E-2</v>
      </c>
      <c r="I219" s="21"/>
    </row>
    <row r="220" spans="1:9" x14ac:dyDescent="0.2">
      <c r="A220" s="14"/>
      <c r="B220" s="15" t="s">
        <v>194</v>
      </c>
      <c r="C220" s="16">
        <v>6</v>
      </c>
      <c r="D220" s="16">
        <v>0</v>
      </c>
      <c r="E220" s="17">
        <f t="shared" si="51"/>
        <v>3.7974683544303799E-2</v>
      </c>
      <c r="F220" s="17" t="str">
        <f t="shared" si="52"/>
        <v/>
      </c>
      <c r="G220" s="17">
        <f t="shared" si="54"/>
        <v>-1</v>
      </c>
      <c r="H220" s="17">
        <f t="shared" si="53"/>
        <v>-3.7974683544303799E-2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2</v>
      </c>
      <c r="D224" s="16">
        <v>3</v>
      </c>
      <c r="E224" s="17">
        <f t="shared" si="51"/>
        <v>1.2658227848101266E-2</v>
      </c>
      <c r="F224" s="17">
        <f t="shared" si="52"/>
        <v>1.3333333333333334E-2</v>
      </c>
      <c r="G224" s="17">
        <f t="shared" si="54"/>
        <v>0.5</v>
      </c>
      <c r="H224" s="17">
        <f t="shared" si="53"/>
        <v>6.3291139240506328E-3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5</v>
      </c>
      <c r="D231" s="16">
        <v>7</v>
      </c>
      <c r="E231" s="17">
        <f t="shared" si="51"/>
        <v>3.1645569620253167E-2</v>
      </c>
      <c r="F231" s="17">
        <f t="shared" si="52"/>
        <v>3.111111111111111E-2</v>
      </c>
      <c r="G231" s="17">
        <f t="shared" si="54"/>
        <v>0.4</v>
      </c>
      <c r="H231" s="17">
        <f t="shared" si="53"/>
        <v>1.2658227848101267E-2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1</v>
      </c>
      <c r="D233" s="16">
        <v>1</v>
      </c>
      <c r="E233" s="17">
        <f t="shared" si="51"/>
        <v>6.3291139240506328E-3</v>
      </c>
      <c r="F233" s="17">
        <f t="shared" si="52"/>
        <v>4.4444444444444444E-3</v>
      </c>
      <c r="G233" s="17">
        <f t="shared" si="54"/>
        <v>0</v>
      </c>
      <c r="H233" s="17">
        <f t="shared" si="53"/>
        <v>0</v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2</v>
      </c>
      <c r="D237" s="16">
        <v>2</v>
      </c>
      <c r="E237" s="17">
        <f t="shared" si="51"/>
        <v>1.2658227848101266E-2</v>
      </c>
      <c r="F237" s="17">
        <f t="shared" si="52"/>
        <v>8.8888888888888889E-3</v>
      </c>
      <c r="G237" s="17">
        <f t="shared" si="54"/>
        <v>0</v>
      </c>
      <c r="H237" s="17">
        <f t="shared" si="53"/>
        <v>0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1</v>
      </c>
      <c r="E243" s="39" t="str">
        <f t="shared" ref="E243" si="58">+IF(C243=0,"",C243/C$177)</f>
        <v/>
      </c>
      <c r="F243" s="39">
        <f t="shared" ref="F243" si="59">+IF(D243=0,"",D243/D$177)</f>
        <v>4.4444444444444444E-3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6</v>
      </c>
      <c r="D244" s="16">
        <v>3</v>
      </c>
      <c r="E244" s="17">
        <f t="shared" si="55"/>
        <v>3.7974683544303799E-2</v>
      </c>
      <c r="F244" s="17">
        <f t="shared" si="56"/>
        <v>1.3333333333333334E-2</v>
      </c>
      <c r="G244" s="17">
        <f t="shared" ref="G244:G275" si="62">+IF(AND(C244=0,D244=0)," ",IF(C244=0,1,IF(D244=0,-1,(D244-C244)/C244)))</f>
        <v>-0.5</v>
      </c>
      <c r="H244" s="17">
        <f t="shared" si="57"/>
        <v>-1.8987341772151899E-2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30</v>
      </c>
      <c r="E247" s="17" t="str">
        <f t="shared" si="55"/>
        <v/>
      </c>
      <c r="F247" s="17">
        <f t="shared" si="56"/>
        <v>0.13333333333333333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4</v>
      </c>
      <c r="D250" s="16">
        <v>2</v>
      </c>
      <c r="E250" s="17">
        <f t="shared" si="55"/>
        <v>2.5316455696202531E-2</v>
      </c>
      <c r="F250" s="17">
        <f t="shared" si="56"/>
        <v>8.8888888888888889E-3</v>
      </c>
      <c r="G250" s="17">
        <f t="shared" si="62"/>
        <v>-0.5</v>
      </c>
      <c r="H250" s="17">
        <f t="shared" si="57"/>
        <v>-1.2658227848101266E-2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1</v>
      </c>
      <c r="D255" s="16">
        <v>0</v>
      </c>
      <c r="E255" s="17">
        <f t="shared" si="55"/>
        <v>6.3291139240506328E-3</v>
      </c>
      <c r="F255" s="17" t="str">
        <f t="shared" si="56"/>
        <v/>
      </c>
      <c r="G255" s="17">
        <f t="shared" si="62"/>
        <v>-1</v>
      </c>
      <c r="H255" s="17">
        <f t="shared" si="57"/>
        <v>-6.3291139240506328E-3</v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6</v>
      </c>
      <c r="E260" s="17" t="str">
        <f t="shared" si="55"/>
        <v/>
      </c>
      <c r="F260" s="17">
        <f t="shared" si="56"/>
        <v>2.6666666666666668E-2</v>
      </c>
      <c r="G260" s="17">
        <f t="shared" si="62"/>
        <v>1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1</v>
      </c>
      <c r="E265" s="17" t="str">
        <f t="shared" si="55"/>
        <v/>
      </c>
      <c r="F265" s="17">
        <f t="shared" si="56"/>
        <v>4.4444444444444444E-3</v>
      </c>
      <c r="G265" s="17">
        <f t="shared" si="62"/>
        <v>1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1</v>
      </c>
      <c r="D270" s="16">
        <v>2</v>
      </c>
      <c r="E270" s="17">
        <f t="shared" si="55"/>
        <v>6.3291139240506328E-3</v>
      </c>
      <c r="F270" s="17">
        <f t="shared" si="56"/>
        <v>8.8888888888888889E-3</v>
      </c>
      <c r="G270" s="17">
        <f t="shared" si="62"/>
        <v>1</v>
      </c>
      <c r="H270" s="17">
        <f t="shared" si="57"/>
        <v>6.3291139240506328E-3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1</v>
      </c>
      <c r="E277" s="17" t="str">
        <f t="shared" si="63"/>
        <v/>
      </c>
      <c r="F277" s="17">
        <f t="shared" si="64"/>
        <v>4.4444444444444444E-3</v>
      </c>
      <c r="G277" s="17">
        <f t="shared" si="66"/>
        <v>1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2</v>
      </c>
      <c r="D281" s="16">
        <v>0</v>
      </c>
      <c r="E281" s="17">
        <f t="shared" si="63"/>
        <v>1.2658227848101266E-2</v>
      </c>
      <c r="F281" s="17" t="str">
        <f t="shared" si="64"/>
        <v/>
      </c>
      <c r="G281" s="17">
        <f t="shared" si="66"/>
        <v>-1</v>
      </c>
      <c r="H281" s="17">
        <f t="shared" si="65"/>
        <v>-1.2658227848101266E-2</v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13</v>
      </c>
      <c r="E282" s="17" t="str">
        <f t="shared" si="63"/>
        <v/>
      </c>
      <c r="F282" s="17">
        <f t="shared" si="64"/>
        <v>5.7777777777777775E-2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6</v>
      </c>
      <c r="E283" s="17" t="str">
        <f t="shared" si="63"/>
        <v/>
      </c>
      <c r="F283" s="17">
        <f t="shared" si="64"/>
        <v>2.6666666666666668E-2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9</v>
      </c>
      <c r="E292" s="17" t="str">
        <f t="shared" si="63"/>
        <v/>
      </c>
      <c r="F292" s="17">
        <f t="shared" si="64"/>
        <v>0.04</v>
      </c>
      <c r="G292" s="17">
        <f t="shared" si="66"/>
        <v>1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7</v>
      </c>
      <c r="E294" s="17" t="str">
        <f t="shared" si="63"/>
        <v/>
      </c>
      <c r="F294" s="17">
        <f t="shared" si="64"/>
        <v>3.111111111111111E-2</v>
      </c>
      <c r="G294" s="17">
        <f t="shared" si="66"/>
        <v>1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1</v>
      </c>
      <c r="E295" s="17" t="str">
        <f t="shared" si="63"/>
        <v/>
      </c>
      <c r="F295" s="17">
        <f t="shared" si="64"/>
        <v>4.4444444444444444E-3</v>
      </c>
      <c r="G295" s="17">
        <f t="shared" si="66"/>
        <v>1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3</v>
      </c>
      <c r="D298" s="16">
        <v>1</v>
      </c>
      <c r="E298" s="17">
        <f t="shared" si="63"/>
        <v>1.8987341772151899E-2</v>
      </c>
      <c r="F298" s="17">
        <f t="shared" si="64"/>
        <v>4.4444444444444444E-3</v>
      </c>
      <c r="G298" s="17">
        <f t="shared" si="66"/>
        <v>-0.66666666666666663</v>
      </c>
      <c r="H298" s="17">
        <f t="shared" si="65"/>
        <v>-1.2658227848101266E-2</v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1</v>
      </c>
      <c r="E300" s="17" t="str">
        <f t="shared" si="63"/>
        <v/>
      </c>
      <c r="F300" s="17">
        <f t="shared" si="64"/>
        <v>4.4444444444444444E-3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1</v>
      </c>
      <c r="E302" s="17" t="str">
        <f t="shared" si="63"/>
        <v/>
      </c>
      <c r="F302" s="17">
        <f t="shared" si="64"/>
        <v>4.4444444444444444E-3</v>
      </c>
      <c r="G302" s="17">
        <f t="shared" si="66"/>
        <v>1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13</v>
      </c>
      <c r="D304" s="16">
        <v>2</v>
      </c>
      <c r="E304" s="17">
        <f t="shared" si="63"/>
        <v>8.2278481012658222E-2</v>
      </c>
      <c r="F304" s="17">
        <f t="shared" si="64"/>
        <v>8.8888888888888889E-3</v>
      </c>
      <c r="G304" s="17">
        <f t="shared" si="66"/>
        <v>-0.84615384615384615</v>
      </c>
      <c r="H304" s="17">
        <f t="shared" si="65"/>
        <v>-6.9620253164556958E-2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4</v>
      </c>
      <c r="D308" s="16">
        <v>16</v>
      </c>
      <c r="E308" s="17">
        <f t="shared" si="67"/>
        <v>2.5316455696202531E-2</v>
      </c>
      <c r="F308" s="17">
        <f t="shared" si="68"/>
        <v>7.1111111111111111E-2</v>
      </c>
      <c r="G308" s="17">
        <f t="shared" ref="G308:G339" si="70">+IF(AND(C308=0,D308=0)," ",IF(C308=0,1,IF(D308=0,-1,(D308-C308)/C308)))</f>
        <v>3</v>
      </c>
      <c r="H308" s="17">
        <f t="shared" si="69"/>
        <v>7.5949367088607597E-2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2</v>
      </c>
      <c r="E311" s="17" t="str">
        <f t="shared" si="67"/>
        <v/>
      </c>
      <c r="F311" s="17">
        <f t="shared" si="68"/>
        <v>8.8888888888888889E-3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0</v>
      </c>
      <c r="E319" s="17">
        <f t="shared" si="67"/>
        <v>6.3291139240506328E-3</v>
      </c>
      <c r="F319" s="17" t="str">
        <f t="shared" si="68"/>
        <v/>
      </c>
      <c r="G319" s="17">
        <f t="shared" si="70"/>
        <v>-1</v>
      </c>
      <c r="H319" s="17">
        <f t="shared" si="69"/>
        <v>-6.3291139240506328E-3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10</v>
      </c>
      <c r="D325" s="16">
        <v>1</v>
      </c>
      <c r="E325" s="17">
        <f t="shared" si="67"/>
        <v>6.3291139240506333E-2</v>
      </c>
      <c r="F325" s="17">
        <f t="shared" si="68"/>
        <v>4.4444444444444444E-3</v>
      </c>
      <c r="G325" s="17">
        <f t="shared" si="70"/>
        <v>-0.9</v>
      </c>
      <c r="H325" s="17">
        <f t="shared" si="69"/>
        <v>-5.6962025316455701E-2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1</v>
      </c>
      <c r="D327" s="16">
        <v>0</v>
      </c>
      <c r="E327" s="17">
        <f t="shared" si="67"/>
        <v>6.3291139240506328E-3</v>
      </c>
      <c r="F327" s="17" t="str">
        <f t="shared" si="68"/>
        <v/>
      </c>
      <c r="G327" s="17">
        <f t="shared" si="70"/>
        <v>-1</v>
      </c>
      <c r="H327" s="17">
        <f t="shared" si="69"/>
        <v>-6.3291139240506328E-3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385</v>
      </c>
      <c r="D356" s="19">
        <f>SUM(D357:D585)</f>
        <v>492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0.2779220779220779</v>
      </c>
      <c r="H356" s="20">
        <f t="shared" ref="H356:H420" si="81">+IF(OR(AND(E356=""),(G356="")),"",E356*G356)</f>
        <v>0.2779220779220779</v>
      </c>
      <c r="I356" s="21"/>
    </row>
    <row r="357" spans="1:9" x14ac:dyDescent="0.2">
      <c r="A357" s="14"/>
      <c r="B357" s="15" t="s">
        <v>316</v>
      </c>
      <c r="C357" s="16">
        <v>8</v>
      </c>
      <c r="D357" s="16">
        <v>3</v>
      </c>
      <c r="E357" s="17">
        <f t="shared" si="79"/>
        <v>2.0779220779220779E-2</v>
      </c>
      <c r="F357" s="17">
        <f t="shared" si="80"/>
        <v>6.0975609756097563E-3</v>
      </c>
      <c r="G357" s="17">
        <f t="shared" ref="G357:G421" si="82">+IF(AND(C357=0,D357=0)," ",IF(C357=0,1,IF(D357=0,-1,(D357-C357)/C357)))</f>
        <v>-0.625</v>
      </c>
      <c r="H357" s="17">
        <f t="shared" si="81"/>
        <v>-1.2987012987012988E-2</v>
      </c>
      <c r="I357" s="21"/>
    </row>
    <row r="358" spans="1:9" x14ac:dyDescent="0.2">
      <c r="A358" s="14"/>
      <c r="B358" s="15" t="s">
        <v>317</v>
      </c>
      <c r="C358" s="16">
        <v>1</v>
      </c>
      <c r="D358" s="16">
        <v>0</v>
      </c>
      <c r="E358" s="17">
        <f t="shared" si="79"/>
        <v>2.5974025974025974E-3</v>
      </c>
      <c r="F358" s="17" t="str">
        <f t="shared" si="80"/>
        <v/>
      </c>
      <c r="G358" s="17">
        <f t="shared" si="82"/>
        <v>-1</v>
      </c>
      <c r="H358" s="17">
        <f t="shared" si="81"/>
        <v>-2.5974025974025974E-3</v>
      </c>
      <c r="I358" s="21"/>
    </row>
    <row r="359" spans="1:9" x14ac:dyDescent="0.2">
      <c r="A359" s="14"/>
      <c r="B359" s="15" t="s">
        <v>318</v>
      </c>
      <c r="C359" s="16">
        <v>1</v>
      </c>
      <c r="D359" s="16">
        <v>0</v>
      </c>
      <c r="E359" s="17">
        <f t="shared" si="79"/>
        <v>2.5974025974025974E-3</v>
      </c>
      <c r="F359" s="17" t="str">
        <f t="shared" si="80"/>
        <v/>
      </c>
      <c r="G359" s="17">
        <f t="shared" si="82"/>
        <v>-1</v>
      </c>
      <c r="H359" s="17">
        <f t="shared" si="81"/>
        <v>-2.5974025974025974E-3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61</v>
      </c>
      <c r="D362" s="16">
        <v>38</v>
      </c>
      <c r="E362" s="17">
        <f t="shared" si="79"/>
        <v>0.15844155844155844</v>
      </c>
      <c r="F362" s="17">
        <f t="shared" si="80"/>
        <v>7.7235772357723581E-2</v>
      </c>
      <c r="G362" s="17">
        <f t="shared" si="82"/>
        <v>-0.37704918032786883</v>
      </c>
      <c r="H362" s="17">
        <f t="shared" si="81"/>
        <v>-5.9740259740259732E-2</v>
      </c>
      <c r="I362" s="21"/>
    </row>
    <row r="363" spans="1:9" x14ac:dyDescent="0.2">
      <c r="A363" s="14"/>
      <c r="B363" s="15" t="s">
        <v>322</v>
      </c>
      <c r="C363" s="16">
        <v>2</v>
      </c>
      <c r="D363" s="16">
        <v>1</v>
      </c>
      <c r="E363" s="17">
        <f t="shared" si="79"/>
        <v>5.1948051948051948E-3</v>
      </c>
      <c r="F363" s="17">
        <f t="shared" si="80"/>
        <v>2.0325203252032522E-3</v>
      </c>
      <c r="G363" s="17">
        <f t="shared" si="82"/>
        <v>-0.5</v>
      </c>
      <c r="H363" s="17">
        <f t="shared" si="81"/>
        <v>-2.5974025974025974E-3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1</v>
      </c>
      <c r="E364" s="17" t="str">
        <f t="shared" si="79"/>
        <v/>
      </c>
      <c r="F364" s="17">
        <f t="shared" si="80"/>
        <v>2.0325203252032522E-3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1</v>
      </c>
      <c r="E366" s="17" t="str">
        <f t="shared" si="79"/>
        <v/>
      </c>
      <c r="F366" s="17">
        <f t="shared" si="80"/>
        <v>2.0325203252032522E-3</v>
      </c>
      <c r="G366" s="17">
        <f t="shared" si="82"/>
        <v>1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64</v>
      </c>
      <c r="D368" s="16">
        <v>40</v>
      </c>
      <c r="E368" s="17">
        <f t="shared" si="79"/>
        <v>0.16623376623376623</v>
      </c>
      <c r="F368" s="17">
        <f t="shared" si="80"/>
        <v>8.1300813008130079E-2</v>
      </c>
      <c r="G368" s="17">
        <f t="shared" si="82"/>
        <v>-0.375</v>
      </c>
      <c r="H368" s="17">
        <f t="shared" si="81"/>
        <v>-6.2337662337662338E-2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0</v>
      </c>
      <c r="E369" s="17">
        <f t="shared" si="79"/>
        <v>5.1948051948051948E-3</v>
      </c>
      <c r="F369" s="17" t="str">
        <f t="shared" si="80"/>
        <v/>
      </c>
      <c r="G369" s="17">
        <f t="shared" si="82"/>
        <v>-1</v>
      </c>
      <c r="H369" s="17">
        <f t="shared" si="81"/>
        <v>-5.1948051948051948E-3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</v>
      </c>
      <c r="D371" s="16">
        <v>3</v>
      </c>
      <c r="E371" s="17">
        <f t="shared" si="79"/>
        <v>2.5974025974025974E-3</v>
      </c>
      <c r="F371" s="17">
        <f t="shared" si="80"/>
        <v>6.0975609756097563E-3</v>
      </c>
      <c r="G371" s="17">
        <f t="shared" si="82"/>
        <v>2</v>
      </c>
      <c r="H371" s="17">
        <f t="shared" si="81"/>
        <v>5.1948051948051948E-3</v>
      </c>
      <c r="I371" s="21"/>
    </row>
    <row r="372" spans="1:9" x14ac:dyDescent="0.2">
      <c r="A372" s="14"/>
      <c r="B372" s="15" t="s">
        <v>631</v>
      </c>
      <c r="C372" s="16">
        <v>7</v>
      </c>
      <c r="D372" s="16">
        <v>0</v>
      </c>
      <c r="E372" s="17">
        <f t="shared" si="79"/>
        <v>1.8181818181818181E-2</v>
      </c>
      <c r="F372" s="17" t="str">
        <f t="shared" si="80"/>
        <v/>
      </c>
      <c r="G372" s="17">
        <f t="shared" si="82"/>
        <v>-1</v>
      </c>
      <c r="H372" s="17">
        <f t="shared" si="81"/>
        <v>-1.8181818181818181E-2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2</v>
      </c>
      <c r="D376" s="16">
        <v>42</v>
      </c>
      <c r="E376" s="17">
        <f t="shared" si="79"/>
        <v>5.1948051948051948E-3</v>
      </c>
      <c r="F376" s="17">
        <f t="shared" si="80"/>
        <v>8.5365853658536592E-2</v>
      </c>
      <c r="G376" s="17">
        <f t="shared" si="82"/>
        <v>20</v>
      </c>
      <c r="H376" s="17">
        <f t="shared" si="81"/>
        <v>0.1038961038961039</v>
      </c>
      <c r="I376" s="21"/>
    </row>
    <row r="377" spans="1:9" x14ac:dyDescent="0.2">
      <c r="A377" s="14"/>
      <c r="B377" s="15" t="s">
        <v>335</v>
      </c>
      <c r="C377" s="16">
        <v>11</v>
      </c>
      <c r="D377" s="16">
        <v>5</v>
      </c>
      <c r="E377" s="17">
        <f t="shared" si="79"/>
        <v>2.8571428571428571E-2</v>
      </c>
      <c r="F377" s="17">
        <f t="shared" si="80"/>
        <v>1.016260162601626E-2</v>
      </c>
      <c r="G377" s="17">
        <f t="shared" si="82"/>
        <v>-0.54545454545454541</v>
      </c>
      <c r="H377" s="17">
        <f t="shared" si="81"/>
        <v>-1.5584415584415583E-2</v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1</v>
      </c>
      <c r="E379" s="17" t="str">
        <f t="shared" si="79"/>
        <v/>
      </c>
      <c r="F379" s="17">
        <f t="shared" si="80"/>
        <v>2.0325203252032522E-3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3</v>
      </c>
      <c r="D380" s="16">
        <v>17</v>
      </c>
      <c r="E380" s="17">
        <f t="shared" si="79"/>
        <v>7.7922077922077922E-3</v>
      </c>
      <c r="F380" s="17">
        <f t="shared" si="80"/>
        <v>3.4552845528455285E-2</v>
      </c>
      <c r="G380" s="17">
        <f t="shared" si="82"/>
        <v>4.666666666666667</v>
      </c>
      <c r="H380" s="17">
        <f t="shared" si="81"/>
        <v>3.6363636363636369E-2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1</v>
      </c>
      <c r="E381" s="17" t="str">
        <f t="shared" si="79"/>
        <v/>
      </c>
      <c r="F381" s="17">
        <f t="shared" si="80"/>
        <v>2.0325203252032522E-3</v>
      </c>
      <c r="G381" s="17">
        <f t="shared" si="82"/>
        <v>1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1</v>
      </c>
      <c r="D382" s="16">
        <v>0</v>
      </c>
      <c r="E382" s="17">
        <f t="shared" si="79"/>
        <v>2.5974025974025974E-3</v>
      </c>
      <c r="F382" s="17" t="str">
        <f t="shared" si="80"/>
        <v/>
      </c>
      <c r="G382" s="17">
        <f t="shared" si="82"/>
        <v>-1</v>
      </c>
      <c r="H382" s="17">
        <f t="shared" si="81"/>
        <v>-2.5974025974025974E-3</v>
      </c>
      <c r="I382" s="21"/>
    </row>
    <row r="383" spans="1:9" x14ac:dyDescent="0.2">
      <c r="A383" s="14"/>
      <c r="B383" s="15" t="s">
        <v>341</v>
      </c>
      <c r="C383" s="16">
        <v>2</v>
      </c>
      <c r="D383" s="16">
        <v>0</v>
      </c>
      <c r="E383" s="17">
        <f t="shared" si="79"/>
        <v>5.1948051948051948E-3</v>
      </c>
      <c r="F383" s="17" t="str">
        <f t="shared" si="80"/>
        <v/>
      </c>
      <c r="G383" s="17">
        <f t="shared" si="82"/>
        <v>-1</v>
      </c>
      <c r="H383" s="17">
        <f t="shared" si="81"/>
        <v>-5.1948051948051948E-3</v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1</v>
      </c>
      <c r="E387" s="17" t="str">
        <f t="shared" si="79"/>
        <v/>
      </c>
      <c r="F387" s="17">
        <f t="shared" si="80"/>
        <v>2.0325203252032522E-3</v>
      </c>
      <c r="G387" s="17">
        <f t="shared" si="82"/>
        <v>1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4</v>
      </c>
      <c r="D390" s="16">
        <v>0</v>
      </c>
      <c r="E390" s="17">
        <f t="shared" si="79"/>
        <v>1.038961038961039E-2</v>
      </c>
      <c r="F390" s="17" t="str">
        <f t="shared" si="80"/>
        <v/>
      </c>
      <c r="G390" s="17">
        <f t="shared" si="82"/>
        <v>-1</v>
      </c>
      <c r="H390" s="17">
        <f t="shared" si="81"/>
        <v>-1.038961038961039E-2</v>
      </c>
      <c r="I390" s="21"/>
    </row>
    <row r="391" spans="1:9" x14ac:dyDescent="0.2">
      <c r="A391" s="14"/>
      <c r="B391" s="15" t="s">
        <v>349</v>
      </c>
      <c r="C391" s="16">
        <v>15</v>
      </c>
      <c r="D391" s="16">
        <v>12</v>
      </c>
      <c r="E391" s="17">
        <f t="shared" si="79"/>
        <v>3.896103896103896E-2</v>
      </c>
      <c r="F391" s="17">
        <f t="shared" si="80"/>
        <v>2.4390243902439025E-2</v>
      </c>
      <c r="G391" s="17">
        <f t="shared" si="82"/>
        <v>-0.2</v>
      </c>
      <c r="H391" s="17">
        <f t="shared" si="81"/>
        <v>-7.7922077922077922E-3</v>
      </c>
      <c r="I391" s="21"/>
    </row>
    <row r="392" spans="1:9" x14ac:dyDescent="0.2">
      <c r="A392" s="14"/>
      <c r="B392" s="15" t="s">
        <v>350</v>
      </c>
      <c r="C392" s="16">
        <v>1</v>
      </c>
      <c r="D392" s="16">
        <v>0</v>
      </c>
      <c r="E392" s="17">
        <f t="shared" si="79"/>
        <v>2.5974025974025974E-3</v>
      </c>
      <c r="F392" s="17" t="str">
        <f t="shared" si="80"/>
        <v/>
      </c>
      <c r="G392" s="17">
        <f t="shared" si="82"/>
        <v>-1</v>
      </c>
      <c r="H392" s="17">
        <f t="shared" si="81"/>
        <v>-2.5974025974025974E-3</v>
      </c>
      <c r="I392" s="21"/>
    </row>
    <row r="393" spans="1:9" x14ac:dyDescent="0.2">
      <c r="A393" s="14"/>
      <c r="B393" s="15" t="s">
        <v>351</v>
      </c>
      <c r="C393" s="16">
        <v>4</v>
      </c>
      <c r="D393" s="16">
        <v>0</v>
      </c>
      <c r="E393" s="17">
        <f t="shared" si="79"/>
        <v>1.038961038961039E-2</v>
      </c>
      <c r="F393" s="17" t="str">
        <f t="shared" si="80"/>
        <v/>
      </c>
      <c r="G393" s="17">
        <f t="shared" si="82"/>
        <v>-1</v>
      </c>
      <c r="H393" s="17">
        <f t="shared" si="81"/>
        <v>-1.038961038961039E-2</v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3</v>
      </c>
      <c r="E395" s="17" t="str">
        <f t="shared" si="79"/>
        <v/>
      </c>
      <c r="F395" s="17">
        <f t="shared" si="80"/>
        <v>6.0975609756097563E-3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11</v>
      </c>
      <c r="D402" s="16">
        <v>34</v>
      </c>
      <c r="E402" s="17">
        <f t="shared" si="79"/>
        <v>2.8571428571428571E-2</v>
      </c>
      <c r="F402" s="17">
        <f t="shared" si="80"/>
        <v>6.910569105691057E-2</v>
      </c>
      <c r="G402" s="17">
        <f t="shared" si="82"/>
        <v>2.0909090909090908</v>
      </c>
      <c r="H402" s="17">
        <f t="shared" si="81"/>
        <v>5.9740259740259739E-2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4</v>
      </c>
      <c r="E405" s="17" t="str">
        <f t="shared" si="79"/>
        <v/>
      </c>
      <c r="F405" s="17">
        <f t="shared" si="80"/>
        <v>8.130081300813009E-3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14</v>
      </c>
      <c r="D406" s="16">
        <v>5</v>
      </c>
      <c r="E406" s="17">
        <f t="shared" si="79"/>
        <v>3.6363636363636362E-2</v>
      </c>
      <c r="F406" s="17">
        <f t="shared" si="80"/>
        <v>1.016260162601626E-2</v>
      </c>
      <c r="G406" s="17">
        <f t="shared" si="82"/>
        <v>-0.6428571428571429</v>
      </c>
      <c r="H406" s="17">
        <f t="shared" si="81"/>
        <v>-2.3376623376623377E-2</v>
      </c>
      <c r="I406" s="21"/>
    </row>
    <row r="407" spans="1:9" x14ac:dyDescent="0.2">
      <c r="A407" s="14"/>
      <c r="B407" s="15" t="s">
        <v>363</v>
      </c>
      <c r="C407" s="16">
        <v>1</v>
      </c>
      <c r="D407" s="16">
        <v>4</v>
      </c>
      <c r="E407" s="17">
        <f t="shared" si="79"/>
        <v>2.5974025974025974E-3</v>
      </c>
      <c r="F407" s="17">
        <f t="shared" si="80"/>
        <v>8.130081300813009E-3</v>
      </c>
      <c r="G407" s="17">
        <f t="shared" si="82"/>
        <v>3</v>
      </c>
      <c r="H407" s="17">
        <f t="shared" si="81"/>
        <v>7.7922077922077922E-3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1</v>
      </c>
      <c r="D409" s="16">
        <v>0</v>
      </c>
      <c r="E409" s="17">
        <f t="shared" si="79"/>
        <v>2.5974025974025974E-3</v>
      </c>
      <c r="F409" s="17" t="str">
        <f t="shared" si="80"/>
        <v/>
      </c>
      <c r="G409" s="17">
        <f t="shared" si="82"/>
        <v>-1</v>
      </c>
      <c r="H409" s="17">
        <f t="shared" si="81"/>
        <v>-2.5974025974025974E-3</v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2.0325203252032522E-3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6</v>
      </c>
      <c r="E413" s="17" t="str">
        <f t="shared" si="79"/>
        <v/>
      </c>
      <c r="F413" s="17">
        <f t="shared" si="80"/>
        <v>1.2195121951219513E-2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3</v>
      </c>
      <c r="E417" s="17" t="str">
        <f t="shared" si="79"/>
        <v/>
      </c>
      <c r="F417" s="17">
        <f t="shared" si="80"/>
        <v>6.0975609756097563E-3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1</v>
      </c>
      <c r="E418" s="17" t="str">
        <f t="shared" si="79"/>
        <v/>
      </c>
      <c r="F418" s="17">
        <f t="shared" si="80"/>
        <v>2.0325203252032522E-3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3</v>
      </c>
      <c r="D420" s="16">
        <v>1</v>
      </c>
      <c r="E420" s="17">
        <f t="shared" si="79"/>
        <v>7.7922077922077922E-3</v>
      </c>
      <c r="F420" s="17">
        <f t="shared" si="80"/>
        <v>2.0325203252032522E-3</v>
      </c>
      <c r="G420" s="17">
        <f t="shared" si="82"/>
        <v>-0.66666666666666663</v>
      </c>
      <c r="H420" s="17">
        <f t="shared" si="81"/>
        <v>-5.1948051948051948E-3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15</v>
      </c>
      <c r="D428" s="16">
        <v>50</v>
      </c>
      <c r="E428" s="17">
        <f t="shared" si="87"/>
        <v>3.896103896103896E-2</v>
      </c>
      <c r="F428" s="17">
        <f t="shared" si="88"/>
        <v>0.1016260162601626</v>
      </c>
      <c r="G428" s="17">
        <f t="shared" si="90"/>
        <v>2.3333333333333335</v>
      </c>
      <c r="H428" s="17">
        <f t="shared" si="89"/>
        <v>9.0909090909090912E-2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2.5974025974025974E-3</v>
      </c>
      <c r="F431" s="17" t="str">
        <f t="shared" si="88"/>
        <v/>
      </c>
      <c r="G431" s="17">
        <f t="shared" si="90"/>
        <v>-1</v>
      </c>
      <c r="H431" s="17">
        <f t="shared" si="89"/>
        <v>-2.5974025974025974E-3</v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2</v>
      </c>
      <c r="E437" s="17" t="str">
        <f t="shared" si="87"/>
        <v/>
      </c>
      <c r="F437" s="17">
        <f t="shared" si="88"/>
        <v>4.0650406504065045E-3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24</v>
      </c>
      <c r="D442" s="16">
        <v>39</v>
      </c>
      <c r="E442" s="17">
        <f t="shared" si="87"/>
        <v>6.2337662337662338E-2</v>
      </c>
      <c r="F442" s="17">
        <f t="shared" si="88"/>
        <v>7.926829268292683E-2</v>
      </c>
      <c r="G442" s="17">
        <f t="shared" si="90"/>
        <v>0.625</v>
      </c>
      <c r="H442" s="17">
        <f t="shared" si="89"/>
        <v>3.896103896103896E-2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3</v>
      </c>
      <c r="D444" s="16">
        <v>3</v>
      </c>
      <c r="E444" s="17">
        <f t="shared" si="87"/>
        <v>7.7922077922077922E-3</v>
      </c>
      <c r="F444" s="17">
        <f t="shared" si="88"/>
        <v>6.0975609756097563E-3</v>
      </c>
      <c r="G444" s="17">
        <f t="shared" si="90"/>
        <v>0</v>
      </c>
      <c r="H444" s="17">
        <f t="shared" si="89"/>
        <v>0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1</v>
      </c>
      <c r="D447" s="16">
        <v>2</v>
      </c>
      <c r="E447" s="17">
        <f t="shared" si="87"/>
        <v>2.5974025974025974E-3</v>
      </c>
      <c r="F447" s="17">
        <f t="shared" si="88"/>
        <v>4.0650406504065045E-3</v>
      </c>
      <c r="G447" s="17">
        <f t="shared" si="90"/>
        <v>1</v>
      </c>
      <c r="H447" s="17">
        <f t="shared" si="89"/>
        <v>2.5974025974025974E-3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12</v>
      </c>
      <c r="D449" s="16">
        <v>31</v>
      </c>
      <c r="E449" s="17">
        <f t="shared" si="87"/>
        <v>3.1168831168831169E-2</v>
      </c>
      <c r="F449" s="17">
        <f t="shared" si="88"/>
        <v>6.3008130081300809E-2</v>
      </c>
      <c r="G449" s="17">
        <f t="shared" si="90"/>
        <v>1.5833333333333333</v>
      </c>
      <c r="H449" s="17">
        <f t="shared" si="89"/>
        <v>4.9350649350649346E-2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2</v>
      </c>
      <c r="E451" s="17" t="str">
        <f t="shared" si="87"/>
        <v/>
      </c>
      <c r="F451" s="17">
        <f t="shared" si="88"/>
        <v>4.0650406504065045E-3</v>
      </c>
      <c r="G451" s="17">
        <f t="shared" si="90"/>
        <v>1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2</v>
      </c>
      <c r="E452" s="17" t="str">
        <f t="shared" si="87"/>
        <v/>
      </c>
      <c r="F452" s="17">
        <f t="shared" si="88"/>
        <v>4.0650406504065045E-3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1</v>
      </c>
      <c r="E453" s="17" t="str">
        <f t="shared" si="87"/>
        <v/>
      </c>
      <c r="F453" s="17">
        <f t="shared" si="88"/>
        <v>2.0325203252032522E-3</v>
      </c>
      <c r="G453" s="17">
        <f t="shared" si="90"/>
        <v>1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3</v>
      </c>
      <c r="D455" s="16">
        <v>1</v>
      </c>
      <c r="E455" s="17">
        <f t="shared" si="87"/>
        <v>7.7922077922077922E-3</v>
      </c>
      <c r="F455" s="17">
        <f t="shared" si="88"/>
        <v>2.0325203252032522E-3</v>
      </c>
      <c r="G455" s="17">
        <f t="shared" si="90"/>
        <v>-0.66666666666666663</v>
      </c>
      <c r="H455" s="17">
        <f t="shared" si="89"/>
        <v>-5.1948051948051948E-3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</v>
      </c>
      <c r="D463" s="16">
        <v>0</v>
      </c>
      <c r="E463" s="17">
        <f t="shared" si="87"/>
        <v>5.1948051948051948E-3</v>
      </c>
      <c r="F463" s="17" t="str">
        <f t="shared" si="88"/>
        <v/>
      </c>
      <c r="G463" s="17">
        <f t="shared" si="90"/>
        <v>-1</v>
      </c>
      <c r="H463" s="17">
        <f t="shared" si="89"/>
        <v>-5.1948051948051948E-3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2.0325203252032522E-3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1</v>
      </c>
      <c r="D466" s="16">
        <v>3</v>
      </c>
      <c r="E466" s="17">
        <f t="shared" si="87"/>
        <v>2.5974025974025974E-3</v>
      </c>
      <c r="F466" s="17">
        <f t="shared" si="88"/>
        <v>6.0975609756097563E-3</v>
      </c>
      <c r="G466" s="17">
        <f t="shared" si="90"/>
        <v>2</v>
      </c>
      <c r="H466" s="17">
        <f t="shared" si="89"/>
        <v>5.1948051948051948E-3</v>
      </c>
      <c r="I466" s="21"/>
    </row>
    <row r="467" spans="1:9" x14ac:dyDescent="0.2">
      <c r="A467" s="14"/>
      <c r="B467" s="15" t="s">
        <v>419</v>
      </c>
      <c r="C467" s="16">
        <v>3</v>
      </c>
      <c r="D467" s="16">
        <v>0</v>
      </c>
      <c r="E467" s="17">
        <f t="shared" si="87"/>
        <v>7.7922077922077922E-3</v>
      </c>
      <c r="F467" s="17" t="str">
        <f t="shared" si="88"/>
        <v/>
      </c>
      <c r="G467" s="17">
        <f t="shared" si="90"/>
        <v>-1</v>
      </c>
      <c r="H467" s="17">
        <f t="shared" si="89"/>
        <v>-7.7922077922077922E-3</v>
      </c>
      <c r="I467" s="21"/>
    </row>
    <row r="468" spans="1:9" ht="25.5" x14ac:dyDescent="0.2">
      <c r="A468" s="14"/>
      <c r="B468" s="15" t="s">
        <v>420</v>
      </c>
      <c r="C468" s="16">
        <v>1</v>
      </c>
      <c r="D468" s="16">
        <v>0</v>
      </c>
      <c r="E468" s="17">
        <f t="shared" si="87"/>
        <v>2.5974025974025974E-3</v>
      </c>
      <c r="F468" s="17" t="str">
        <f t="shared" si="88"/>
        <v/>
      </c>
      <c r="G468" s="17">
        <f t="shared" si="90"/>
        <v>-1</v>
      </c>
      <c r="H468" s="17">
        <f t="shared" si="89"/>
        <v>-2.5974025974025974E-3</v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1</v>
      </c>
      <c r="D470" s="16">
        <v>0</v>
      </c>
      <c r="E470" s="17">
        <f t="shared" si="87"/>
        <v>2.5974025974025974E-3</v>
      </c>
      <c r="F470" s="17" t="str">
        <f t="shared" si="88"/>
        <v/>
      </c>
      <c r="G470" s="17">
        <f t="shared" si="90"/>
        <v>-1</v>
      </c>
      <c r="H470" s="17">
        <f t="shared" si="89"/>
        <v>-2.5974025974025974E-3</v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1</v>
      </c>
      <c r="D474" s="16">
        <v>0</v>
      </c>
      <c r="E474" s="17">
        <f t="shared" si="87"/>
        <v>2.5974025974025974E-3</v>
      </c>
      <c r="F474" s="17" t="str">
        <f t="shared" si="88"/>
        <v/>
      </c>
      <c r="G474" s="17">
        <f t="shared" si="90"/>
        <v>-1</v>
      </c>
      <c r="H474" s="17">
        <f t="shared" si="89"/>
        <v>-2.5974025974025974E-3</v>
      </c>
      <c r="I474" s="21"/>
    </row>
    <row r="475" spans="1:9" x14ac:dyDescent="0.2">
      <c r="A475" s="14"/>
      <c r="B475" s="15" t="s">
        <v>427</v>
      </c>
      <c r="C475" s="16">
        <v>8</v>
      </c>
      <c r="D475" s="16">
        <v>7</v>
      </c>
      <c r="E475" s="17">
        <f t="shared" si="87"/>
        <v>2.0779220779220779E-2</v>
      </c>
      <c r="F475" s="17">
        <f t="shared" si="88"/>
        <v>1.4227642276422764E-2</v>
      </c>
      <c r="G475" s="17">
        <f t="shared" si="90"/>
        <v>-0.125</v>
      </c>
      <c r="H475" s="17">
        <f t="shared" si="89"/>
        <v>-2.5974025974025974E-3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</v>
      </c>
      <c r="E479" s="17" t="str">
        <f t="shared" si="87"/>
        <v/>
      </c>
      <c r="F479" s="17">
        <f t="shared" si="88"/>
        <v>2.0325203252032522E-3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33</v>
      </c>
      <c r="D481" s="16">
        <v>11</v>
      </c>
      <c r="E481" s="17">
        <f t="shared" si="87"/>
        <v>8.5714285714285715E-2</v>
      </c>
      <c r="F481" s="17">
        <f t="shared" si="88"/>
        <v>2.2357723577235773E-2</v>
      </c>
      <c r="G481" s="17">
        <f t="shared" si="90"/>
        <v>-0.66666666666666663</v>
      </c>
      <c r="H481" s="17">
        <f t="shared" si="89"/>
        <v>-5.7142857142857141E-2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3</v>
      </c>
      <c r="E489" s="17">
        <f t="shared" si="95"/>
        <v>2.5974025974025974E-3</v>
      </c>
      <c r="F489" s="17">
        <f t="shared" si="96"/>
        <v>6.0975609756097563E-3</v>
      </c>
      <c r="G489" s="17">
        <f t="shared" si="98"/>
        <v>2</v>
      </c>
      <c r="H489" s="17">
        <f t="shared" si="97"/>
        <v>5.1948051948051948E-3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1</v>
      </c>
      <c r="E491" s="17" t="str">
        <f t="shared" si="95"/>
        <v/>
      </c>
      <c r="F491" s="17">
        <f t="shared" si="96"/>
        <v>2.0325203252032522E-3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3</v>
      </c>
      <c r="E494" s="17" t="str">
        <f t="shared" si="95"/>
        <v/>
      </c>
      <c r="F494" s="17">
        <f t="shared" si="96"/>
        <v>6.0975609756097563E-3</v>
      </c>
      <c r="G494" s="17">
        <f t="shared" si="98"/>
        <v>1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3</v>
      </c>
      <c r="D499" s="16">
        <v>0</v>
      </c>
      <c r="E499" s="17">
        <f t="shared" si="95"/>
        <v>7.7922077922077922E-3</v>
      </c>
      <c r="F499" s="17" t="str">
        <f t="shared" si="96"/>
        <v/>
      </c>
      <c r="G499" s="17">
        <f t="shared" si="98"/>
        <v>-1</v>
      </c>
      <c r="H499" s="17">
        <f t="shared" si="97"/>
        <v>-7.7922077922077922E-3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1</v>
      </c>
      <c r="D505" s="16">
        <v>0</v>
      </c>
      <c r="E505" s="17">
        <f t="shared" si="95"/>
        <v>2.5974025974025974E-3</v>
      </c>
      <c r="F505" s="17" t="str">
        <f t="shared" si="96"/>
        <v/>
      </c>
      <c r="G505" s="17">
        <f t="shared" si="98"/>
        <v>-1</v>
      </c>
      <c r="H505" s="17">
        <f t="shared" si="97"/>
        <v>-2.5974025974025974E-3</v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10</v>
      </c>
      <c r="E520" s="17" t="str">
        <f t="shared" si="95"/>
        <v/>
      </c>
      <c r="F520" s="17">
        <f t="shared" si="96"/>
        <v>2.032520325203252E-2</v>
      </c>
      <c r="G520" s="17">
        <f t="shared" si="98"/>
        <v>1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1</v>
      </c>
      <c r="E521" s="17" t="str">
        <f t="shared" si="95"/>
        <v/>
      </c>
      <c r="F521" s="17">
        <f t="shared" si="96"/>
        <v>2.0325203252032522E-3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1</v>
      </c>
      <c r="D524" s="16">
        <v>1</v>
      </c>
      <c r="E524" s="17">
        <f t="shared" si="95"/>
        <v>2.5974025974025974E-3</v>
      </c>
      <c r="F524" s="17">
        <f t="shared" si="96"/>
        <v>2.0325203252032522E-3</v>
      </c>
      <c r="G524" s="17">
        <f t="shared" si="98"/>
        <v>0</v>
      </c>
      <c r="H524" s="17">
        <f t="shared" si="97"/>
        <v>0</v>
      </c>
      <c r="I524" s="21"/>
    </row>
    <row r="525" spans="1:9" ht="25.5" x14ac:dyDescent="0.2">
      <c r="A525" s="14"/>
      <c r="B525" s="15" t="s">
        <v>475</v>
      </c>
      <c r="C525" s="16">
        <v>1</v>
      </c>
      <c r="D525" s="16">
        <v>0</v>
      </c>
      <c r="E525" s="17">
        <f t="shared" si="95"/>
        <v>2.5974025974025974E-3</v>
      </c>
      <c r="F525" s="17" t="str">
        <f t="shared" si="96"/>
        <v/>
      </c>
      <c r="G525" s="17">
        <f t="shared" si="98"/>
        <v>-1</v>
      </c>
      <c r="H525" s="17">
        <f t="shared" si="97"/>
        <v>-2.5974025974025974E-3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1</v>
      </c>
      <c r="D527" s="16">
        <v>0</v>
      </c>
      <c r="E527" s="17">
        <f t="shared" si="95"/>
        <v>2.5974025974025974E-3</v>
      </c>
      <c r="F527" s="17" t="str">
        <f t="shared" si="96"/>
        <v/>
      </c>
      <c r="G527" s="17">
        <f t="shared" si="98"/>
        <v>-1</v>
      </c>
      <c r="H527" s="17">
        <f t="shared" si="97"/>
        <v>-2.5974025974025974E-3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1</v>
      </c>
      <c r="E542" s="17" t="str">
        <f t="shared" si="95"/>
        <v/>
      </c>
      <c r="F542" s="17">
        <f t="shared" si="96"/>
        <v>2.0325203252032522E-3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2</v>
      </c>
      <c r="D545" s="16">
        <v>1</v>
      </c>
      <c r="E545" s="17">
        <f t="shared" si="95"/>
        <v>5.1948051948051948E-3</v>
      </c>
      <c r="F545" s="17">
        <f t="shared" si="96"/>
        <v>2.0325203252032522E-3</v>
      </c>
      <c r="G545" s="17">
        <f t="shared" si="98"/>
        <v>-0.5</v>
      </c>
      <c r="H545" s="17">
        <f t="shared" si="97"/>
        <v>-2.5974025974025974E-3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1</v>
      </c>
      <c r="E548" s="17" t="str">
        <f t="shared" si="95"/>
        <v/>
      </c>
      <c r="F548" s="17">
        <f t="shared" si="96"/>
        <v>2.0325203252032522E-3</v>
      </c>
      <c r="G548" s="17">
        <f t="shared" si="98"/>
        <v>1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4</v>
      </c>
      <c r="E549" s="17" t="str">
        <f t="shared" si="95"/>
        <v/>
      </c>
      <c r="F549" s="17">
        <f t="shared" si="96"/>
        <v>8.130081300813009E-3</v>
      </c>
      <c r="G549" s="17">
        <f t="shared" si="98"/>
        <v>1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1</v>
      </c>
      <c r="E554" s="17" t="str">
        <f t="shared" si="99"/>
        <v/>
      </c>
      <c r="F554" s="17">
        <f t="shared" si="100"/>
        <v>2.0325203252032522E-3</v>
      </c>
      <c r="G554" s="17">
        <f t="shared" si="102"/>
        <v>1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3</v>
      </c>
      <c r="D561" s="16">
        <v>0</v>
      </c>
      <c r="E561" s="17">
        <f t="shared" si="99"/>
        <v>7.7922077922077922E-3</v>
      </c>
      <c r="F561" s="17" t="str">
        <f t="shared" si="100"/>
        <v/>
      </c>
      <c r="G561" s="17">
        <f t="shared" si="102"/>
        <v>-1</v>
      </c>
      <c r="H561" s="17">
        <f t="shared" si="101"/>
        <v>-7.7922077922077922E-3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1</v>
      </c>
      <c r="E563" s="17" t="str">
        <f t="shared" si="99"/>
        <v/>
      </c>
      <c r="F563" s="17">
        <f t="shared" si="100"/>
        <v>2.0325203252032522E-3</v>
      </c>
      <c r="G563" s="17">
        <f t="shared" si="102"/>
        <v>1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7</v>
      </c>
      <c r="D564" s="16">
        <v>9</v>
      </c>
      <c r="E564" s="17">
        <f t="shared" si="99"/>
        <v>1.8181818181818181E-2</v>
      </c>
      <c r="F564" s="17">
        <f t="shared" si="100"/>
        <v>1.8292682926829267E-2</v>
      </c>
      <c r="G564" s="17">
        <f t="shared" si="102"/>
        <v>0.2857142857142857</v>
      </c>
      <c r="H564" s="17">
        <f t="shared" si="101"/>
        <v>5.1948051948051939E-3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18</v>
      </c>
      <c r="D569" s="16">
        <v>22</v>
      </c>
      <c r="E569" s="17">
        <f t="shared" si="99"/>
        <v>4.6753246753246755E-2</v>
      </c>
      <c r="F569" s="17">
        <f t="shared" si="100"/>
        <v>4.4715447154471545E-2</v>
      </c>
      <c r="G569" s="17">
        <f t="shared" si="102"/>
        <v>0.22222222222222221</v>
      </c>
      <c r="H569" s="17">
        <f t="shared" si="101"/>
        <v>1.038961038961039E-2</v>
      </c>
      <c r="I569" s="21"/>
    </row>
    <row r="570" spans="1:9" ht="25.5" x14ac:dyDescent="0.2">
      <c r="A570" s="14"/>
      <c r="B570" s="15" t="s">
        <v>517</v>
      </c>
      <c r="C570" s="16">
        <v>3</v>
      </c>
      <c r="D570" s="16">
        <v>27</v>
      </c>
      <c r="E570" s="17">
        <f t="shared" si="99"/>
        <v>7.7922077922077922E-3</v>
      </c>
      <c r="F570" s="17">
        <f t="shared" si="100"/>
        <v>5.4878048780487805E-2</v>
      </c>
      <c r="G570" s="17">
        <f t="shared" si="102"/>
        <v>8</v>
      </c>
      <c r="H570" s="17">
        <f t="shared" si="101"/>
        <v>6.2337662337662338E-2</v>
      </c>
      <c r="I570" s="21"/>
    </row>
    <row r="571" spans="1:9" x14ac:dyDescent="0.2">
      <c r="A571" s="14"/>
      <c r="B571" s="15" t="s">
        <v>518</v>
      </c>
      <c r="C571" s="16">
        <v>13</v>
      </c>
      <c r="D571" s="16">
        <v>18</v>
      </c>
      <c r="E571" s="17">
        <f t="shared" si="99"/>
        <v>3.3766233766233764E-2</v>
      </c>
      <c r="F571" s="17">
        <f t="shared" si="100"/>
        <v>3.6585365853658534E-2</v>
      </c>
      <c r="G571" s="17">
        <f t="shared" si="102"/>
        <v>0.38461538461538464</v>
      </c>
      <c r="H571" s="17">
        <f t="shared" si="101"/>
        <v>1.2987012987012986E-2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</v>
      </c>
      <c r="D578" s="16">
        <v>3</v>
      </c>
      <c r="E578" s="17">
        <f t="shared" si="99"/>
        <v>2.5974025974025974E-3</v>
      </c>
      <c r="F578" s="17">
        <f t="shared" si="100"/>
        <v>6.0975609756097563E-3</v>
      </c>
      <c r="G578" s="17">
        <f t="shared" si="102"/>
        <v>2</v>
      </c>
      <c r="H578" s="17">
        <f t="shared" si="101"/>
        <v>5.1948051948051948E-3</v>
      </c>
      <c r="I578" s="21"/>
    </row>
    <row r="579" spans="1:9" x14ac:dyDescent="0.2">
      <c r="A579" s="14"/>
      <c r="B579" s="15" t="s">
        <v>526</v>
      </c>
      <c r="C579" s="16">
        <v>1</v>
      </c>
      <c r="D579" s="16">
        <v>1</v>
      </c>
      <c r="E579" s="17">
        <f t="shared" si="99"/>
        <v>2.5974025974025974E-3</v>
      </c>
      <c r="F579" s="17">
        <f t="shared" si="100"/>
        <v>2.0325203252032522E-3</v>
      </c>
      <c r="G579" s="17">
        <f t="shared" si="102"/>
        <v>0</v>
      </c>
      <c r="H579" s="17">
        <f t="shared" si="101"/>
        <v>0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159</v>
      </c>
      <c r="D591" s="19">
        <f>SUM(D592:D618)</f>
        <v>160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6.2893081761006293E-3</v>
      </c>
      <c r="H591" s="20">
        <f t="shared" ref="H591:H618" si="105">+IF(OR(AND(E591=""),(G591="")),"",E591*G591)</f>
        <v>6.2893081761006293E-3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1</v>
      </c>
      <c r="E592" s="17" t="str">
        <f t="shared" si="103"/>
        <v/>
      </c>
      <c r="F592" s="17">
        <f t="shared" si="104"/>
        <v>6.2500000000000003E-3</v>
      </c>
      <c r="G592" s="17">
        <f t="shared" ref="G592:G618" si="106">+IF(AND(C592=0,D592=0)," ",IF(C592=0,1,IF(D592=0,-1,(D592-C592)/C592)))</f>
        <v>1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1</v>
      </c>
      <c r="D594" s="16">
        <v>8</v>
      </c>
      <c r="E594" s="17">
        <f t="shared" si="103"/>
        <v>6.2893081761006293E-3</v>
      </c>
      <c r="F594" s="17">
        <f t="shared" si="104"/>
        <v>0.05</v>
      </c>
      <c r="G594" s="17">
        <f t="shared" si="106"/>
        <v>7</v>
      </c>
      <c r="H594" s="17">
        <f t="shared" si="105"/>
        <v>4.4025157232704407E-2</v>
      </c>
      <c r="I594" s="21"/>
    </row>
    <row r="595" spans="1:9" x14ac:dyDescent="0.2">
      <c r="A595" s="14"/>
      <c r="B595" s="15" t="s">
        <v>536</v>
      </c>
      <c r="C595" s="16">
        <v>6</v>
      </c>
      <c r="D595" s="16">
        <v>8</v>
      </c>
      <c r="E595" s="17">
        <f t="shared" si="103"/>
        <v>3.7735849056603772E-2</v>
      </c>
      <c r="F595" s="17">
        <f t="shared" si="104"/>
        <v>0.05</v>
      </c>
      <c r="G595" s="17">
        <f t="shared" si="106"/>
        <v>0.33333333333333331</v>
      </c>
      <c r="H595" s="17">
        <f t="shared" si="105"/>
        <v>1.2578616352201257E-2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1</v>
      </c>
      <c r="E596" s="17">
        <f t="shared" si="103"/>
        <v>6.2893081761006293E-3</v>
      </c>
      <c r="F596" s="17">
        <f t="shared" si="104"/>
        <v>6.2500000000000003E-3</v>
      </c>
      <c r="G596" s="17">
        <f t="shared" si="106"/>
        <v>0</v>
      </c>
      <c r="H596" s="17">
        <f t="shared" si="105"/>
        <v>0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2</v>
      </c>
      <c r="E600" s="17" t="str">
        <f t="shared" si="103"/>
        <v/>
      </c>
      <c r="F600" s="17">
        <f t="shared" si="104"/>
        <v>1.2500000000000001E-2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8</v>
      </c>
      <c r="E602" s="17" t="str">
        <f t="shared" si="103"/>
        <v/>
      </c>
      <c r="F602" s="17">
        <f t="shared" si="104"/>
        <v>0.05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4</v>
      </c>
      <c r="E604" s="17" t="str">
        <f t="shared" si="103"/>
        <v/>
      </c>
      <c r="F604" s="17">
        <f t="shared" si="104"/>
        <v>2.5000000000000001E-2</v>
      </c>
      <c r="G604" s="17">
        <f t="shared" si="106"/>
        <v>1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45</v>
      </c>
      <c r="D606" s="16">
        <v>33</v>
      </c>
      <c r="E606" s="17">
        <f t="shared" si="103"/>
        <v>0.28301886792452829</v>
      </c>
      <c r="F606" s="17">
        <f t="shared" si="104"/>
        <v>0.20624999999999999</v>
      </c>
      <c r="G606" s="17">
        <f t="shared" si="106"/>
        <v>-0.26666666666666666</v>
      </c>
      <c r="H606" s="17">
        <f t="shared" si="105"/>
        <v>-7.5471698113207544E-2</v>
      </c>
      <c r="I606" s="21"/>
    </row>
    <row r="607" spans="1:9" x14ac:dyDescent="0.2">
      <c r="A607" s="14"/>
      <c r="B607" s="15" t="s">
        <v>547</v>
      </c>
      <c r="C607" s="16">
        <v>1</v>
      </c>
      <c r="D607" s="16">
        <v>0</v>
      </c>
      <c r="E607" s="17">
        <f t="shared" si="103"/>
        <v>6.2893081761006293E-3</v>
      </c>
      <c r="F607" s="17" t="str">
        <f t="shared" si="104"/>
        <v/>
      </c>
      <c r="G607" s="17">
        <f t="shared" si="106"/>
        <v>-1</v>
      </c>
      <c r="H607" s="17">
        <f t="shared" si="105"/>
        <v>-6.2893081761006293E-3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3</v>
      </c>
      <c r="E608" s="17" t="str">
        <f t="shared" si="103"/>
        <v/>
      </c>
      <c r="F608" s="17">
        <f t="shared" si="104"/>
        <v>1.8749999999999999E-2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99</v>
      </c>
      <c r="D609" s="16">
        <v>84</v>
      </c>
      <c r="E609" s="17">
        <f t="shared" si="103"/>
        <v>0.62264150943396224</v>
      </c>
      <c r="F609" s="17">
        <f t="shared" si="104"/>
        <v>0.52500000000000002</v>
      </c>
      <c r="G609" s="17">
        <f t="shared" si="106"/>
        <v>-0.15151515151515152</v>
      </c>
      <c r="H609" s="17">
        <f t="shared" si="105"/>
        <v>-9.4339622641509427E-2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2</v>
      </c>
      <c r="E610" s="17" t="str">
        <f t="shared" si="103"/>
        <v/>
      </c>
      <c r="F610" s="17">
        <f t="shared" si="104"/>
        <v>1.2500000000000001E-2</v>
      </c>
      <c r="G610" s="17">
        <f t="shared" si="106"/>
        <v>1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6.2500000000000003E-3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6</v>
      </c>
      <c r="D614" s="16">
        <v>2</v>
      </c>
      <c r="E614" s="17">
        <f t="shared" si="103"/>
        <v>3.7735849056603772E-2</v>
      </c>
      <c r="F614" s="17">
        <f t="shared" si="104"/>
        <v>1.2500000000000001E-2</v>
      </c>
      <c r="G614" s="17">
        <f t="shared" si="106"/>
        <v>-0.66666666666666663</v>
      </c>
      <c r="H614" s="17">
        <f t="shared" si="105"/>
        <v>-2.5157232704402514E-2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2</v>
      </c>
      <c r="E617" s="17" t="str">
        <f t="shared" si="103"/>
        <v/>
      </c>
      <c r="F617" s="17">
        <f t="shared" si="104"/>
        <v>1.2500000000000001E-2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1</v>
      </c>
      <c r="E618" s="17" t="str">
        <f t="shared" si="103"/>
        <v/>
      </c>
      <c r="F618" s="17">
        <f t="shared" si="104"/>
        <v>6.2500000000000003E-3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619</v>
      </c>
      <c r="C8" s="12">
        <f>+C19+C76+C177+C356+C591</f>
        <v>4704</v>
      </c>
      <c r="D8" s="13">
        <f>+D19+D76+D177+D356+D591</f>
        <v>4810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2.2534013605442178E-2</v>
      </c>
      <c r="H8" s="10">
        <f t="shared" ref="H8:H13" si="1">+IF(OR(AND(E8=""),(G8="")),"",E8*G8)</f>
        <v>2.2534013605442178E-2</v>
      </c>
    </row>
    <row r="9" spans="1:8" x14ac:dyDescent="0.2">
      <c r="A9" s="14"/>
      <c r="B9" s="15" t="s">
        <v>6</v>
      </c>
      <c r="C9" s="16">
        <f>+C19</f>
        <v>43</v>
      </c>
      <c r="D9" s="16">
        <f>+D19</f>
        <v>13</v>
      </c>
      <c r="E9" s="17">
        <f t="shared" ref="E9:F13" si="2">+C9/C$8</f>
        <v>9.1411564625850338E-3</v>
      </c>
      <c r="F9" s="17">
        <f t="shared" si="2"/>
        <v>2.7027027027027029E-3</v>
      </c>
      <c r="G9" s="17">
        <f t="shared" si="0"/>
        <v>-0.69767441860465118</v>
      </c>
      <c r="H9" s="17">
        <f t="shared" si="1"/>
        <v>-6.3775510204081634E-3</v>
      </c>
    </row>
    <row r="10" spans="1:8" ht="25.5" x14ac:dyDescent="0.2">
      <c r="A10" s="14"/>
      <c r="B10" s="15" t="s">
        <v>7</v>
      </c>
      <c r="C10" s="16">
        <f>+C76</f>
        <v>223</v>
      </c>
      <c r="D10" s="16">
        <f>+D76</f>
        <v>266</v>
      </c>
      <c r="E10" s="17">
        <f t="shared" si="2"/>
        <v>4.7406462585034011E-2</v>
      </c>
      <c r="F10" s="17">
        <f t="shared" si="2"/>
        <v>5.5301455301455305E-2</v>
      </c>
      <c r="G10" s="17">
        <f t="shared" si="0"/>
        <v>0.19282511210762332</v>
      </c>
      <c r="H10" s="17">
        <f t="shared" si="1"/>
        <v>9.1411564625850338E-3</v>
      </c>
    </row>
    <row r="11" spans="1:8" ht="25.5" x14ac:dyDescent="0.2">
      <c r="A11" s="14"/>
      <c r="B11" s="15" t="s">
        <v>8</v>
      </c>
      <c r="C11" s="16">
        <f>+C177</f>
        <v>440</v>
      </c>
      <c r="D11" s="16">
        <f>+D177</f>
        <v>418</v>
      </c>
      <c r="E11" s="17">
        <f t="shared" si="2"/>
        <v>9.3537414965986401E-2</v>
      </c>
      <c r="F11" s="17">
        <f t="shared" si="2"/>
        <v>8.6902286902286907E-2</v>
      </c>
      <c r="G11" s="17">
        <f t="shared" si="0"/>
        <v>-0.05</v>
      </c>
      <c r="H11" s="17">
        <f t="shared" si="1"/>
        <v>-4.6768707482993206E-3</v>
      </c>
    </row>
    <row r="12" spans="1:8" ht="25.5" x14ac:dyDescent="0.2">
      <c r="A12" s="14"/>
      <c r="B12" s="15" t="s">
        <v>9</v>
      </c>
      <c r="C12" s="16">
        <f>+C356</f>
        <v>2994</v>
      </c>
      <c r="D12" s="16">
        <f>+D356</f>
        <v>2542</v>
      </c>
      <c r="E12" s="17">
        <f t="shared" si="2"/>
        <v>0.63647959183673475</v>
      </c>
      <c r="F12" s="17">
        <f t="shared" si="2"/>
        <v>0.52848232848232846</v>
      </c>
      <c r="G12" s="17">
        <f t="shared" si="0"/>
        <v>-0.15096860387441549</v>
      </c>
      <c r="H12" s="17">
        <f t="shared" si="1"/>
        <v>-9.6088435374149669E-2</v>
      </c>
    </row>
    <row r="13" spans="1:8" ht="25.5" x14ac:dyDescent="0.2">
      <c r="A13" s="14"/>
      <c r="B13" s="15" t="s">
        <v>10</v>
      </c>
      <c r="C13" s="16">
        <f>+C591</f>
        <v>1004</v>
      </c>
      <c r="D13" s="16">
        <f>+D591</f>
        <v>1571</v>
      </c>
      <c r="E13" s="17">
        <f t="shared" si="2"/>
        <v>0.21343537414965985</v>
      </c>
      <c r="F13" s="17">
        <f t="shared" si="2"/>
        <v>0.3266112266112266</v>
      </c>
      <c r="G13" s="17">
        <f t="shared" si="0"/>
        <v>0.56474103585657376</v>
      </c>
      <c r="H13" s="17">
        <f t="shared" si="1"/>
        <v>0.12053571428571429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43</v>
      </c>
      <c r="D19" s="19">
        <f>SUM(D20:D70)</f>
        <v>13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-0.69767441860465118</v>
      </c>
      <c r="H19" s="20">
        <f t="shared" ref="H19:H50" si="5">+IF(OR(AND(E19=""),(G19="")),"",E19*G19)</f>
        <v>-0.69767441860465118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2</v>
      </c>
      <c r="E22" s="17" t="str">
        <f t="shared" si="3"/>
        <v/>
      </c>
      <c r="F22" s="17">
        <f t="shared" si="4"/>
        <v>0.15384615384615385</v>
      </c>
      <c r="G22" s="17">
        <f t="shared" si="6"/>
        <v>1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7.6923076923076927E-2</v>
      </c>
      <c r="G26" s="17">
        <f t="shared" si="6"/>
        <v>1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2</v>
      </c>
      <c r="E29" s="17" t="str">
        <f t="shared" si="3"/>
        <v/>
      </c>
      <c r="F29" s="17">
        <f t="shared" si="4"/>
        <v>0.15384615384615385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6</v>
      </c>
      <c r="D30" s="16">
        <v>0</v>
      </c>
      <c r="E30" s="17">
        <f t="shared" si="3"/>
        <v>0.13953488372093023</v>
      </c>
      <c r="F30" s="17" t="str">
        <f t="shared" si="4"/>
        <v/>
      </c>
      <c r="G30" s="17">
        <f t="shared" si="6"/>
        <v>-1</v>
      </c>
      <c r="H30" s="17">
        <f t="shared" si="5"/>
        <v>-0.13953488372093023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7</v>
      </c>
      <c r="D36" s="16">
        <v>3</v>
      </c>
      <c r="E36" s="17">
        <f t="shared" si="3"/>
        <v>0.16279069767441862</v>
      </c>
      <c r="F36" s="17">
        <f t="shared" si="4"/>
        <v>0.23076923076923078</v>
      </c>
      <c r="G36" s="17">
        <f t="shared" si="6"/>
        <v>-0.5714285714285714</v>
      </c>
      <c r="H36" s="17">
        <f t="shared" si="5"/>
        <v>-9.3023255813953487E-2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1</v>
      </c>
      <c r="D38" s="16">
        <v>0</v>
      </c>
      <c r="E38" s="17">
        <f t="shared" si="3"/>
        <v>2.3255813953488372E-2</v>
      </c>
      <c r="F38" s="17" t="str">
        <f t="shared" si="4"/>
        <v/>
      </c>
      <c r="G38" s="17">
        <f t="shared" si="6"/>
        <v>-1</v>
      </c>
      <c r="H38" s="17">
        <f t="shared" si="5"/>
        <v>-2.3255813953488372E-2</v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19</v>
      </c>
      <c r="D50" s="16">
        <v>4</v>
      </c>
      <c r="E50" s="17">
        <f t="shared" si="3"/>
        <v>0.44186046511627908</v>
      </c>
      <c r="F50" s="17">
        <f t="shared" si="4"/>
        <v>0.30769230769230771</v>
      </c>
      <c r="G50" s="17">
        <f t="shared" si="6"/>
        <v>-0.78947368421052633</v>
      </c>
      <c r="H50" s="17">
        <f t="shared" si="5"/>
        <v>-0.34883720930232559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7</v>
      </c>
      <c r="D59" s="16">
        <v>0</v>
      </c>
      <c r="E59" s="17">
        <f t="shared" si="7"/>
        <v>0.16279069767441862</v>
      </c>
      <c r="F59" s="17" t="str">
        <f t="shared" si="8"/>
        <v/>
      </c>
      <c r="G59" s="17">
        <f t="shared" si="10"/>
        <v>-1</v>
      </c>
      <c r="H59" s="17">
        <f t="shared" si="9"/>
        <v>-0.16279069767441862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2</v>
      </c>
      <c r="D64" s="16">
        <v>0</v>
      </c>
      <c r="E64" s="17">
        <f t="shared" si="7"/>
        <v>4.6511627906976744E-2</v>
      </c>
      <c r="F64" s="17" t="str">
        <f t="shared" si="8"/>
        <v/>
      </c>
      <c r="G64" s="17">
        <f t="shared" si="10"/>
        <v>-1</v>
      </c>
      <c r="H64" s="17">
        <f t="shared" si="9"/>
        <v>-4.6511627906976744E-2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1</v>
      </c>
      <c r="E68" s="17">
        <f t="shared" si="7"/>
        <v>2.3255813953488372E-2</v>
      </c>
      <c r="F68" s="17">
        <f t="shared" si="8"/>
        <v>7.6923076923076927E-2</v>
      </c>
      <c r="G68" s="17">
        <f t="shared" si="10"/>
        <v>0</v>
      </c>
      <c r="H68" s="17">
        <f t="shared" si="9"/>
        <v>0</v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223</v>
      </c>
      <c r="D76" s="19">
        <f>SUM(D77:D171)</f>
        <v>266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0.19282511210762332</v>
      </c>
      <c r="H76" s="20">
        <f t="shared" ref="H76:H109" si="17">+IF(OR(AND(E76=""),(G76="")),"",E76*G76)</f>
        <v>0.19282511210762332</v>
      </c>
      <c r="I76" s="21"/>
    </row>
    <row r="77" spans="1:9" x14ac:dyDescent="0.2">
      <c r="A77" s="14"/>
      <c r="B77" s="15" t="s">
        <v>62</v>
      </c>
      <c r="C77" s="16">
        <v>2</v>
      </c>
      <c r="D77" s="16">
        <v>8</v>
      </c>
      <c r="E77" s="17">
        <f t="shared" si="15"/>
        <v>8.9686098654708519E-3</v>
      </c>
      <c r="F77" s="17">
        <f t="shared" si="16"/>
        <v>3.007518796992481E-2</v>
      </c>
      <c r="G77" s="17">
        <f t="shared" ref="G77:G110" si="18">+IF(AND(C77=0,D77=0)," ",IF(C77=0,1,IF(D77=0,-1,(D77-C77)/C77)))</f>
        <v>3</v>
      </c>
      <c r="H77" s="17">
        <f t="shared" si="17"/>
        <v>2.6905829596412557E-2</v>
      </c>
      <c r="I77" s="21"/>
    </row>
    <row r="78" spans="1:9" ht="25.5" x14ac:dyDescent="0.2">
      <c r="A78" s="14"/>
      <c r="B78" s="15" t="s">
        <v>63</v>
      </c>
      <c r="C78" s="16">
        <v>3</v>
      </c>
      <c r="D78" s="16">
        <v>1</v>
      </c>
      <c r="E78" s="17">
        <f t="shared" si="15"/>
        <v>1.3452914798206279E-2</v>
      </c>
      <c r="F78" s="17">
        <f t="shared" si="16"/>
        <v>3.7593984962406013E-3</v>
      </c>
      <c r="G78" s="17">
        <f t="shared" si="18"/>
        <v>-0.66666666666666663</v>
      </c>
      <c r="H78" s="17">
        <f t="shared" si="17"/>
        <v>-8.9686098654708519E-3</v>
      </c>
      <c r="I78" s="21"/>
    </row>
    <row r="79" spans="1:9" x14ac:dyDescent="0.2">
      <c r="A79" s="14"/>
      <c r="B79" s="15" t="s">
        <v>64</v>
      </c>
      <c r="C79" s="16">
        <v>1</v>
      </c>
      <c r="D79" s="16">
        <v>1</v>
      </c>
      <c r="E79" s="17">
        <f t="shared" si="15"/>
        <v>4.4843049327354259E-3</v>
      </c>
      <c r="F79" s="17">
        <f t="shared" si="16"/>
        <v>3.7593984962406013E-3</v>
      </c>
      <c r="G79" s="17">
        <f t="shared" si="18"/>
        <v>0</v>
      </c>
      <c r="H79" s="17">
        <f t="shared" si="17"/>
        <v>0</v>
      </c>
      <c r="I79" s="21"/>
    </row>
    <row r="80" spans="1:9" x14ac:dyDescent="0.2">
      <c r="A80" s="14"/>
      <c r="B80" s="15" t="s">
        <v>65</v>
      </c>
      <c r="C80" s="16">
        <v>18</v>
      </c>
      <c r="D80" s="16">
        <v>15</v>
      </c>
      <c r="E80" s="17">
        <f t="shared" si="15"/>
        <v>8.0717488789237665E-2</v>
      </c>
      <c r="F80" s="17">
        <f t="shared" si="16"/>
        <v>5.6390977443609019E-2</v>
      </c>
      <c r="G80" s="17">
        <f t="shared" si="18"/>
        <v>-0.16666666666666666</v>
      </c>
      <c r="H80" s="17">
        <f t="shared" si="17"/>
        <v>-1.3452914798206277E-2</v>
      </c>
      <c r="I80" s="21"/>
    </row>
    <row r="81" spans="1:9" ht="25.5" x14ac:dyDescent="0.2">
      <c r="A81" s="14"/>
      <c r="B81" s="15" t="s">
        <v>66</v>
      </c>
      <c r="C81" s="16">
        <v>5</v>
      </c>
      <c r="D81" s="16">
        <v>2</v>
      </c>
      <c r="E81" s="17">
        <f t="shared" si="15"/>
        <v>2.2421524663677129E-2</v>
      </c>
      <c r="F81" s="17">
        <f t="shared" si="16"/>
        <v>7.5187969924812026E-3</v>
      </c>
      <c r="G81" s="17">
        <f t="shared" si="18"/>
        <v>-0.6</v>
      </c>
      <c r="H81" s="17">
        <f t="shared" si="17"/>
        <v>-1.3452914798206277E-2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1</v>
      </c>
      <c r="E83" s="17" t="str">
        <f t="shared" si="15"/>
        <v/>
      </c>
      <c r="F83" s="17">
        <f t="shared" si="16"/>
        <v>3.7593984962406013E-3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1</v>
      </c>
      <c r="D85" s="16">
        <v>0</v>
      </c>
      <c r="E85" s="17">
        <f t="shared" si="15"/>
        <v>4.4843049327354259E-3</v>
      </c>
      <c r="F85" s="17" t="str">
        <f t="shared" si="16"/>
        <v/>
      </c>
      <c r="G85" s="17">
        <f t="shared" si="18"/>
        <v>-1</v>
      </c>
      <c r="H85" s="17">
        <f t="shared" si="17"/>
        <v>-4.4843049327354259E-3</v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20</v>
      </c>
      <c r="D89" s="16">
        <v>6</v>
      </c>
      <c r="E89" s="17">
        <f t="shared" si="15"/>
        <v>8.9686098654708515E-2</v>
      </c>
      <c r="F89" s="17">
        <f t="shared" si="16"/>
        <v>2.2556390977443608E-2</v>
      </c>
      <c r="G89" s="17">
        <f t="shared" si="18"/>
        <v>-0.7</v>
      </c>
      <c r="H89" s="17">
        <f t="shared" si="17"/>
        <v>-6.2780269058295951E-2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2</v>
      </c>
      <c r="D91" s="16">
        <v>0</v>
      </c>
      <c r="E91" s="17">
        <f t="shared" si="15"/>
        <v>8.9686098654708519E-3</v>
      </c>
      <c r="F91" s="17" t="str">
        <f t="shared" si="16"/>
        <v/>
      </c>
      <c r="G91" s="17">
        <f t="shared" si="18"/>
        <v>-1</v>
      </c>
      <c r="H91" s="17">
        <f t="shared" si="17"/>
        <v>-8.9686098654708519E-3</v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3.7593984962406013E-3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4</v>
      </c>
      <c r="D94" s="16">
        <v>7</v>
      </c>
      <c r="E94" s="17">
        <f t="shared" si="15"/>
        <v>1.7937219730941704E-2</v>
      </c>
      <c r="F94" s="17">
        <f t="shared" si="16"/>
        <v>2.6315789473684209E-2</v>
      </c>
      <c r="G94" s="17">
        <f t="shared" si="18"/>
        <v>0.75</v>
      </c>
      <c r="H94" s="17">
        <f t="shared" si="17"/>
        <v>1.3452914798206279E-2</v>
      </c>
      <c r="I94" s="21"/>
    </row>
    <row r="95" spans="1:9" x14ac:dyDescent="0.2">
      <c r="A95" s="14"/>
      <c r="B95" s="15" t="s">
        <v>78</v>
      </c>
      <c r="C95" s="16">
        <v>2</v>
      </c>
      <c r="D95" s="16">
        <v>3</v>
      </c>
      <c r="E95" s="17">
        <f t="shared" si="15"/>
        <v>8.9686098654708519E-3</v>
      </c>
      <c r="F95" s="17">
        <f t="shared" si="16"/>
        <v>1.1278195488721804E-2</v>
      </c>
      <c r="G95" s="17">
        <f t="shared" si="18"/>
        <v>0.5</v>
      </c>
      <c r="H95" s="17">
        <f t="shared" si="17"/>
        <v>4.4843049327354259E-3</v>
      </c>
      <c r="I95" s="21"/>
    </row>
    <row r="96" spans="1:9" x14ac:dyDescent="0.2">
      <c r="A96" s="14"/>
      <c r="B96" s="15" t="s">
        <v>79</v>
      </c>
      <c r="C96" s="16">
        <v>0</v>
      </c>
      <c r="D96" s="16">
        <v>2</v>
      </c>
      <c r="E96" s="17" t="str">
        <f t="shared" si="15"/>
        <v/>
      </c>
      <c r="F96" s="17">
        <f t="shared" si="16"/>
        <v>7.5187969924812026E-3</v>
      </c>
      <c r="G96" s="17">
        <f t="shared" si="18"/>
        <v>1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8</v>
      </c>
      <c r="E97" s="17" t="str">
        <f t="shared" si="15"/>
        <v/>
      </c>
      <c r="F97" s="17">
        <f t="shared" si="16"/>
        <v>3.007518796992481E-2</v>
      </c>
      <c r="G97" s="17">
        <f t="shared" si="18"/>
        <v>1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2</v>
      </c>
      <c r="D98" s="16">
        <v>1</v>
      </c>
      <c r="E98" s="17">
        <f t="shared" si="15"/>
        <v>8.9686098654708519E-3</v>
      </c>
      <c r="F98" s="17">
        <f t="shared" si="16"/>
        <v>3.7593984962406013E-3</v>
      </c>
      <c r="G98" s="17">
        <f t="shared" si="18"/>
        <v>-0.5</v>
      </c>
      <c r="H98" s="17">
        <f t="shared" si="17"/>
        <v>-4.4843049327354259E-3</v>
      </c>
      <c r="I98" s="21"/>
    </row>
    <row r="99" spans="1:9" x14ac:dyDescent="0.2">
      <c r="A99" s="14"/>
      <c r="B99" s="15" t="s">
        <v>82</v>
      </c>
      <c r="C99" s="16">
        <v>4</v>
      </c>
      <c r="D99" s="16">
        <v>1</v>
      </c>
      <c r="E99" s="17">
        <f t="shared" si="15"/>
        <v>1.7937219730941704E-2</v>
      </c>
      <c r="F99" s="17">
        <f t="shared" si="16"/>
        <v>3.7593984962406013E-3</v>
      </c>
      <c r="G99" s="17">
        <f t="shared" si="18"/>
        <v>-0.75</v>
      </c>
      <c r="H99" s="17">
        <f t="shared" si="17"/>
        <v>-1.3452914798206279E-2</v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3</v>
      </c>
      <c r="D102" s="16">
        <v>7</v>
      </c>
      <c r="E102" s="17">
        <f t="shared" si="15"/>
        <v>1.3452914798206279E-2</v>
      </c>
      <c r="F102" s="17">
        <f t="shared" si="16"/>
        <v>2.6315789473684209E-2</v>
      </c>
      <c r="G102" s="17">
        <f t="shared" si="18"/>
        <v>1.3333333333333333</v>
      </c>
      <c r="H102" s="17">
        <f t="shared" si="17"/>
        <v>1.7937219730941704E-2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1</v>
      </c>
      <c r="E103" s="17" t="str">
        <f t="shared" si="15"/>
        <v/>
      </c>
      <c r="F103" s="17">
        <f t="shared" si="16"/>
        <v>3.7593984962406013E-3</v>
      </c>
      <c r="G103" s="17">
        <f t="shared" si="18"/>
        <v>1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1</v>
      </c>
      <c r="D104" s="16">
        <v>0</v>
      </c>
      <c r="E104" s="17">
        <f t="shared" si="15"/>
        <v>4.4843049327354259E-3</v>
      </c>
      <c r="F104" s="17" t="str">
        <f t="shared" si="16"/>
        <v/>
      </c>
      <c r="G104" s="17">
        <f t="shared" si="18"/>
        <v>-1</v>
      </c>
      <c r="H104" s="17">
        <f t="shared" si="17"/>
        <v>-4.4843049327354259E-3</v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2</v>
      </c>
      <c r="D106" s="16">
        <v>2</v>
      </c>
      <c r="E106" s="17">
        <f t="shared" si="15"/>
        <v>8.9686098654708519E-3</v>
      </c>
      <c r="F106" s="17">
        <f t="shared" si="16"/>
        <v>7.5187969924812026E-3</v>
      </c>
      <c r="G106" s="17">
        <f t="shared" si="18"/>
        <v>0</v>
      </c>
      <c r="H106" s="17">
        <f t="shared" si="17"/>
        <v>0</v>
      </c>
      <c r="I106" s="21"/>
    </row>
    <row r="107" spans="1:9" x14ac:dyDescent="0.2">
      <c r="A107" s="14"/>
      <c r="B107" s="15" t="s">
        <v>90</v>
      </c>
      <c r="C107" s="16">
        <v>2</v>
      </c>
      <c r="D107" s="16">
        <v>1</v>
      </c>
      <c r="E107" s="17">
        <f t="shared" si="15"/>
        <v>8.9686098654708519E-3</v>
      </c>
      <c r="F107" s="17">
        <f t="shared" si="16"/>
        <v>3.7593984962406013E-3</v>
      </c>
      <c r="G107" s="17">
        <f t="shared" si="18"/>
        <v>-0.5</v>
      </c>
      <c r="H107" s="17">
        <f t="shared" si="17"/>
        <v>-4.4843049327354259E-3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2</v>
      </c>
      <c r="E109" s="17" t="str">
        <f t="shared" si="15"/>
        <v/>
      </c>
      <c r="F109" s="17">
        <f t="shared" si="16"/>
        <v>7.5187969924812026E-3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1</v>
      </c>
      <c r="D111" s="16">
        <v>0</v>
      </c>
      <c r="E111" s="17">
        <f t="shared" si="27"/>
        <v>4.4843049327354259E-3</v>
      </c>
      <c r="F111" s="17" t="str">
        <f t="shared" si="28"/>
        <v/>
      </c>
      <c r="G111" s="17">
        <f t="shared" ref="G111:G143" si="30">+IF(AND(C111=0,D111=0)," ",IF(C111=0,1,IF(D111=0,-1,(D111-C111)/C111)))</f>
        <v>-1</v>
      </c>
      <c r="H111" s="17">
        <f t="shared" si="29"/>
        <v>-4.4843049327354259E-3</v>
      </c>
      <c r="I111" s="21"/>
    </row>
    <row r="112" spans="1:9" x14ac:dyDescent="0.2">
      <c r="A112" s="14"/>
      <c r="B112" s="15" t="s">
        <v>95</v>
      </c>
      <c r="C112" s="16">
        <v>1</v>
      </c>
      <c r="D112" s="16">
        <v>1</v>
      </c>
      <c r="E112" s="17">
        <f t="shared" si="27"/>
        <v>4.4843049327354259E-3</v>
      </c>
      <c r="F112" s="17">
        <f t="shared" si="28"/>
        <v>3.7593984962406013E-3</v>
      </c>
      <c r="G112" s="17">
        <f t="shared" si="30"/>
        <v>0</v>
      </c>
      <c r="H112" s="17">
        <f t="shared" si="29"/>
        <v>0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1</v>
      </c>
      <c r="E113" s="17" t="str">
        <f t="shared" si="27"/>
        <v/>
      </c>
      <c r="F113" s="17">
        <f t="shared" si="28"/>
        <v>3.7593984962406013E-3</v>
      </c>
      <c r="G113" s="17">
        <f t="shared" si="30"/>
        <v>1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4</v>
      </c>
      <c r="D114" s="16">
        <v>2</v>
      </c>
      <c r="E114" s="17">
        <f t="shared" si="27"/>
        <v>1.7937219730941704E-2</v>
      </c>
      <c r="F114" s="17">
        <f t="shared" si="28"/>
        <v>7.5187969924812026E-3</v>
      </c>
      <c r="G114" s="17">
        <f t="shared" si="30"/>
        <v>-0.5</v>
      </c>
      <c r="H114" s="17">
        <f t="shared" si="29"/>
        <v>-8.9686098654708519E-3</v>
      </c>
      <c r="I114" s="21"/>
    </row>
    <row r="115" spans="1:9" ht="25.5" x14ac:dyDescent="0.2">
      <c r="A115" s="14"/>
      <c r="B115" s="15" t="s">
        <v>98</v>
      </c>
      <c r="C115" s="16">
        <v>1</v>
      </c>
      <c r="D115" s="16">
        <v>0</v>
      </c>
      <c r="E115" s="17">
        <f t="shared" si="27"/>
        <v>4.4843049327354259E-3</v>
      </c>
      <c r="F115" s="17" t="str">
        <f t="shared" si="28"/>
        <v/>
      </c>
      <c r="G115" s="17">
        <f t="shared" si="30"/>
        <v>-1</v>
      </c>
      <c r="H115" s="17">
        <f t="shared" si="29"/>
        <v>-4.4843049327354259E-3</v>
      </c>
      <c r="I115" s="21"/>
    </row>
    <row r="116" spans="1:9" ht="25.5" x14ac:dyDescent="0.2">
      <c r="A116" s="14"/>
      <c r="B116" s="15" t="s">
        <v>99</v>
      </c>
      <c r="C116" s="16">
        <v>9</v>
      </c>
      <c r="D116" s="16">
        <v>6</v>
      </c>
      <c r="E116" s="17">
        <f t="shared" si="27"/>
        <v>4.0358744394618833E-2</v>
      </c>
      <c r="F116" s="17">
        <f t="shared" si="28"/>
        <v>2.2556390977443608E-2</v>
      </c>
      <c r="G116" s="17">
        <f t="shared" si="30"/>
        <v>-0.33333333333333331</v>
      </c>
      <c r="H116" s="17">
        <f t="shared" si="29"/>
        <v>-1.3452914798206277E-2</v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15</v>
      </c>
      <c r="E117" s="17" t="str">
        <f t="shared" si="27"/>
        <v/>
      </c>
      <c r="F117" s="17">
        <f t="shared" si="28"/>
        <v>5.6390977443609019E-2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12</v>
      </c>
      <c r="D118" s="16">
        <v>8</v>
      </c>
      <c r="E118" s="17">
        <f t="shared" si="27"/>
        <v>5.3811659192825115E-2</v>
      </c>
      <c r="F118" s="17">
        <f t="shared" si="28"/>
        <v>3.007518796992481E-2</v>
      </c>
      <c r="G118" s="17">
        <f t="shared" si="30"/>
        <v>-0.33333333333333331</v>
      </c>
      <c r="H118" s="17">
        <f t="shared" si="29"/>
        <v>-1.7937219730941704E-2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3</v>
      </c>
      <c r="E119" s="17" t="str">
        <f t="shared" si="27"/>
        <v/>
      </c>
      <c r="F119" s="17">
        <f t="shared" si="28"/>
        <v>1.1278195488721804E-2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1</v>
      </c>
      <c r="E120" s="17" t="str">
        <f t="shared" si="27"/>
        <v/>
      </c>
      <c r="F120" s="17">
        <f t="shared" si="28"/>
        <v>3.7593984962406013E-3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1</v>
      </c>
      <c r="D123" s="16">
        <v>1</v>
      </c>
      <c r="E123" s="17">
        <f t="shared" si="27"/>
        <v>4.4843049327354259E-3</v>
      </c>
      <c r="F123" s="17">
        <f t="shared" si="28"/>
        <v>3.7593984962406013E-3</v>
      </c>
      <c r="G123" s="17">
        <f t="shared" si="30"/>
        <v>0</v>
      </c>
      <c r="H123" s="17">
        <f t="shared" si="29"/>
        <v>0</v>
      </c>
      <c r="I123" s="21"/>
    </row>
    <row r="124" spans="1:9" x14ac:dyDescent="0.2">
      <c r="A124" s="14"/>
      <c r="B124" s="15" t="s">
        <v>107</v>
      </c>
      <c r="C124" s="16">
        <v>3</v>
      </c>
      <c r="D124" s="16">
        <v>3</v>
      </c>
      <c r="E124" s="17">
        <f t="shared" si="27"/>
        <v>1.3452914798206279E-2</v>
      </c>
      <c r="F124" s="17">
        <f t="shared" si="28"/>
        <v>1.1278195488721804E-2</v>
      </c>
      <c r="G124" s="17">
        <f t="shared" si="30"/>
        <v>0</v>
      </c>
      <c r="H124" s="17">
        <f t="shared" si="29"/>
        <v>0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</v>
      </c>
      <c r="E125" s="17" t="str">
        <f t="shared" si="27"/>
        <v/>
      </c>
      <c r="F125" s="17">
        <f t="shared" si="28"/>
        <v>3.7593984962406013E-3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3</v>
      </c>
      <c r="D126" s="16">
        <v>17</v>
      </c>
      <c r="E126" s="17">
        <f t="shared" si="27"/>
        <v>1.3452914798206279E-2</v>
      </c>
      <c r="F126" s="17">
        <f t="shared" si="28"/>
        <v>6.3909774436090222E-2</v>
      </c>
      <c r="G126" s="17">
        <f t="shared" si="30"/>
        <v>4.666666666666667</v>
      </c>
      <c r="H126" s="17">
        <f t="shared" si="29"/>
        <v>6.2780269058295965E-2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1</v>
      </c>
      <c r="E127" s="17" t="str">
        <f t="shared" si="27"/>
        <v/>
      </c>
      <c r="F127" s="17">
        <f t="shared" si="28"/>
        <v>3.7593984962406013E-3</v>
      </c>
      <c r="G127" s="17">
        <f t="shared" si="30"/>
        <v>1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46</v>
      </c>
      <c r="D128" s="16">
        <v>24</v>
      </c>
      <c r="E128" s="17">
        <f t="shared" si="27"/>
        <v>0.20627802690582961</v>
      </c>
      <c r="F128" s="17">
        <f t="shared" si="28"/>
        <v>9.0225563909774431E-2</v>
      </c>
      <c r="G128" s="17">
        <f t="shared" si="30"/>
        <v>-0.47826086956521741</v>
      </c>
      <c r="H128" s="17">
        <f t="shared" si="29"/>
        <v>-9.8654708520179379E-2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2</v>
      </c>
      <c r="E129" s="39" t="str">
        <f t="shared" ref="E129" si="31">+IF(C129=0,"",C129/C$76)</f>
        <v/>
      </c>
      <c r="F129" s="39">
        <f t="shared" ref="F129" si="32">+IF(D129=0,"",D129/D$76)</f>
        <v>7.5187969924812026E-3</v>
      </c>
      <c r="G129" s="39">
        <f t="shared" ref="G129" si="33">+IF(AND(C129=0,D129=0)," ",IF(C129=0,1,IF(D129=0,-1,(D129-C129)/C129)))</f>
        <v>1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2</v>
      </c>
      <c r="D130" s="16">
        <v>2</v>
      </c>
      <c r="E130" s="17">
        <f t="shared" si="27"/>
        <v>8.9686098654708519E-3</v>
      </c>
      <c r="F130" s="17">
        <f t="shared" si="28"/>
        <v>7.5187969924812026E-3</v>
      </c>
      <c r="G130" s="17">
        <f t="shared" si="30"/>
        <v>0</v>
      </c>
      <c r="H130" s="17">
        <f t="shared" si="29"/>
        <v>0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2</v>
      </c>
      <c r="D132" s="16">
        <v>3</v>
      </c>
      <c r="E132" s="17">
        <f t="shared" si="27"/>
        <v>8.9686098654708519E-3</v>
      </c>
      <c r="F132" s="17">
        <f t="shared" si="28"/>
        <v>1.1278195488721804E-2</v>
      </c>
      <c r="G132" s="17">
        <f t="shared" si="30"/>
        <v>0.5</v>
      </c>
      <c r="H132" s="17">
        <f t="shared" si="29"/>
        <v>4.4843049327354259E-3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1</v>
      </c>
      <c r="E133" s="17" t="str">
        <f t="shared" si="27"/>
        <v/>
      </c>
      <c r="F133" s="17">
        <f t="shared" si="28"/>
        <v>3.7593984962406013E-3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55</v>
      </c>
      <c r="D135" s="16">
        <v>93</v>
      </c>
      <c r="E135" s="17">
        <f t="shared" si="27"/>
        <v>0.24663677130044842</v>
      </c>
      <c r="F135" s="17">
        <f t="shared" si="28"/>
        <v>0.34962406015037595</v>
      </c>
      <c r="G135" s="17">
        <f t="shared" si="30"/>
        <v>0.69090909090909092</v>
      </c>
      <c r="H135" s="17">
        <f t="shared" si="29"/>
        <v>0.17040358744394618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2</v>
      </c>
      <c r="E136" s="17" t="str">
        <f t="shared" si="27"/>
        <v/>
      </c>
      <c r="F136" s="17">
        <f t="shared" si="28"/>
        <v>7.5187969924812026E-3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1</v>
      </c>
      <c r="D139" s="16">
        <v>0</v>
      </c>
      <c r="E139" s="17">
        <f t="shared" si="27"/>
        <v>4.4843049327354259E-3</v>
      </c>
      <c r="F139" s="17" t="str">
        <f t="shared" si="28"/>
        <v/>
      </c>
      <c r="G139" s="17">
        <f t="shared" si="30"/>
        <v>-1</v>
      </c>
      <c r="H139" s="17">
        <f t="shared" si="29"/>
        <v>-4.4843049327354259E-3</v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0</v>
      </c>
      <c r="E141" s="17">
        <f t="shared" si="27"/>
        <v>4.4843049327354259E-3</v>
      </c>
      <c r="F141" s="17" t="str">
        <f t="shared" si="28"/>
        <v/>
      </c>
      <c r="G141" s="17">
        <f t="shared" si="30"/>
        <v>-1</v>
      </c>
      <c r="H141" s="17">
        <f t="shared" si="29"/>
        <v>-4.4843049327354259E-3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1</v>
      </c>
      <c r="E143" s="17" t="str">
        <f t="shared" ref="E143:E171" si="35">+IF(C143=0,"",C143/C$76)</f>
        <v/>
      </c>
      <c r="F143" s="17">
        <f t="shared" ref="F143:F171" si="36">+IF(D143=0,"",D143/D$76)</f>
        <v>3.7593984962406013E-3</v>
      </c>
      <c r="G143" s="17">
        <f t="shared" si="30"/>
        <v>1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1</v>
      </c>
      <c r="D146" s="16">
        <v>0</v>
      </c>
      <c r="E146" s="17">
        <f t="shared" si="35"/>
        <v>4.4843049327354259E-3</v>
      </c>
      <c r="F146" s="17" t="str">
        <f t="shared" si="36"/>
        <v/>
      </c>
      <c r="G146" s="17">
        <f t="shared" si="38"/>
        <v>-1</v>
      </c>
      <c r="H146" s="17">
        <f t="shared" si="37"/>
        <v>-4.4843049327354259E-3</v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1</v>
      </c>
      <c r="E152" s="17" t="str">
        <f t="shared" si="35"/>
        <v/>
      </c>
      <c r="F152" s="17">
        <f t="shared" si="36"/>
        <v>3.7593984962406013E-3</v>
      </c>
      <c r="G152" s="17">
        <f t="shared" si="38"/>
        <v>1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2</v>
      </c>
      <c r="E157" s="17">
        <f t="shared" si="35"/>
        <v>4.4843049327354259E-3</v>
      </c>
      <c r="F157" s="17">
        <f t="shared" si="36"/>
        <v>7.5187969924812026E-3</v>
      </c>
      <c r="G157" s="17">
        <f t="shared" si="38"/>
        <v>1</v>
      </c>
      <c r="H157" s="17">
        <f t="shared" si="37"/>
        <v>4.4843049327354259E-3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0</v>
      </c>
      <c r="E159" s="17">
        <f t="shared" si="35"/>
        <v>4.4843049327354259E-3</v>
      </c>
      <c r="F159" s="17" t="str">
        <f t="shared" si="36"/>
        <v/>
      </c>
      <c r="G159" s="17">
        <f t="shared" si="38"/>
        <v>-1</v>
      </c>
      <c r="H159" s="17">
        <f t="shared" si="37"/>
        <v>-4.4843049327354259E-3</v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1</v>
      </c>
      <c r="D162" s="16">
        <v>0</v>
      </c>
      <c r="E162" s="17">
        <f t="shared" si="35"/>
        <v>4.4843049327354259E-3</v>
      </c>
      <c r="F162" s="17" t="str">
        <f t="shared" si="36"/>
        <v/>
      </c>
      <c r="G162" s="17">
        <f t="shared" si="38"/>
        <v>-1</v>
      </c>
      <c r="H162" s="17">
        <f t="shared" si="37"/>
        <v>-4.4843049327354259E-3</v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5</v>
      </c>
      <c r="D168" s="16">
        <v>5</v>
      </c>
      <c r="E168" s="17">
        <f t="shared" si="35"/>
        <v>2.2421524663677129E-2</v>
      </c>
      <c r="F168" s="17">
        <f t="shared" si="36"/>
        <v>1.8796992481203006E-2</v>
      </c>
      <c r="G168" s="17">
        <f t="shared" si="38"/>
        <v>0</v>
      </c>
      <c r="H168" s="17">
        <f t="shared" si="37"/>
        <v>0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440</v>
      </c>
      <c r="D177" s="19">
        <f>SUM(D178:D350)</f>
        <v>418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-0.05</v>
      </c>
      <c r="H177" s="20">
        <f t="shared" ref="H177:H210" si="41">+IF(OR(AND(E177=""),(G177="")),"",E177*G177)</f>
        <v>-0.05</v>
      </c>
      <c r="I177" s="21"/>
    </row>
    <row r="178" spans="1:9" x14ac:dyDescent="0.2">
      <c r="A178" s="14"/>
      <c r="B178" s="15" t="s">
        <v>154</v>
      </c>
      <c r="C178" s="16">
        <v>22</v>
      </c>
      <c r="D178" s="16">
        <v>11</v>
      </c>
      <c r="E178" s="17">
        <f t="shared" si="39"/>
        <v>0.05</v>
      </c>
      <c r="F178" s="17">
        <f t="shared" si="40"/>
        <v>2.6315789473684209E-2</v>
      </c>
      <c r="G178" s="17">
        <f t="shared" ref="G178:G211" si="42">+IF(AND(C178=0,D178=0)," ",IF(C178=0,1,IF(D178=0,-1,(D178-C178)/C178)))</f>
        <v>-0.5</v>
      </c>
      <c r="H178" s="17">
        <f t="shared" si="41"/>
        <v>-2.5000000000000001E-2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1</v>
      </c>
      <c r="E179" s="17" t="str">
        <f t="shared" si="39"/>
        <v/>
      </c>
      <c r="F179" s="17">
        <f t="shared" si="40"/>
        <v>2.3923444976076554E-3</v>
      </c>
      <c r="G179" s="17">
        <f t="shared" si="42"/>
        <v>1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2</v>
      </c>
      <c r="E180" s="17">
        <f t="shared" si="39"/>
        <v>2.2727272727272726E-3</v>
      </c>
      <c r="F180" s="17">
        <f t="shared" si="40"/>
        <v>4.7846889952153108E-3</v>
      </c>
      <c r="G180" s="17">
        <f t="shared" si="42"/>
        <v>1</v>
      </c>
      <c r="H180" s="17">
        <f t="shared" si="41"/>
        <v>2.2727272727272726E-3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14</v>
      </c>
      <c r="D182" s="16">
        <v>6</v>
      </c>
      <c r="E182" s="17">
        <f t="shared" si="39"/>
        <v>3.1818181818181815E-2</v>
      </c>
      <c r="F182" s="17">
        <f t="shared" si="40"/>
        <v>1.4354066985645933E-2</v>
      </c>
      <c r="G182" s="17">
        <f t="shared" si="42"/>
        <v>-0.5714285714285714</v>
      </c>
      <c r="H182" s="17">
        <f t="shared" si="41"/>
        <v>-1.8181818181818177E-2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1</v>
      </c>
      <c r="E183" s="39" t="str">
        <f t="shared" ref="E183" si="43">+IF(C183=0,"",C183/C$177)</f>
        <v/>
      </c>
      <c r="F183" s="39">
        <f t="shared" ref="F183" si="44">+IF(D183=0,"",D183/D$177)</f>
        <v>2.3923444976076554E-3</v>
      </c>
      <c r="G183" s="39">
        <f t="shared" ref="G183" si="45">+IF(AND(C183=0,D183=0)," ",IF(C183=0,1,IF(D183=0,-1,(D183-C183)/C183)))</f>
        <v>1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26</v>
      </c>
      <c r="D184" s="16">
        <v>43</v>
      </c>
      <c r="E184" s="17">
        <f t="shared" si="39"/>
        <v>5.909090909090909E-2</v>
      </c>
      <c r="F184" s="17">
        <f t="shared" si="40"/>
        <v>0.10287081339712918</v>
      </c>
      <c r="G184" s="17">
        <f t="shared" si="42"/>
        <v>0.65384615384615385</v>
      </c>
      <c r="H184" s="17">
        <f t="shared" si="41"/>
        <v>3.8636363636363635E-2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3</v>
      </c>
      <c r="E185" s="17" t="str">
        <f t="shared" si="39"/>
        <v/>
      </c>
      <c r="F185" s="17">
        <f t="shared" si="40"/>
        <v>7.1770334928229667E-3</v>
      </c>
      <c r="G185" s="17">
        <f t="shared" si="42"/>
        <v>1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4</v>
      </c>
      <c r="D186" s="16">
        <v>8</v>
      </c>
      <c r="E186" s="17">
        <f t="shared" si="39"/>
        <v>9.0909090909090905E-3</v>
      </c>
      <c r="F186" s="17">
        <f t="shared" si="40"/>
        <v>1.9138755980861243E-2</v>
      </c>
      <c r="G186" s="17">
        <f t="shared" si="42"/>
        <v>1</v>
      </c>
      <c r="H186" s="17">
        <f t="shared" si="41"/>
        <v>9.0909090909090905E-3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4</v>
      </c>
      <c r="E187" s="17" t="str">
        <f t="shared" si="39"/>
        <v/>
      </c>
      <c r="F187" s="17">
        <f t="shared" si="40"/>
        <v>9.5693779904306216E-3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1</v>
      </c>
      <c r="D190" s="16">
        <v>2</v>
      </c>
      <c r="E190" s="17">
        <f t="shared" si="39"/>
        <v>2.2727272727272726E-3</v>
      </c>
      <c r="F190" s="17">
        <f t="shared" si="40"/>
        <v>4.7846889952153108E-3</v>
      </c>
      <c r="G190" s="17">
        <f t="shared" si="42"/>
        <v>1</v>
      </c>
      <c r="H190" s="17">
        <f t="shared" si="41"/>
        <v>2.2727272727272726E-3</v>
      </c>
      <c r="I190" s="21"/>
    </row>
    <row r="191" spans="1:9" x14ac:dyDescent="0.2">
      <c r="A191" s="14"/>
      <c r="B191" s="15" t="s">
        <v>166</v>
      </c>
      <c r="C191" s="16">
        <v>1</v>
      </c>
      <c r="D191" s="16">
        <v>3</v>
      </c>
      <c r="E191" s="17">
        <f t="shared" si="39"/>
        <v>2.2727272727272726E-3</v>
      </c>
      <c r="F191" s="17">
        <f t="shared" si="40"/>
        <v>7.1770334928229667E-3</v>
      </c>
      <c r="G191" s="17">
        <f t="shared" si="42"/>
        <v>2</v>
      </c>
      <c r="H191" s="17">
        <f t="shared" si="41"/>
        <v>4.5454545454545452E-3</v>
      </c>
      <c r="I191" s="21"/>
    </row>
    <row r="192" spans="1:9" x14ac:dyDescent="0.2">
      <c r="A192" s="14"/>
      <c r="B192" s="15" t="s">
        <v>167</v>
      </c>
      <c r="C192" s="16">
        <v>33</v>
      </c>
      <c r="D192" s="16">
        <v>9</v>
      </c>
      <c r="E192" s="17">
        <f t="shared" si="39"/>
        <v>7.4999999999999997E-2</v>
      </c>
      <c r="F192" s="17">
        <f t="shared" si="40"/>
        <v>2.1531100478468901E-2</v>
      </c>
      <c r="G192" s="17">
        <f t="shared" si="42"/>
        <v>-0.72727272727272729</v>
      </c>
      <c r="H192" s="17">
        <f t="shared" si="41"/>
        <v>-5.4545454545454543E-2</v>
      </c>
      <c r="I192" s="21"/>
    </row>
    <row r="193" spans="1:9" ht="25.5" x14ac:dyDescent="0.2">
      <c r="A193" s="14"/>
      <c r="B193" s="15" t="s">
        <v>168</v>
      </c>
      <c r="C193" s="16">
        <v>27</v>
      </c>
      <c r="D193" s="16">
        <v>70</v>
      </c>
      <c r="E193" s="17">
        <f t="shared" si="39"/>
        <v>6.1363636363636363E-2</v>
      </c>
      <c r="F193" s="17">
        <f t="shared" si="40"/>
        <v>0.1674641148325359</v>
      </c>
      <c r="G193" s="17">
        <f t="shared" si="42"/>
        <v>1.5925925925925926</v>
      </c>
      <c r="H193" s="17">
        <f t="shared" si="41"/>
        <v>9.7727272727272718E-2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2</v>
      </c>
      <c r="E194" s="17" t="str">
        <f t="shared" si="39"/>
        <v/>
      </c>
      <c r="F194" s="17">
        <f t="shared" si="40"/>
        <v>4.7846889952153108E-3</v>
      </c>
      <c r="G194" s="17">
        <f t="shared" si="42"/>
        <v>1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2</v>
      </c>
      <c r="D195" s="16">
        <v>0</v>
      </c>
      <c r="E195" s="17">
        <f t="shared" si="39"/>
        <v>4.5454545454545452E-3</v>
      </c>
      <c r="F195" s="17" t="str">
        <f t="shared" si="40"/>
        <v/>
      </c>
      <c r="G195" s="17">
        <f t="shared" si="42"/>
        <v>-1</v>
      </c>
      <c r="H195" s="17">
        <f t="shared" si="41"/>
        <v>-4.5454545454545452E-3</v>
      </c>
      <c r="I195" s="21"/>
    </row>
    <row r="196" spans="1:9" x14ac:dyDescent="0.2">
      <c r="A196" s="14"/>
      <c r="B196" s="15" t="s">
        <v>171</v>
      </c>
      <c r="C196" s="16">
        <v>1</v>
      </c>
      <c r="D196" s="16">
        <v>1</v>
      </c>
      <c r="E196" s="17">
        <f t="shared" si="39"/>
        <v>2.2727272727272726E-3</v>
      </c>
      <c r="F196" s="17">
        <f t="shared" si="40"/>
        <v>2.3923444976076554E-3</v>
      </c>
      <c r="G196" s="17">
        <f t="shared" si="42"/>
        <v>0</v>
      </c>
      <c r="H196" s="17">
        <f t="shared" si="41"/>
        <v>0</v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1</v>
      </c>
      <c r="E197" s="17" t="str">
        <f t="shared" si="39"/>
        <v/>
      </c>
      <c r="F197" s="17">
        <f t="shared" si="40"/>
        <v>2.3923444976076554E-3</v>
      </c>
      <c r="G197" s="17">
        <f t="shared" si="42"/>
        <v>1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9</v>
      </c>
      <c r="D198" s="16">
        <v>4</v>
      </c>
      <c r="E198" s="17">
        <f t="shared" si="39"/>
        <v>2.0454545454545454E-2</v>
      </c>
      <c r="F198" s="17">
        <f t="shared" si="40"/>
        <v>9.5693779904306216E-3</v>
      </c>
      <c r="G198" s="17">
        <f t="shared" si="42"/>
        <v>-0.55555555555555558</v>
      </c>
      <c r="H198" s="17">
        <f t="shared" si="41"/>
        <v>-1.1363636363636364E-2</v>
      </c>
      <c r="I198" s="21"/>
    </row>
    <row r="199" spans="1:9" x14ac:dyDescent="0.2">
      <c r="A199" s="14"/>
      <c r="B199" s="15" t="s">
        <v>174</v>
      </c>
      <c r="C199" s="16">
        <v>8</v>
      </c>
      <c r="D199" s="16">
        <v>17</v>
      </c>
      <c r="E199" s="17">
        <f t="shared" si="39"/>
        <v>1.8181818181818181E-2</v>
      </c>
      <c r="F199" s="17">
        <f t="shared" si="40"/>
        <v>4.0669856459330141E-2</v>
      </c>
      <c r="G199" s="17">
        <f t="shared" si="42"/>
        <v>1.125</v>
      </c>
      <c r="H199" s="17">
        <f t="shared" si="41"/>
        <v>2.0454545454545454E-2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4</v>
      </c>
      <c r="E202" s="17" t="str">
        <f t="shared" si="39"/>
        <v/>
      </c>
      <c r="F202" s="17">
        <f t="shared" si="40"/>
        <v>9.5693779904306216E-3</v>
      </c>
      <c r="G202" s="17">
        <f t="shared" si="42"/>
        <v>1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2</v>
      </c>
      <c r="E204" s="17" t="str">
        <f t="shared" si="39"/>
        <v/>
      </c>
      <c r="F204" s="17">
        <f t="shared" si="40"/>
        <v>4.7846889952153108E-3</v>
      </c>
      <c r="G204" s="17">
        <f t="shared" si="42"/>
        <v>1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2</v>
      </c>
      <c r="D205" s="16">
        <v>2</v>
      </c>
      <c r="E205" s="17">
        <f t="shared" si="39"/>
        <v>4.5454545454545452E-3</v>
      </c>
      <c r="F205" s="17">
        <f t="shared" si="40"/>
        <v>4.7846889952153108E-3</v>
      </c>
      <c r="G205" s="17">
        <f t="shared" si="42"/>
        <v>0</v>
      </c>
      <c r="H205" s="17">
        <f t="shared" si="41"/>
        <v>0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3</v>
      </c>
      <c r="E207" s="17">
        <f t="shared" si="39"/>
        <v>2.2727272727272726E-3</v>
      </c>
      <c r="F207" s="17">
        <f t="shared" si="40"/>
        <v>7.1770334928229667E-3</v>
      </c>
      <c r="G207" s="17">
        <f t="shared" si="42"/>
        <v>2</v>
      </c>
      <c r="H207" s="17">
        <f t="shared" si="41"/>
        <v>4.5454545454545452E-3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6</v>
      </c>
      <c r="E208" s="17">
        <f t="shared" si="39"/>
        <v>2.2727272727272726E-3</v>
      </c>
      <c r="F208" s="17">
        <f t="shared" si="40"/>
        <v>1.4354066985645933E-2</v>
      </c>
      <c r="G208" s="17">
        <f t="shared" si="42"/>
        <v>5</v>
      </c>
      <c r="H208" s="17">
        <f t="shared" si="41"/>
        <v>1.1363636363636364E-2</v>
      </c>
      <c r="I208" s="21"/>
    </row>
    <row r="209" spans="1:9" x14ac:dyDescent="0.2">
      <c r="A209" s="14"/>
      <c r="B209" s="15" t="s">
        <v>183</v>
      </c>
      <c r="C209" s="16">
        <v>54</v>
      </c>
      <c r="D209" s="16">
        <v>16</v>
      </c>
      <c r="E209" s="17">
        <f t="shared" si="39"/>
        <v>0.12272727272727273</v>
      </c>
      <c r="F209" s="17">
        <f t="shared" si="40"/>
        <v>3.8277511961722487E-2</v>
      </c>
      <c r="G209" s="17">
        <f t="shared" si="42"/>
        <v>-0.70370370370370372</v>
      </c>
      <c r="H209" s="17">
        <f t="shared" si="41"/>
        <v>-8.6363636363636365E-2</v>
      </c>
      <c r="I209" s="21"/>
    </row>
    <row r="210" spans="1:9" x14ac:dyDescent="0.2">
      <c r="A210" s="14"/>
      <c r="B210" s="15" t="s">
        <v>184</v>
      </c>
      <c r="C210" s="16">
        <v>4</v>
      </c>
      <c r="D210" s="16">
        <v>10</v>
      </c>
      <c r="E210" s="17">
        <f t="shared" si="39"/>
        <v>9.0909090909090905E-3</v>
      </c>
      <c r="F210" s="17">
        <f t="shared" si="40"/>
        <v>2.3923444976076555E-2</v>
      </c>
      <c r="G210" s="17">
        <f t="shared" si="42"/>
        <v>1.5</v>
      </c>
      <c r="H210" s="17">
        <f t="shared" si="41"/>
        <v>1.3636363636363636E-2</v>
      </c>
      <c r="I210" s="21"/>
    </row>
    <row r="211" spans="1:9" x14ac:dyDescent="0.2">
      <c r="A211" s="14"/>
      <c r="B211" s="15" t="s">
        <v>185</v>
      </c>
      <c r="C211" s="16">
        <v>13</v>
      </c>
      <c r="D211" s="16">
        <v>3</v>
      </c>
      <c r="E211" s="17">
        <f t="shared" ref="E211:E241" si="51">+IF(C211=0,"",C211/C$177)</f>
        <v>2.9545454545454545E-2</v>
      </c>
      <c r="F211" s="17">
        <f t="shared" ref="F211:F241" si="52">+IF(D211=0,"",D211/D$177)</f>
        <v>7.1770334928229667E-3</v>
      </c>
      <c r="G211" s="17">
        <f t="shared" si="42"/>
        <v>-0.76923076923076927</v>
      </c>
      <c r="H211" s="17">
        <f t="shared" ref="H211:H241" si="53">+IF(OR(AND(E211=""),(G211="")),"",E211*G211)</f>
        <v>-2.2727272727272728E-2</v>
      </c>
      <c r="I211" s="21"/>
    </row>
    <row r="212" spans="1:9" x14ac:dyDescent="0.2">
      <c r="A212" s="14"/>
      <c r="B212" s="15" t="s">
        <v>186</v>
      </c>
      <c r="C212" s="16">
        <v>5</v>
      </c>
      <c r="D212" s="16">
        <v>3</v>
      </c>
      <c r="E212" s="17">
        <f t="shared" si="51"/>
        <v>1.1363636363636364E-2</v>
      </c>
      <c r="F212" s="17">
        <f t="shared" si="52"/>
        <v>7.1770334928229667E-3</v>
      </c>
      <c r="G212" s="17">
        <f t="shared" ref="G212:G242" si="54">+IF(AND(C212=0,D212=0)," ",IF(C212=0,1,IF(D212=0,-1,(D212-C212)/C212)))</f>
        <v>-0.4</v>
      </c>
      <c r="H212" s="17">
        <f t="shared" si="53"/>
        <v>-4.5454545454545461E-3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1</v>
      </c>
      <c r="E214" s="17" t="str">
        <f t="shared" si="51"/>
        <v/>
      </c>
      <c r="F214" s="17">
        <f t="shared" si="52"/>
        <v>2.3923444976076554E-3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2</v>
      </c>
      <c r="D215" s="16">
        <v>5</v>
      </c>
      <c r="E215" s="17">
        <f t="shared" si="51"/>
        <v>4.5454545454545452E-3</v>
      </c>
      <c r="F215" s="17">
        <f t="shared" si="52"/>
        <v>1.1961722488038277E-2</v>
      </c>
      <c r="G215" s="17">
        <f t="shared" si="54"/>
        <v>1.5</v>
      </c>
      <c r="H215" s="17">
        <f t="shared" si="53"/>
        <v>6.8181818181818179E-3</v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1</v>
      </c>
      <c r="E216" s="17">
        <f t="shared" si="51"/>
        <v>2.2727272727272726E-3</v>
      </c>
      <c r="F216" s="17">
        <f t="shared" si="52"/>
        <v>2.3923444976076554E-3</v>
      </c>
      <c r="G216" s="17">
        <f t="shared" si="54"/>
        <v>0</v>
      </c>
      <c r="H216" s="17">
        <f t="shared" si="53"/>
        <v>0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1</v>
      </c>
      <c r="E218" s="17" t="str">
        <f t="shared" si="51"/>
        <v/>
      </c>
      <c r="F218" s="17">
        <f t="shared" si="52"/>
        <v>2.3923444976076554E-3</v>
      </c>
      <c r="G218" s="17">
        <f t="shared" si="54"/>
        <v>1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35</v>
      </c>
      <c r="D219" s="16">
        <v>33</v>
      </c>
      <c r="E219" s="17">
        <f t="shared" si="51"/>
        <v>7.9545454545454544E-2</v>
      </c>
      <c r="F219" s="17">
        <f t="shared" si="52"/>
        <v>7.8947368421052627E-2</v>
      </c>
      <c r="G219" s="17">
        <f t="shared" si="54"/>
        <v>-5.7142857142857141E-2</v>
      </c>
      <c r="H219" s="17">
        <f t="shared" si="53"/>
        <v>-4.5454545454545452E-3</v>
      </c>
      <c r="I219" s="21"/>
    </row>
    <row r="220" spans="1:9" x14ac:dyDescent="0.2">
      <c r="A220" s="14"/>
      <c r="B220" s="15" t="s">
        <v>194</v>
      </c>
      <c r="C220" s="16">
        <v>1</v>
      </c>
      <c r="D220" s="16">
        <v>0</v>
      </c>
      <c r="E220" s="17">
        <f t="shared" si="51"/>
        <v>2.2727272727272726E-3</v>
      </c>
      <c r="F220" s="17" t="str">
        <f t="shared" si="52"/>
        <v/>
      </c>
      <c r="G220" s="17">
        <f t="shared" si="54"/>
        <v>-1</v>
      </c>
      <c r="H220" s="17">
        <f t="shared" si="53"/>
        <v>-2.2727272727272726E-3</v>
      </c>
      <c r="I220" s="21"/>
    </row>
    <row r="221" spans="1:9" ht="25.5" x14ac:dyDescent="0.2">
      <c r="A221" s="14"/>
      <c r="B221" s="15" t="s">
        <v>195</v>
      </c>
      <c r="C221" s="16">
        <v>2</v>
      </c>
      <c r="D221" s="16">
        <v>0</v>
      </c>
      <c r="E221" s="17">
        <f t="shared" si="51"/>
        <v>4.5454545454545452E-3</v>
      </c>
      <c r="F221" s="17" t="str">
        <f t="shared" si="52"/>
        <v/>
      </c>
      <c r="G221" s="17">
        <f t="shared" si="54"/>
        <v>-1</v>
      </c>
      <c r="H221" s="17">
        <f t="shared" si="53"/>
        <v>-4.5454545454545452E-3</v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1</v>
      </c>
      <c r="E222" s="17" t="str">
        <f t="shared" si="51"/>
        <v/>
      </c>
      <c r="F222" s="17">
        <f t="shared" si="52"/>
        <v>2.3923444976076554E-3</v>
      </c>
      <c r="G222" s="17">
        <f t="shared" si="54"/>
        <v>1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3</v>
      </c>
      <c r="D224" s="16">
        <v>11</v>
      </c>
      <c r="E224" s="17">
        <f t="shared" si="51"/>
        <v>6.8181818181818179E-3</v>
      </c>
      <c r="F224" s="17">
        <f t="shared" si="52"/>
        <v>2.6315789473684209E-2</v>
      </c>
      <c r="G224" s="17">
        <f t="shared" si="54"/>
        <v>2.6666666666666665</v>
      </c>
      <c r="H224" s="17">
        <f t="shared" si="53"/>
        <v>1.8181818181818181E-2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1</v>
      </c>
      <c r="D228" s="16">
        <v>0</v>
      </c>
      <c r="E228" s="17">
        <f t="shared" si="51"/>
        <v>2.2727272727272726E-3</v>
      </c>
      <c r="F228" s="17" t="str">
        <f t="shared" si="52"/>
        <v/>
      </c>
      <c r="G228" s="17">
        <f t="shared" si="54"/>
        <v>-1</v>
      </c>
      <c r="H228" s="17">
        <f t="shared" si="53"/>
        <v>-2.2727272727272726E-3</v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8</v>
      </c>
      <c r="E231" s="17" t="str">
        <f t="shared" si="51"/>
        <v/>
      </c>
      <c r="F231" s="17">
        <f t="shared" si="52"/>
        <v>1.9138755980861243E-2</v>
      </c>
      <c r="G231" s="17">
        <f t="shared" si="54"/>
        <v>1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4</v>
      </c>
      <c r="E232" s="17" t="str">
        <f t="shared" si="51"/>
        <v/>
      </c>
      <c r="F232" s="17">
        <f t="shared" si="52"/>
        <v>9.5693779904306216E-3</v>
      </c>
      <c r="G232" s="17">
        <f t="shared" si="54"/>
        <v>1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1</v>
      </c>
      <c r="D234" s="16">
        <v>0</v>
      </c>
      <c r="E234" s="17">
        <f t="shared" si="51"/>
        <v>2.2727272727272726E-3</v>
      </c>
      <c r="F234" s="17" t="str">
        <f t="shared" si="52"/>
        <v/>
      </c>
      <c r="G234" s="17">
        <f t="shared" si="54"/>
        <v>-1</v>
      </c>
      <c r="H234" s="17">
        <f t="shared" si="53"/>
        <v>-2.2727272727272726E-3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</v>
      </c>
      <c r="D237" s="16">
        <v>22</v>
      </c>
      <c r="E237" s="17">
        <f t="shared" si="51"/>
        <v>2.2727272727272726E-3</v>
      </c>
      <c r="F237" s="17">
        <f t="shared" si="52"/>
        <v>5.2631578947368418E-2</v>
      </c>
      <c r="G237" s="17">
        <f t="shared" si="54"/>
        <v>21</v>
      </c>
      <c r="H237" s="17">
        <f t="shared" si="53"/>
        <v>4.7727272727272722E-2</v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2.3923444976076554E-3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3</v>
      </c>
      <c r="E247" s="17" t="str">
        <f t="shared" si="55"/>
        <v/>
      </c>
      <c r="F247" s="17">
        <f t="shared" si="56"/>
        <v>7.1770334928229667E-3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2</v>
      </c>
      <c r="D250" s="16">
        <v>1</v>
      </c>
      <c r="E250" s="17">
        <f t="shared" si="55"/>
        <v>4.5454545454545452E-3</v>
      </c>
      <c r="F250" s="17">
        <f t="shared" si="56"/>
        <v>2.3923444976076554E-3</v>
      </c>
      <c r="G250" s="17">
        <f t="shared" si="62"/>
        <v>-0.5</v>
      </c>
      <c r="H250" s="17">
        <f t="shared" si="57"/>
        <v>-2.2727272727272726E-3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1</v>
      </c>
      <c r="E254" s="17" t="str">
        <f t="shared" si="55"/>
        <v/>
      </c>
      <c r="F254" s="17">
        <f t="shared" si="56"/>
        <v>2.3923444976076554E-3</v>
      </c>
      <c r="G254" s="17">
        <f t="shared" si="62"/>
        <v>1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1</v>
      </c>
      <c r="E255" s="17" t="str">
        <f t="shared" si="55"/>
        <v/>
      </c>
      <c r="F255" s="17">
        <f t="shared" si="56"/>
        <v>2.3923444976076554E-3</v>
      </c>
      <c r="G255" s="17">
        <f t="shared" si="62"/>
        <v>1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1</v>
      </c>
      <c r="E259" s="17" t="str">
        <f t="shared" si="55"/>
        <v/>
      </c>
      <c r="F259" s="17">
        <f t="shared" si="56"/>
        <v>2.3923444976076554E-3</v>
      </c>
      <c r="G259" s="17">
        <f t="shared" si="62"/>
        <v>1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2</v>
      </c>
      <c r="E270" s="17" t="str">
        <f t="shared" si="55"/>
        <v/>
      </c>
      <c r="F270" s="17">
        <f t="shared" si="56"/>
        <v>4.7846889952153108E-3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31</v>
      </c>
      <c r="D281" s="16">
        <v>29</v>
      </c>
      <c r="E281" s="17">
        <f t="shared" si="63"/>
        <v>7.045454545454545E-2</v>
      </c>
      <c r="F281" s="17">
        <f t="shared" si="64"/>
        <v>6.9377990430622011E-2</v>
      </c>
      <c r="G281" s="17">
        <f t="shared" si="66"/>
        <v>-6.4516129032258063E-2</v>
      </c>
      <c r="H281" s="17">
        <f t="shared" si="65"/>
        <v>-4.5454545454545452E-3</v>
      </c>
      <c r="I281" s="21"/>
    </row>
    <row r="282" spans="1:9" ht="25.5" x14ac:dyDescent="0.2">
      <c r="A282" s="14"/>
      <c r="B282" s="15" t="s">
        <v>251</v>
      </c>
      <c r="C282" s="16">
        <v>20</v>
      </c>
      <c r="D282" s="16">
        <v>8</v>
      </c>
      <c r="E282" s="17">
        <f t="shared" si="63"/>
        <v>4.5454545454545456E-2</v>
      </c>
      <c r="F282" s="17">
        <f t="shared" si="64"/>
        <v>1.9138755980861243E-2</v>
      </c>
      <c r="G282" s="17">
        <f t="shared" si="66"/>
        <v>-0.6</v>
      </c>
      <c r="H282" s="17">
        <f t="shared" si="65"/>
        <v>-2.7272727272727271E-2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4</v>
      </c>
      <c r="E283" s="17" t="str">
        <f t="shared" si="63"/>
        <v/>
      </c>
      <c r="F283" s="17">
        <f t="shared" si="64"/>
        <v>9.5693779904306216E-3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2</v>
      </c>
      <c r="D284" s="16">
        <v>2</v>
      </c>
      <c r="E284" s="17">
        <f t="shared" si="63"/>
        <v>4.5454545454545452E-3</v>
      </c>
      <c r="F284" s="17">
        <f t="shared" si="64"/>
        <v>4.7846889952153108E-3</v>
      </c>
      <c r="G284" s="17">
        <f t="shared" si="66"/>
        <v>0</v>
      </c>
      <c r="H284" s="17">
        <f t="shared" si="65"/>
        <v>0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1</v>
      </c>
      <c r="D286" s="16">
        <v>0</v>
      </c>
      <c r="E286" s="17">
        <f t="shared" si="63"/>
        <v>2.2727272727272726E-3</v>
      </c>
      <c r="F286" s="17" t="str">
        <f t="shared" si="64"/>
        <v/>
      </c>
      <c r="G286" s="17">
        <f t="shared" si="66"/>
        <v>-1</v>
      </c>
      <c r="H286" s="17">
        <f t="shared" si="65"/>
        <v>-2.2727272727272726E-3</v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49</v>
      </c>
      <c r="D294" s="16">
        <v>2</v>
      </c>
      <c r="E294" s="17">
        <f t="shared" si="63"/>
        <v>0.11136363636363636</v>
      </c>
      <c r="F294" s="17">
        <f t="shared" si="64"/>
        <v>4.7846889952153108E-3</v>
      </c>
      <c r="G294" s="17">
        <f t="shared" si="66"/>
        <v>-0.95918367346938771</v>
      </c>
      <c r="H294" s="17">
        <f t="shared" si="65"/>
        <v>-0.10681818181818181</v>
      </c>
      <c r="I294" s="21"/>
    </row>
    <row r="295" spans="1:9" x14ac:dyDescent="0.2">
      <c r="A295" s="14"/>
      <c r="B295" s="15" t="s">
        <v>264</v>
      </c>
      <c r="C295" s="16">
        <v>27</v>
      </c>
      <c r="D295" s="16">
        <v>0</v>
      </c>
      <c r="E295" s="17">
        <f t="shared" si="63"/>
        <v>6.1363636363636363E-2</v>
      </c>
      <c r="F295" s="17" t="str">
        <f t="shared" si="64"/>
        <v/>
      </c>
      <c r="G295" s="17">
        <f t="shared" si="66"/>
        <v>-1</v>
      </c>
      <c r="H295" s="17">
        <f t="shared" si="65"/>
        <v>-6.1363636363636363E-2</v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1</v>
      </c>
      <c r="E296" s="17" t="str">
        <f t="shared" si="63"/>
        <v/>
      </c>
      <c r="F296" s="17">
        <f t="shared" si="64"/>
        <v>2.3923444976076554E-3</v>
      </c>
      <c r="G296" s="17">
        <f t="shared" si="66"/>
        <v>1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3</v>
      </c>
      <c r="D297" s="16">
        <v>0</v>
      </c>
      <c r="E297" s="17">
        <f t="shared" si="63"/>
        <v>6.8181818181818179E-3</v>
      </c>
      <c r="F297" s="17" t="str">
        <f t="shared" si="64"/>
        <v/>
      </c>
      <c r="G297" s="17">
        <f t="shared" si="66"/>
        <v>-1</v>
      </c>
      <c r="H297" s="17">
        <f t="shared" si="65"/>
        <v>-6.8181818181818179E-3</v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3</v>
      </c>
      <c r="D300" s="16">
        <v>2</v>
      </c>
      <c r="E300" s="17">
        <f t="shared" si="63"/>
        <v>6.8181818181818179E-3</v>
      </c>
      <c r="F300" s="17">
        <f t="shared" si="64"/>
        <v>4.7846889952153108E-3</v>
      </c>
      <c r="G300" s="17">
        <f t="shared" si="66"/>
        <v>-0.33333333333333331</v>
      </c>
      <c r="H300" s="17">
        <f t="shared" si="65"/>
        <v>-2.2727272727272726E-3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2</v>
      </c>
      <c r="E303" s="17" t="str">
        <f t="shared" si="63"/>
        <v/>
      </c>
      <c r="F303" s="17">
        <f t="shared" si="64"/>
        <v>4.7846889952153108E-3</v>
      </c>
      <c r="G303" s="17">
        <f t="shared" si="66"/>
        <v>1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0</v>
      </c>
      <c r="E308" s="17">
        <f t="shared" si="67"/>
        <v>2.2727272727272726E-3</v>
      </c>
      <c r="F308" s="17" t="str">
        <f t="shared" si="68"/>
        <v/>
      </c>
      <c r="G308" s="17">
        <f t="shared" ref="G308:G339" si="70">+IF(AND(C308=0,D308=0)," ",IF(C308=0,1,IF(D308=0,-1,(D308-C308)/C308)))</f>
        <v>-1</v>
      </c>
      <c r="H308" s="17">
        <f t="shared" si="69"/>
        <v>-2.2727272727272726E-3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3</v>
      </c>
      <c r="D310" s="16">
        <v>0</v>
      </c>
      <c r="E310" s="17">
        <f t="shared" si="67"/>
        <v>6.8181818181818179E-3</v>
      </c>
      <c r="F310" s="17" t="str">
        <f t="shared" si="68"/>
        <v/>
      </c>
      <c r="G310" s="17">
        <f t="shared" si="70"/>
        <v>-1</v>
      </c>
      <c r="H310" s="17">
        <f t="shared" si="69"/>
        <v>-6.8181818181818179E-3</v>
      </c>
      <c r="I310" s="21"/>
    </row>
    <row r="311" spans="1:9" x14ac:dyDescent="0.2">
      <c r="A311" s="14"/>
      <c r="B311" s="15" t="s">
        <v>278</v>
      </c>
      <c r="C311" s="16">
        <v>6</v>
      </c>
      <c r="D311" s="16">
        <v>3</v>
      </c>
      <c r="E311" s="17">
        <f t="shared" si="67"/>
        <v>1.3636363636363636E-2</v>
      </c>
      <c r="F311" s="17">
        <f t="shared" si="68"/>
        <v>7.1770334928229667E-3</v>
      </c>
      <c r="G311" s="17">
        <f t="shared" si="70"/>
        <v>-0.5</v>
      </c>
      <c r="H311" s="17">
        <f t="shared" si="69"/>
        <v>-6.8181818181818179E-3</v>
      </c>
      <c r="I311" s="21"/>
    </row>
    <row r="312" spans="1:9" x14ac:dyDescent="0.2">
      <c r="A312" s="14"/>
      <c r="B312" s="15" t="s">
        <v>279</v>
      </c>
      <c r="C312" s="16">
        <v>3</v>
      </c>
      <c r="D312" s="16">
        <v>1</v>
      </c>
      <c r="E312" s="17">
        <f t="shared" si="67"/>
        <v>6.8181818181818179E-3</v>
      </c>
      <c r="F312" s="17">
        <f t="shared" si="68"/>
        <v>2.3923444976076554E-3</v>
      </c>
      <c r="G312" s="17">
        <f t="shared" si="70"/>
        <v>-0.66666666666666663</v>
      </c>
      <c r="H312" s="17">
        <f t="shared" si="69"/>
        <v>-4.5454545454545452E-3</v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2</v>
      </c>
      <c r="E313" s="17" t="str">
        <f t="shared" si="67"/>
        <v/>
      </c>
      <c r="F313" s="17">
        <f t="shared" si="68"/>
        <v>4.7846889952153108E-3</v>
      </c>
      <c r="G313" s="17">
        <f t="shared" si="70"/>
        <v>1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4</v>
      </c>
      <c r="D325" s="16">
        <v>5</v>
      </c>
      <c r="E325" s="17">
        <f t="shared" si="67"/>
        <v>9.0909090909090905E-3</v>
      </c>
      <c r="F325" s="17">
        <f t="shared" si="68"/>
        <v>1.1961722488038277E-2</v>
      </c>
      <c r="G325" s="17">
        <f t="shared" si="70"/>
        <v>0.25</v>
      </c>
      <c r="H325" s="17">
        <f t="shared" si="69"/>
        <v>2.2727272727272726E-3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3</v>
      </c>
      <c r="D327" s="16">
        <v>0</v>
      </c>
      <c r="E327" s="17">
        <f t="shared" si="67"/>
        <v>6.8181818181818179E-3</v>
      </c>
      <c r="F327" s="17" t="str">
        <f t="shared" si="68"/>
        <v/>
      </c>
      <c r="G327" s="17">
        <f t="shared" si="70"/>
        <v>-1</v>
      </c>
      <c r="H327" s="17">
        <f t="shared" si="69"/>
        <v>-6.8181818181818179E-3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5</v>
      </c>
      <c r="D330" s="16">
        <v>0</v>
      </c>
      <c r="E330" s="17">
        <f t="shared" si="67"/>
        <v>1.1363636363636364E-2</v>
      </c>
      <c r="F330" s="17" t="str">
        <f t="shared" si="68"/>
        <v/>
      </c>
      <c r="G330" s="17">
        <f t="shared" si="70"/>
        <v>-1</v>
      </c>
      <c r="H330" s="17">
        <f t="shared" si="69"/>
        <v>-1.1363636363636364E-2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1</v>
      </c>
      <c r="D334" s="16">
        <v>18</v>
      </c>
      <c r="E334" s="17">
        <f t="shared" si="67"/>
        <v>2.2727272727272726E-3</v>
      </c>
      <c r="F334" s="17">
        <f t="shared" si="68"/>
        <v>4.3062200956937802E-2</v>
      </c>
      <c r="G334" s="17">
        <f t="shared" si="70"/>
        <v>17</v>
      </c>
      <c r="H334" s="17">
        <f t="shared" si="69"/>
        <v>3.8636363636363635E-2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5</v>
      </c>
      <c r="E343" s="39" t="str">
        <f t="shared" ref="E343" si="75">+IF(C343=0,"",C343/C$177)</f>
        <v/>
      </c>
      <c r="F343" s="39">
        <f t="shared" ref="F343" si="76">+IF(D343=0,"",D343/D$177)</f>
        <v>1.1961722488038277E-2</v>
      </c>
      <c r="G343" s="39">
        <f t="shared" ref="G343" si="77">+IF(AND(C343=0,D343=0)," ",IF(C343=0,1,IF(D343=0,-1,(D343-C343)/C343)))</f>
        <v>1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2994</v>
      </c>
      <c r="D356" s="19">
        <f>SUM(D357:D585)</f>
        <v>2542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-0.15096860387441549</v>
      </c>
      <c r="H356" s="20">
        <f t="shared" ref="H356:H420" si="81">+IF(OR(AND(E356=""),(G356="")),"",E356*G356)</f>
        <v>-0.15096860387441549</v>
      </c>
      <c r="I356" s="21"/>
    </row>
    <row r="357" spans="1:9" x14ac:dyDescent="0.2">
      <c r="A357" s="14"/>
      <c r="B357" s="15" t="s">
        <v>316</v>
      </c>
      <c r="C357" s="16">
        <v>4</v>
      </c>
      <c r="D357" s="16">
        <v>20</v>
      </c>
      <c r="E357" s="17">
        <f t="shared" si="79"/>
        <v>1.3360053440213762E-3</v>
      </c>
      <c r="F357" s="17">
        <f t="shared" si="80"/>
        <v>7.8678206136900079E-3</v>
      </c>
      <c r="G357" s="17">
        <f t="shared" ref="G357:G421" si="82">+IF(AND(C357=0,D357=0)," ",IF(C357=0,1,IF(D357=0,-1,(D357-C357)/C357)))</f>
        <v>4</v>
      </c>
      <c r="H357" s="17">
        <f t="shared" si="81"/>
        <v>5.3440213760855048E-3</v>
      </c>
      <c r="I357" s="21"/>
    </row>
    <row r="358" spans="1:9" x14ac:dyDescent="0.2">
      <c r="A358" s="14"/>
      <c r="B358" s="15" t="s">
        <v>317</v>
      </c>
      <c r="C358" s="16">
        <v>3</v>
      </c>
      <c r="D358" s="16">
        <v>4</v>
      </c>
      <c r="E358" s="17">
        <f t="shared" si="79"/>
        <v>1.002004008016032E-3</v>
      </c>
      <c r="F358" s="17">
        <f t="shared" si="80"/>
        <v>1.5735641227380016E-3</v>
      </c>
      <c r="G358" s="17">
        <f t="shared" si="82"/>
        <v>0.33333333333333331</v>
      </c>
      <c r="H358" s="17">
        <f t="shared" si="81"/>
        <v>3.3400133600534399E-4</v>
      </c>
      <c r="I358" s="21"/>
    </row>
    <row r="359" spans="1:9" x14ac:dyDescent="0.2">
      <c r="A359" s="14"/>
      <c r="B359" s="15" t="s">
        <v>318</v>
      </c>
      <c r="C359" s="16">
        <v>4</v>
      </c>
      <c r="D359" s="16">
        <v>1</v>
      </c>
      <c r="E359" s="17">
        <f t="shared" si="79"/>
        <v>1.3360053440213762E-3</v>
      </c>
      <c r="F359" s="17">
        <f t="shared" si="80"/>
        <v>3.9339103068450039E-4</v>
      </c>
      <c r="G359" s="17">
        <f t="shared" si="82"/>
        <v>-0.75</v>
      </c>
      <c r="H359" s="17">
        <f t="shared" si="81"/>
        <v>-1.0020040080160322E-3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39</v>
      </c>
      <c r="D362" s="16">
        <v>55</v>
      </c>
      <c r="E362" s="17">
        <f t="shared" si="79"/>
        <v>1.3026052104208416E-2</v>
      </c>
      <c r="F362" s="17">
        <f t="shared" si="80"/>
        <v>2.1636506687647522E-2</v>
      </c>
      <c r="G362" s="17">
        <f t="shared" si="82"/>
        <v>0.41025641025641024</v>
      </c>
      <c r="H362" s="17">
        <f t="shared" si="81"/>
        <v>5.3440213760855039E-3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4</v>
      </c>
      <c r="E363" s="17" t="str">
        <f t="shared" si="79"/>
        <v/>
      </c>
      <c r="F363" s="17">
        <f t="shared" si="80"/>
        <v>1.5735641227380016E-3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9</v>
      </c>
      <c r="E364" s="17" t="str">
        <f t="shared" si="79"/>
        <v/>
      </c>
      <c r="F364" s="17">
        <f t="shared" si="80"/>
        <v>3.5405192761605035E-3</v>
      </c>
      <c r="G364" s="17">
        <f t="shared" si="82"/>
        <v>1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8</v>
      </c>
      <c r="D365" s="16">
        <v>20</v>
      </c>
      <c r="E365" s="17">
        <f t="shared" si="79"/>
        <v>2.6720106880427524E-3</v>
      </c>
      <c r="F365" s="17">
        <f t="shared" si="80"/>
        <v>7.8678206136900079E-3</v>
      </c>
      <c r="G365" s="17">
        <f t="shared" si="82"/>
        <v>1.5</v>
      </c>
      <c r="H365" s="17">
        <f t="shared" si="81"/>
        <v>4.0080160320641288E-3</v>
      </c>
      <c r="I365" s="21"/>
    </row>
    <row r="366" spans="1:9" x14ac:dyDescent="0.2">
      <c r="A366" s="14"/>
      <c r="B366" s="15" t="s">
        <v>325</v>
      </c>
      <c r="C366" s="16">
        <v>2</v>
      </c>
      <c r="D366" s="16">
        <v>5</v>
      </c>
      <c r="E366" s="17">
        <f t="shared" si="79"/>
        <v>6.680026720106881E-4</v>
      </c>
      <c r="F366" s="17">
        <f t="shared" si="80"/>
        <v>1.966955153422502E-3</v>
      </c>
      <c r="G366" s="17">
        <f t="shared" si="82"/>
        <v>1.5</v>
      </c>
      <c r="H366" s="17">
        <f t="shared" si="81"/>
        <v>1.0020040080160322E-3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75</v>
      </c>
      <c r="D368" s="16">
        <v>92</v>
      </c>
      <c r="E368" s="17">
        <f t="shared" si="79"/>
        <v>2.5050100200400802E-2</v>
      </c>
      <c r="F368" s="17">
        <f t="shared" si="80"/>
        <v>3.6191974822974038E-2</v>
      </c>
      <c r="G368" s="17">
        <f t="shared" si="82"/>
        <v>0.22666666666666666</v>
      </c>
      <c r="H368" s="17">
        <f t="shared" si="81"/>
        <v>5.6780227120908485E-3</v>
      </c>
      <c r="I368" s="21"/>
    </row>
    <row r="369" spans="1:9" x14ac:dyDescent="0.2">
      <c r="A369" s="14"/>
      <c r="B369" s="15" t="s">
        <v>328</v>
      </c>
      <c r="C369" s="16">
        <v>10</v>
      </c>
      <c r="D369" s="16">
        <v>20</v>
      </c>
      <c r="E369" s="17">
        <f t="shared" si="79"/>
        <v>3.3400133600534404E-3</v>
      </c>
      <c r="F369" s="17">
        <f t="shared" si="80"/>
        <v>7.8678206136900079E-3</v>
      </c>
      <c r="G369" s="17">
        <f t="shared" si="82"/>
        <v>1</v>
      </c>
      <c r="H369" s="17">
        <f t="shared" si="81"/>
        <v>3.3400133600534404E-3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1</v>
      </c>
      <c r="E370" s="17" t="str">
        <f t="shared" si="79"/>
        <v/>
      </c>
      <c r="F370" s="17">
        <f t="shared" si="80"/>
        <v>3.9339103068450039E-4</v>
      </c>
      <c r="G370" s="17">
        <f t="shared" si="82"/>
        <v>1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6</v>
      </c>
      <c r="D371" s="16">
        <v>7</v>
      </c>
      <c r="E371" s="17">
        <f t="shared" si="79"/>
        <v>2.004008016032064E-3</v>
      </c>
      <c r="F371" s="17">
        <f t="shared" si="80"/>
        <v>2.7537372147915028E-3</v>
      </c>
      <c r="G371" s="17">
        <f t="shared" si="82"/>
        <v>0.16666666666666666</v>
      </c>
      <c r="H371" s="17">
        <f t="shared" si="81"/>
        <v>3.3400133600534399E-4</v>
      </c>
      <c r="I371" s="21"/>
    </row>
    <row r="372" spans="1:9" x14ac:dyDescent="0.2">
      <c r="A372" s="14"/>
      <c r="B372" s="15" t="s">
        <v>631</v>
      </c>
      <c r="C372" s="16">
        <v>6</v>
      </c>
      <c r="D372" s="16">
        <v>50</v>
      </c>
      <c r="E372" s="17">
        <f t="shared" si="79"/>
        <v>2.004008016032064E-3</v>
      </c>
      <c r="F372" s="17">
        <f t="shared" si="80"/>
        <v>1.9669551534225019E-2</v>
      </c>
      <c r="G372" s="17">
        <f t="shared" si="82"/>
        <v>7.333333333333333</v>
      </c>
      <c r="H372" s="17">
        <f t="shared" si="81"/>
        <v>1.4696058784235135E-2</v>
      </c>
      <c r="I372" s="21"/>
    </row>
    <row r="373" spans="1:9" x14ac:dyDescent="0.2">
      <c r="A373" s="14"/>
      <c r="B373" s="15" t="s">
        <v>331</v>
      </c>
      <c r="C373" s="16">
        <v>16</v>
      </c>
      <c r="D373" s="16">
        <v>8</v>
      </c>
      <c r="E373" s="17">
        <f t="shared" si="79"/>
        <v>5.3440213760855048E-3</v>
      </c>
      <c r="F373" s="17">
        <f t="shared" si="80"/>
        <v>3.1471282454760031E-3</v>
      </c>
      <c r="G373" s="17">
        <f t="shared" si="82"/>
        <v>-0.5</v>
      </c>
      <c r="H373" s="17">
        <f t="shared" si="81"/>
        <v>-2.6720106880427524E-3</v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330</v>
      </c>
      <c r="D376" s="16">
        <v>161</v>
      </c>
      <c r="E376" s="17">
        <f t="shared" si="79"/>
        <v>0.11022044088176353</v>
      </c>
      <c r="F376" s="17">
        <f t="shared" si="80"/>
        <v>6.3335955940204566E-2</v>
      </c>
      <c r="G376" s="17">
        <f t="shared" si="82"/>
        <v>-0.51212121212121209</v>
      </c>
      <c r="H376" s="17">
        <f t="shared" si="81"/>
        <v>-5.6446225784903138E-2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2</v>
      </c>
      <c r="E377" s="17" t="str">
        <f t="shared" si="79"/>
        <v/>
      </c>
      <c r="F377" s="17">
        <f t="shared" si="80"/>
        <v>7.8678206136900079E-4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23</v>
      </c>
      <c r="D379" s="16">
        <v>11</v>
      </c>
      <c r="E379" s="17">
        <f t="shared" si="79"/>
        <v>7.6820307281229121E-3</v>
      </c>
      <c r="F379" s="17">
        <f t="shared" si="80"/>
        <v>4.3273013375295048E-3</v>
      </c>
      <c r="G379" s="17">
        <f t="shared" si="82"/>
        <v>-0.52173913043478259</v>
      </c>
      <c r="H379" s="17">
        <f t="shared" si="81"/>
        <v>-4.0080160320641279E-3</v>
      </c>
      <c r="I379" s="21"/>
    </row>
    <row r="380" spans="1:9" x14ac:dyDescent="0.2">
      <c r="A380" s="14"/>
      <c r="B380" s="15" t="s">
        <v>338</v>
      </c>
      <c r="C380" s="16">
        <v>259</v>
      </c>
      <c r="D380" s="16">
        <v>223</v>
      </c>
      <c r="E380" s="17">
        <f t="shared" si="79"/>
        <v>8.6506346025384095E-2</v>
      </c>
      <c r="F380" s="17">
        <f t="shared" si="80"/>
        <v>8.7726199842643585E-2</v>
      </c>
      <c r="G380" s="17">
        <f t="shared" si="82"/>
        <v>-0.138996138996139</v>
      </c>
      <c r="H380" s="17">
        <f t="shared" si="81"/>
        <v>-1.2024048096192385E-2</v>
      </c>
      <c r="I380" s="21"/>
    </row>
    <row r="381" spans="1:9" x14ac:dyDescent="0.2">
      <c r="A381" s="14"/>
      <c r="B381" s="15" t="s">
        <v>339</v>
      </c>
      <c r="C381" s="16">
        <v>11</v>
      </c>
      <c r="D381" s="16">
        <v>7</v>
      </c>
      <c r="E381" s="17">
        <f t="shared" si="79"/>
        <v>3.6740146960587841E-3</v>
      </c>
      <c r="F381" s="17">
        <f t="shared" si="80"/>
        <v>2.7537372147915028E-3</v>
      </c>
      <c r="G381" s="17">
        <f t="shared" si="82"/>
        <v>-0.36363636363636365</v>
      </c>
      <c r="H381" s="17">
        <f t="shared" si="81"/>
        <v>-1.3360053440213762E-3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1</v>
      </c>
      <c r="D383" s="16">
        <v>1</v>
      </c>
      <c r="E383" s="17">
        <f t="shared" si="79"/>
        <v>3.3400133600534405E-4</v>
      </c>
      <c r="F383" s="17">
        <f t="shared" si="80"/>
        <v>3.9339103068450039E-4</v>
      </c>
      <c r="G383" s="17">
        <f t="shared" si="82"/>
        <v>0</v>
      </c>
      <c r="H383" s="17">
        <f t="shared" si="81"/>
        <v>0</v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1</v>
      </c>
      <c r="D385" s="16">
        <v>0</v>
      </c>
      <c r="E385" s="17">
        <f t="shared" si="79"/>
        <v>3.3400133600534405E-4</v>
      </c>
      <c r="F385" s="17" t="str">
        <f t="shared" si="80"/>
        <v/>
      </c>
      <c r="G385" s="17">
        <f t="shared" si="82"/>
        <v>-1</v>
      </c>
      <c r="H385" s="17">
        <f t="shared" si="81"/>
        <v>-3.3400133600534405E-4</v>
      </c>
      <c r="I385" s="21"/>
    </row>
    <row r="386" spans="1:9" x14ac:dyDescent="0.2">
      <c r="A386" s="14"/>
      <c r="B386" s="15" t="s">
        <v>344</v>
      </c>
      <c r="C386" s="16">
        <v>15</v>
      </c>
      <c r="D386" s="16">
        <v>10</v>
      </c>
      <c r="E386" s="17">
        <f t="shared" si="79"/>
        <v>5.0100200400801601E-3</v>
      </c>
      <c r="F386" s="17">
        <f t="shared" si="80"/>
        <v>3.9339103068450039E-3</v>
      </c>
      <c r="G386" s="17">
        <f t="shared" si="82"/>
        <v>-0.33333333333333331</v>
      </c>
      <c r="H386" s="17">
        <f t="shared" si="81"/>
        <v>-1.67000668002672E-3</v>
      </c>
      <c r="I386" s="21"/>
    </row>
    <row r="387" spans="1:9" x14ac:dyDescent="0.2">
      <c r="A387" s="14"/>
      <c r="B387" s="15" t="s">
        <v>345</v>
      </c>
      <c r="C387" s="16">
        <v>29</v>
      </c>
      <c r="D387" s="16">
        <v>8</v>
      </c>
      <c r="E387" s="17">
        <f t="shared" si="79"/>
        <v>9.6860387441549765E-3</v>
      </c>
      <c r="F387" s="17">
        <f t="shared" si="80"/>
        <v>3.1471282454760031E-3</v>
      </c>
      <c r="G387" s="17">
        <f t="shared" si="82"/>
        <v>-0.72413793103448276</v>
      </c>
      <c r="H387" s="17">
        <f t="shared" si="81"/>
        <v>-7.0140280561122245E-3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2</v>
      </c>
      <c r="E389" s="17" t="str">
        <f t="shared" si="79"/>
        <v/>
      </c>
      <c r="F389" s="17">
        <f t="shared" si="80"/>
        <v>7.8678206136900079E-4</v>
      </c>
      <c r="G389" s="17">
        <f t="shared" si="82"/>
        <v>1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7</v>
      </c>
      <c r="D390" s="16">
        <v>11</v>
      </c>
      <c r="E390" s="17">
        <f t="shared" si="79"/>
        <v>2.3380093520374082E-3</v>
      </c>
      <c r="F390" s="17">
        <f t="shared" si="80"/>
        <v>4.3273013375295048E-3</v>
      </c>
      <c r="G390" s="17">
        <f t="shared" si="82"/>
        <v>0.5714285714285714</v>
      </c>
      <c r="H390" s="17">
        <f t="shared" si="81"/>
        <v>1.336005344021376E-3</v>
      </c>
      <c r="I390" s="21"/>
    </row>
    <row r="391" spans="1:9" x14ac:dyDescent="0.2">
      <c r="A391" s="14"/>
      <c r="B391" s="15" t="s">
        <v>349</v>
      </c>
      <c r="C391" s="16">
        <v>106</v>
      </c>
      <c r="D391" s="16">
        <v>96</v>
      </c>
      <c r="E391" s="17">
        <f t="shared" si="79"/>
        <v>3.5404141616566465E-2</v>
      </c>
      <c r="F391" s="17">
        <f t="shared" si="80"/>
        <v>3.7765538945712038E-2</v>
      </c>
      <c r="G391" s="17">
        <f t="shared" si="82"/>
        <v>-9.4339622641509441E-2</v>
      </c>
      <c r="H391" s="17">
        <f t="shared" si="81"/>
        <v>-3.3400133600534404E-3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6</v>
      </c>
      <c r="E392" s="17" t="str">
        <f t="shared" si="79"/>
        <v/>
      </c>
      <c r="F392" s="17">
        <f t="shared" si="80"/>
        <v>2.3603461841070024E-3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10</v>
      </c>
      <c r="D394" s="16">
        <v>12</v>
      </c>
      <c r="E394" s="17">
        <f t="shared" si="79"/>
        <v>3.3400133600534404E-3</v>
      </c>
      <c r="F394" s="17">
        <f t="shared" si="80"/>
        <v>4.7206923682140047E-3</v>
      </c>
      <c r="G394" s="17">
        <f t="shared" si="82"/>
        <v>0.2</v>
      </c>
      <c r="H394" s="17">
        <f t="shared" si="81"/>
        <v>6.680026720106881E-4</v>
      </c>
      <c r="I394" s="21"/>
    </row>
    <row r="395" spans="1:9" x14ac:dyDescent="0.2">
      <c r="A395" s="14"/>
      <c r="B395" s="15" t="s">
        <v>632</v>
      </c>
      <c r="C395" s="16">
        <v>18</v>
      </c>
      <c r="D395" s="16">
        <v>23</v>
      </c>
      <c r="E395" s="17">
        <f t="shared" si="79"/>
        <v>6.0120240480961923E-3</v>
      </c>
      <c r="F395" s="17">
        <f t="shared" si="80"/>
        <v>9.0479937057435095E-3</v>
      </c>
      <c r="G395" s="17">
        <f t="shared" si="82"/>
        <v>0.27777777777777779</v>
      </c>
      <c r="H395" s="17">
        <f t="shared" si="81"/>
        <v>1.6700066800267202E-3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1</v>
      </c>
      <c r="E396" s="17" t="str">
        <f t="shared" si="79"/>
        <v/>
      </c>
      <c r="F396" s="17">
        <f t="shared" si="80"/>
        <v>3.9339103068450039E-4</v>
      </c>
      <c r="G396" s="17">
        <f t="shared" si="82"/>
        <v>1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189</v>
      </c>
      <c r="D398" s="16">
        <v>22</v>
      </c>
      <c r="E398" s="17">
        <f t="shared" si="79"/>
        <v>6.3126252505010014E-2</v>
      </c>
      <c r="F398" s="17">
        <f t="shared" si="80"/>
        <v>8.6546026750590095E-3</v>
      </c>
      <c r="G398" s="17">
        <f t="shared" si="82"/>
        <v>-0.8835978835978836</v>
      </c>
      <c r="H398" s="17">
        <f t="shared" si="81"/>
        <v>-5.5778223112892447E-2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362</v>
      </c>
      <c r="D402" s="16">
        <v>225</v>
      </c>
      <c r="E402" s="17">
        <f t="shared" si="79"/>
        <v>0.12090848363393454</v>
      </c>
      <c r="F402" s="17">
        <f t="shared" si="80"/>
        <v>8.8512981904012591E-2</v>
      </c>
      <c r="G402" s="17">
        <f t="shared" si="82"/>
        <v>-0.37845303867403313</v>
      </c>
      <c r="H402" s="17">
        <f t="shared" si="81"/>
        <v>-4.575818303273213E-2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5</v>
      </c>
      <c r="D405" s="16">
        <v>24</v>
      </c>
      <c r="E405" s="17">
        <f t="shared" si="79"/>
        <v>1.6700066800267202E-3</v>
      </c>
      <c r="F405" s="17">
        <f t="shared" si="80"/>
        <v>9.4413847364280094E-3</v>
      </c>
      <c r="G405" s="17">
        <f t="shared" si="82"/>
        <v>3.8</v>
      </c>
      <c r="H405" s="17">
        <f t="shared" si="81"/>
        <v>6.3460253841015361E-3</v>
      </c>
      <c r="I405" s="21"/>
    </row>
    <row r="406" spans="1:9" x14ac:dyDescent="0.2">
      <c r="A406" s="14"/>
      <c r="B406" s="15" t="s">
        <v>362</v>
      </c>
      <c r="C406" s="16">
        <v>635</v>
      </c>
      <c r="D406" s="16">
        <v>670</v>
      </c>
      <c r="E406" s="17">
        <f t="shared" si="79"/>
        <v>0.21209084836339345</v>
      </c>
      <c r="F406" s="17">
        <f t="shared" si="80"/>
        <v>0.26357199055861524</v>
      </c>
      <c r="G406" s="17">
        <f t="shared" si="82"/>
        <v>5.5118110236220472E-2</v>
      </c>
      <c r="H406" s="17">
        <f t="shared" si="81"/>
        <v>1.1690046760187041E-2</v>
      </c>
      <c r="I406" s="21"/>
    </row>
    <row r="407" spans="1:9" x14ac:dyDescent="0.2">
      <c r="A407" s="14"/>
      <c r="B407" s="15" t="s">
        <v>363</v>
      </c>
      <c r="C407" s="16">
        <v>4</v>
      </c>
      <c r="D407" s="16">
        <v>10</v>
      </c>
      <c r="E407" s="17">
        <f t="shared" si="79"/>
        <v>1.3360053440213762E-3</v>
      </c>
      <c r="F407" s="17">
        <f t="shared" si="80"/>
        <v>3.9339103068450039E-3</v>
      </c>
      <c r="G407" s="17">
        <f t="shared" si="82"/>
        <v>1.5</v>
      </c>
      <c r="H407" s="17">
        <f t="shared" si="81"/>
        <v>2.0040080160320644E-3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1</v>
      </c>
      <c r="E410" s="17" t="str">
        <f t="shared" si="79"/>
        <v/>
      </c>
      <c r="F410" s="17">
        <f t="shared" si="80"/>
        <v>3.9339103068450039E-4</v>
      </c>
      <c r="G410" s="17">
        <f t="shared" si="82"/>
        <v>1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6</v>
      </c>
      <c r="E413" s="17" t="str">
        <f t="shared" si="79"/>
        <v/>
      </c>
      <c r="F413" s="17">
        <f t="shared" si="80"/>
        <v>2.3603461841070024E-3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12</v>
      </c>
      <c r="D416" s="16">
        <v>0</v>
      </c>
      <c r="E416" s="17">
        <f t="shared" si="79"/>
        <v>4.0080160320641279E-3</v>
      </c>
      <c r="F416" s="17" t="str">
        <f t="shared" si="80"/>
        <v/>
      </c>
      <c r="G416" s="17">
        <f t="shared" si="82"/>
        <v>-1</v>
      </c>
      <c r="H416" s="17">
        <f t="shared" si="81"/>
        <v>-4.0080160320641279E-3</v>
      </c>
      <c r="I416" s="21"/>
    </row>
    <row r="417" spans="1:9" x14ac:dyDescent="0.2">
      <c r="A417" s="14"/>
      <c r="B417" s="15" t="s">
        <v>372</v>
      </c>
      <c r="C417" s="16">
        <v>2</v>
      </c>
      <c r="D417" s="16">
        <v>5</v>
      </c>
      <c r="E417" s="17">
        <f t="shared" si="79"/>
        <v>6.680026720106881E-4</v>
      </c>
      <c r="F417" s="17">
        <f t="shared" si="80"/>
        <v>1.966955153422502E-3</v>
      </c>
      <c r="G417" s="17">
        <f t="shared" si="82"/>
        <v>1.5</v>
      </c>
      <c r="H417" s="17">
        <f t="shared" si="81"/>
        <v>1.0020040080160322E-3</v>
      </c>
      <c r="I417" s="21"/>
    </row>
    <row r="418" spans="1:9" x14ac:dyDescent="0.2">
      <c r="A418" s="14"/>
      <c r="B418" s="15" t="s">
        <v>373</v>
      </c>
      <c r="C418" s="16">
        <v>18</v>
      </c>
      <c r="D418" s="16">
        <v>61</v>
      </c>
      <c r="E418" s="17">
        <f t="shared" si="79"/>
        <v>6.0120240480961923E-3</v>
      </c>
      <c r="F418" s="17">
        <f t="shared" si="80"/>
        <v>2.3996852871754525E-2</v>
      </c>
      <c r="G418" s="17">
        <f t="shared" si="82"/>
        <v>2.3888888888888888</v>
      </c>
      <c r="H418" s="17">
        <f t="shared" si="81"/>
        <v>1.4362057448229793E-2</v>
      </c>
      <c r="I418" s="21"/>
    </row>
    <row r="419" spans="1:9" x14ac:dyDescent="0.2">
      <c r="A419" s="14"/>
      <c r="B419" s="15" t="s">
        <v>374</v>
      </c>
      <c r="C419" s="16">
        <v>1</v>
      </c>
      <c r="D419" s="16">
        <v>0</v>
      </c>
      <c r="E419" s="17">
        <f t="shared" si="79"/>
        <v>3.3400133600534405E-4</v>
      </c>
      <c r="F419" s="17" t="str">
        <f t="shared" si="80"/>
        <v/>
      </c>
      <c r="G419" s="17">
        <f t="shared" si="82"/>
        <v>-1</v>
      </c>
      <c r="H419" s="17">
        <f t="shared" si="81"/>
        <v>-3.3400133600534405E-4</v>
      </c>
      <c r="I419" s="21"/>
    </row>
    <row r="420" spans="1:9" x14ac:dyDescent="0.2">
      <c r="A420" s="14"/>
      <c r="B420" s="15" t="s">
        <v>375</v>
      </c>
      <c r="C420" s="16">
        <v>3</v>
      </c>
      <c r="D420" s="16">
        <v>10</v>
      </c>
      <c r="E420" s="17">
        <f t="shared" si="79"/>
        <v>1.002004008016032E-3</v>
      </c>
      <c r="F420" s="17">
        <f t="shared" si="80"/>
        <v>3.9339103068450039E-3</v>
      </c>
      <c r="G420" s="17">
        <f t="shared" si="82"/>
        <v>2.3333333333333335</v>
      </c>
      <c r="H420" s="17">
        <f t="shared" si="81"/>
        <v>2.3380093520374082E-3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17</v>
      </c>
      <c r="D428" s="16">
        <v>12</v>
      </c>
      <c r="E428" s="17">
        <f t="shared" si="87"/>
        <v>5.6780227120908485E-3</v>
      </c>
      <c r="F428" s="17">
        <f t="shared" si="88"/>
        <v>4.7206923682140047E-3</v>
      </c>
      <c r="G428" s="17">
        <f t="shared" si="90"/>
        <v>-0.29411764705882354</v>
      </c>
      <c r="H428" s="17">
        <f t="shared" si="89"/>
        <v>-1.6700066800267202E-3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162</v>
      </c>
      <c r="D452" s="16">
        <v>46</v>
      </c>
      <c r="E452" s="17">
        <f t="shared" si="87"/>
        <v>5.410821643286573E-2</v>
      </c>
      <c r="F452" s="17">
        <f t="shared" si="88"/>
        <v>1.8095987411487019E-2</v>
      </c>
      <c r="G452" s="17">
        <f t="shared" si="90"/>
        <v>-0.71604938271604934</v>
      </c>
      <c r="H452" s="17">
        <f t="shared" si="89"/>
        <v>-3.8744154976619906E-2</v>
      </c>
      <c r="I452" s="21"/>
    </row>
    <row r="453" spans="1:9" x14ac:dyDescent="0.2">
      <c r="A453" s="14"/>
      <c r="B453" s="15" t="s">
        <v>406</v>
      </c>
      <c r="C453" s="16">
        <v>115</v>
      </c>
      <c r="D453" s="16">
        <v>118</v>
      </c>
      <c r="E453" s="17">
        <f t="shared" si="87"/>
        <v>3.8410153640614564E-2</v>
      </c>
      <c r="F453" s="17">
        <f t="shared" si="88"/>
        <v>4.6420141620771044E-2</v>
      </c>
      <c r="G453" s="17">
        <f t="shared" si="90"/>
        <v>2.6086956521739129E-2</v>
      </c>
      <c r="H453" s="17">
        <f t="shared" si="89"/>
        <v>1.002004008016032E-3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5</v>
      </c>
      <c r="D455" s="16">
        <v>9</v>
      </c>
      <c r="E455" s="17">
        <f t="shared" si="87"/>
        <v>1.6700066800267202E-3</v>
      </c>
      <c r="F455" s="17">
        <f t="shared" si="88"/>
        <v>3.5405192761605035E-3</v>
      </c>
      <c r="G455" s="17">
        <f t="shared" si="90"/>
        <v>0.8</v>
      </c>
      <c r="H455" s="17">
        <f t="shared" si="89"/>
        <v>1.3360053440213762E-3</v>
      </c>
      <c r="I455" s="21"/>
    </row>
    <row r="456" spans="1:9" x14ac:dyDescent="0.2">
      <c r="A456" s="14"/>
      <c r="B456" s="15" t="s">
        <v>409</v>
      </c>
      <c r="C456" s="16">
        <v>1</v>
      </c>
      <c r="D456" s="16">
        <v>0</v>
      </c>
      <c r="E456" s="17">
        <f t="shared" si="87"/>
        <v>3.3400133600534405E-4</v>
      </c>
      <c r="F456" s="17" t="str">
        <f t="shared" si="88"/>
        <v/>
      </c>
      <c r="G456" s="17">
        <f t="shared" si="90"/>
        <v>-1</v>
      </c>
      <c r="H456" s="17">
        <f t="shared" si="89"/>
        <v>-3.3400133600534405E-4</v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4</v>
      </c>
      <c r="D458" s="16">
        <v>34</v>
      </c>
      <c r="E458" s="17">
        <f t="shared" si="87"/>
        <v>1.3360053440213762E-3</v>
      </c>
      <c r="F458" s="17">
        <f t="shared" si="88"/>
        <v>1.3375295043273014E-2</v>
      </c>
      <c r="G458" s="17">
        <f t="shared" si="90"/>
        <v>7.5</v>
      </c>
      <c r="H458" s="17">
        <f t="shared" si="89"/>
        <v>1.0020040080160322E-2</v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</v>
      </c>
      <c r="D463" s="16">
        <v>9</v>
      </c>
      <c r="E463" s="17">
        <f t="shared" si="87"/>
        <v>6.680026720106881E-4</v>
      </c>
      <c r="F463" s="17">
        <f t="shared" si="88"/>
        <v>3.5405192761605035E-3</v>
      </c>
      <c r="G463" s="17">
        <f t="shared" si="90"/>
        <v>3.5</v>
      </c>
      <c r="H463" s="17">
        <f t="shared" si="89"/>
        <v>2.3380093520374082E-3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36</v>
      </c>
      <c r="D465" s="16">
        <v>21</v>
      </c>
      <c r="E465" s="17">
        <f t="shared" si="87"/>
        <v>1.2024048096192385E-2</v>
      </c>
      <c r="F465" s="17">
        <f t="shared" si="88"/>
        <v>8.2612116443745078E-3</v>
      </c>
      <c r="G465" s="17">
        <f t="shared" si="90"/>
        <v>-0.41666666666666669</v>
      </c>
      <c r="H465" s="17">
        <f t="shared" si="89"/>
        <v>-5.0100200400801601E-3</v>
      </c>
      <c r="I465" s="21"/>
    </row>
    <row r="466" spans="1:9" x14ac:dyDescent="0.2">
      <c r="A466" s="14"/>
      <c r="B466" s="15" t="s">
        <v>418</v>
      </c>
      <c r="C466" s="16">
        <v>2</v>
      </c>
      <c r="D466" s="16">
        <v>6</v>
      </c>
      <c r="E466" s="17">
        <f t="shared" si="87"/>
        <v>6.680026720106881E-4</v>
      </c>
      <c r="F466" s="17">
        <f t="shared" si="88"/>
        <v>2.3603461841070024E-3</v>
      </c>
      <c r="G466" s="17">
        <f t="shared" si="90"/>
        <v>2</v>
      </c>
      <c r="H466" s="17">
        <f t="shared" si="89"/>
        <v>1.3360053440213762E-3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2</v>
      </c>
      <c r="E467" s="17" t="str">
        <f t="shared" si="87"/>
        <v/>
      </c>
      <c r="F467" s="17">
        <f t="shared" si="88"/>
        <v>7.8678206136900079E-4</v>
      </c>
      <c r="G467" s="17">
        <f t="shared" si="90"/>
        <v>1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1</v>
      </c>
      <c r="D469" s="16">
        <v>3</v>
      </c>
      <c r="E469" s="17">
        <f t="shared" si="87"/>
        <v>3.3400133600534405E-4</v>
      </c>
      <c r="F469" s="17">
        <f t="shared" si="88"/>
        <v>1.1801730920535012E-3</v>
      </c>
      <c r="G469" s="17">
        <f t="shared" si="90"/>
        <v>2</v>
      </c>
      <c r="H469" s="17">
        <f t="shared" si="89"/>
        <v>6.680026720106881E-4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1</v>
      </c>
      <c r="E473" s="17" t="str">
        <f t="shared" si="87"/>
        <v/>
      </c>
      <c r="F473" s="17">
        <f t="shared" si="88"/>
        <v>3.9339103068450039E-4</v>
      </c>
      <c r="G473" s="17">
        <f t="shared" si="90"/>
        <v>1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52</v>
      </c>
      <c r="D475" s="16">
        <v>33</v>
      </c>
      <c r="E475" s="17">
        <f t="shared" si="87"/>
        <v>1.736806947227789E-2</v>
      </c>
      <c r="F475" s="17">
        <f t="shared" si="88"/>
        <v>1.2981904012588513E-2</v>
      </c>
      <c r="G475" s="17">
        <f t="shared" si="90"/>
        <v>-0.36538461538461536</v>
      </c>
      <c r="H475" s="17">
        <f t="shared" si="89"/>
        <v>-6.3460253841015361E-3</v>
      </c>
      <c r="I475" s="21"/>
    </row>
    <row r="476" spans="1:9" x14ac:dyDescent="0.2">
      <c r="A476" s="14"/>
      <c r="B476" s="15" t="s">
        <v>428</v>
      </c>
      <c r="C476" s="16">
        <v>2</v>
      </c>
      <c r="D476" s="16">
        <v>3</v>
      </c>
      <c r="E476" s="17">
        <f t="shared" si="87"/>
        <v>6.680026720106881E-4</v>
      </c>
      <c r="F476" s="17">
        <f t="shared" si="88"/>
        <v>1.1801730920535012E-3</v>
      </c>
      <c r="G476" s="17">
        <f t="shared" si="90"/>
        <v>0.5</v>
      </c>
      <c r="H476" s="17">
        <f t="shared" si="89"/>
        <v>3.3400133600534405E-4</v>
      </c>
      <c r="I476" s="21"/>
    </row>
    <row r="477" spans="1:9" x14ac:dyDescent="0.2">
      <c r="A477" s="14"/>
      <c r="B477" s="15" t="s">
        <v>635</v>
      </c>
      <c r="C477" s="16">
        <v>1</v>
      </c>
      <c r="D477" s="16">
        <v>0</v>
      </c>
      <c r="E477" s="17">
        <f t="shared" si="87"/>
        <v>3.3400133600534405E-4</v>
      </c>
      <c r="F477" s="17" t="str">
        <f t="shared" si="88"/>
        <v/>
      </c>
      <c r="G477" s="17">
        <f t="shared" si="90"/>
        <v>-1</v>
      </c>
      <c r="H477" s="17">
        <f t="shared" si="89"/>
        <v>-3.3400133600534405E-4</v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13</v>
      </c>
      <c r="D481" s="16">
        <v>17</v>
      </c>
      <c r="E481" s="17">
        <f t="shared" si="87"/>
        <v>4.3420173680694726E-3</v>
      </c>
      <c r="F481" s="17">
        <f t="shared" si="88"/>
        <v>6.6876475216365071E-3</v>
      </c>
      <c r="G481" s="17">
        <f t="shared" si="90"/>
        <v>0.30769230769230771</v>
      </c>
      <c r="H481" s="17">
        <f t="shared" si="89"/>
        <v>1.3360053440213762E-3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46</v>
      </c>
      <c r="D489" s="16">
        <v>33</v>
      </c>
      <c r="E489" s="17">
        <f t="shared" si="95"/>
        <v>1.5364061456245824E-2</v>
      </c>
      <c r="F489" s="17">
        <f t="shared" si="96"/>
        <v>1.2981904012588513E-2</v>
      </c>
      <c r="G489" s="17">
        <f t="shared" si="98"/>
        <v>-0.28260869565217389</v>
      </c>
      <c r="H489" s="17">
        <f t="shared" si="97"/>
        <v>-4.3420173680694717E-3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3</v>
      </c>
      <c r="D493" s="16">
        <v>4</v>
      </c>
      <c r="E493" s="17">
        <f t="shared" si="95"/>
        <v>1.002004008016032E-3</v>
      </c>
      <c r="F493" s="17">
        <f t="shared" si="96"/>
        <v>1.5735641227380016E-3</v>
      </c>
      <c r="G493" s="17">
        <f t="shared" si="98"/>
        <v>0.33333333333333331</v>
      </c>
      <c r="H493" s="17">
        <f t="shared" si="97"/>
        <v>3.3400133600534399E-4</v>
      </c>
      <c r="I493" s="21"/>
    </row>
    <row r="494" spans="1:9" x14ac:dyDescent="0.2">
      <c r="A494" s="14"/>
      <c r="B494" s="15" t="s">
        <v>445</v>
      </c>
      <c r="C494" s="16">
        <v>4</v>
      </c>
      <c r="D494" s="16">
        <v>9</v>
      </c>
      <c r="E494" s="17">
        <f t="shared" si="95"/>
        <v>1.3360053440213762E-3</v>
      </c>
      <c r="F494" s="17">
        <f t="shared" si="96"/>
        <v>3.5405192761605035E-3</v>
      </c>
      <c r="G494" s="17">
        <f t="shared" si="98"/>
        <v>1.25</v>
      </c>
      <c r="H494" s="17">
        <f t="shared" si="97"/>
        <v>1.6700066800267202E-3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1</v>
      </c>
      <c r="E495" s="17" t="str">
        <f t="shared" si="95"/>
        <v/>
      </c>
      <c r="F495" s="17">
        <f t="shared" si="96"/>
        <v>3.9339103068450039E-4</v>
      </c>
      <c r="G495" s="17">
        <f t="shared" si="98"/>
        <v>1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24</v>
      </c>
      <c r="D499" s="16">
        <v>8</v>
      </c>
      <c r="E499" s="17">
        <f t="shared" si="95"/>
        <v>8.0160320641282558E-3</v>
      </c>
      <c r="F499" s="17">
        <f t="shared" si="96"/>
        <v>3.1471282454760031E-3</v>
      </c>
      <c r="G499" s="17">
        <f t="shared" si="98"/>
        <v>-0.66666666666666663</v>
      </c>
      <c r="H499" s="17">
        <f t="shared" si="97"/>
        <v>-5.3440213760855039E-3</v>
      </c>
      <c r="I499" s="21"/>
    </row>
    <row r="500" spans="1:9" x14ac:dyDescent="0.2">
      <c r="A500" s="14"/>
      <c r="B500" s="15" t="s">
        <v>451</v>
      </c>
      <c r="C500" s="16">
        <v>2</v>
      </c>
      <c r="D500" s="16">
        <v>5</v>
      </c>
      <c r="E500" s="17">
        <f t="shared" si="95"/>
        <v>6.680026720106881E-4</v>
      </c>
      <c r="F500" s="17">
        <f t="shared" si="96"/>
        <v>1.966955153422502E-3</v>
      </c>
      <c r="G500" s="17">
        <f t="shared" si="98"/>
        <v>1.5</v>
      </c>
      <c r="H500" s="17">
        <f t="shared" si="97"/>
        <v>1.0020040080160322E-3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2</v>
      </c>
      <c r="D502" s="16">
        <v>0</v>
      </c>
      <c r="E502" s="17">
        <f t="shared" si="95"/>
        <v>6.680026720106881E-4</v>
      </c>
      <c r="F502" s="17" t="str">
        <f t="shared" si="96"/>
        <v/>
      </c>
      <c r="G502" s="17">
        <f t="shared" si="98"/>
        <v>-1</v>
      </c>
      <c r="H502" s="17">
        <f t="shared" si="97"/>
        <v>-6.680026720106881E-4</v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4</v>
      </c>
      <c r="E505" s="17" t="str">
        <f t="shared" si="95"/>
        <v/>
      </c>
      <c r="F505" s="17">
        <f t="shared" si="96"/>
        <v>1.5735641227380016E-3</v>
      </c>
      <c r="G505" s="17">
        <f t="shared" si="98"/>
        <v>1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6</v>
      </c>
      <c r="D508" s="16">
        <v>4</v>
      </c>
      <c r="E508" s="17">
        <f t="shared" si="95"/>
        <v>2.004008016032064E-3</v>
      </c>
      <c r="F508" s="17">
        <f t="shared" si="96"/>
        <v>1.5735641227380016E-3</v>
      </c>
      <c r="G508" s="17">
        <f t="shared" si="98"/>
        <v>-0.33333333333333331</v>
      </c>
      <c r="H508" s="17">
        <f t="shared" si="97"/>
        <v>-6.6800267201068799E-4</v>
      </c>
      <c r="I508" s="21"/>
    </row>
    <row r="509" spans="1:9" ht="25.5" x14ac:dyDescent="0.2">
      <c r="A509" s="14"/>
      <c r="B509" s="15" t="s">
        <v>459</v>
      </c>
      <c r="C509" s="16">
        <v>1</v>
      </c>
      <c r="D509" s="16">
        <v>0</v>
      </c>
      <c r="E509" s="17">
        <f t="shared" si="95"/>
        <v>3.3400133600534405E-4</v>
      </c>
      <c r="F509" s="17" t="str">
        <f t="shared" si="96"/>
        <v/>
      </c>
      <c r="G509" s="17">
        <f t="shared" si="98"/>
        <v>-1</v>
      </c>
      <c r="H509" s="17">
        <f t="shared" si="97"/>
        <v>-3.3400133600534405E-4</v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1</v>
      </c>
      <c r="E519" s="17" t="str">
        <f t="shared" si="95"/>
        <v/>
      </c>
      <c r="F519" s="17">
        <f t="shared" si="96"/>
        <v>3.9339103068450039E-4</v>
      </c>
      <c r="G519" s="17">
        <f t="shared" si="98"/>
        <v>1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5</v>
      </c>
      <c r="D520" s="16">
        <v>48</v>
      </c>
      <c r="E520" s="17">
        <f t="shared" si="95"/>
        <v>1.6700066800267202E-3</v>
      </c>
      <c r="F520" s="17">
        <f t="shared" si="96"/>
        <v>1.8882769472856019E-2</v>
      </c>
      <c r="G520" s="17">
        <f t="shared" si="98"/>
        <v>8.6</v>
      </c>
      <c r="H520" s="17">
        <f t="shared" si="97"/>
        <v>1.4362057448229793E-2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2</v>
      </c>
      <c r="E521" s="17" t="str">
        <f t="shared" si="95"/>
        <v/>
      </c>
      <c r="F521" s="17">
        <f t="shared" si="96"/>
        <v>7.8678206136900079E-4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2</v>
      </c>
      <c r="E524" s="17" t="str">
        <f t="shared" si="95"/>
        <v/>
      </c>
      <c r="F524" s="17">
        <f t="shared" si="96"/>
        <v>7.8678206136900079E-4</v>
      </c>
      <c r="G524" s="17">
        <f t="shared" si="98"/>
        <v>1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4</v>
      </c>
      <c r="D525" s="16">
        <v>1</v>
      </c>
      <c r="E525" s="17">
        <f t="shared" si="95"/>
        <v>1.3360053440213762E-3</v>
      </c>
      <c r="F525" s="17">
        <f t="shared" si="96"/>
        <v>3.9339103068450039E-4</v>
      </c>
      <c r="G525" s="17">
        <f t="shared" si="98"/>
        <v>-0.75</v>
      </c>
      <c r="H525" s="17">
        <f t="shared" si="97"/>
        <v>-1.0020040080160322E-3</v>
      </c>
      <c r="I525" s="21"/>
    </row>
    <row r="526" spans="1:9" x14ac:dyDescent="0.2">
      <c r="A526" s="14"/>
      <c r="B526" s="15" t="s">
        <v>476</v>
      </c>
      <c r="C526" s="16">
        <v>8</v>
      </c>
      <c r="D526" s="16">
        <v>2</v>
      </c>
      <c r="E526" s="17">
        <f t="shared" si="95"/>
        <v>2.6720106880427524E-3</v>
      </c>
      <c r="F526" s="17">
        <f t="shared" si="96"/>
        <v>7.8678206136900079E-4</v>
      </c>
      <c r="G526" s="17">
        <f t="shared" si="98"/>
        <v>-0.75</v>
      </c>
      <c r="H526" s="17">
        <f t="shared" si="97"/>
        <v>-2.0040080160320644E-3</v>
      </c>
      <c r="I526" s="21"/>
    </row>
    <row r="527" spans="1:9" ht="25.5" x14ac:dyDescent="0.2">
      <c r="A527" s="14"/>
      <c r="B527" s="15" t="s">
        <v>477</v>
      </c>
      <c r="C527" s="16">
        <v>2</v>
      </c>
      <c r="D527" s="16">
        <v>4</v>
      </c>
      <c r="E527" s="17">
        <f t="shared" si="95"/>
        <v>6.680026720106881E-4</v>
      </c>
      <c r="F527" s="17">
        <f t="shared" si="96"/>
        <v>1.5735641227380016E-3</v>
      </c>
      <c r="G527" s="17">
        <f t="shared" si="98"/>
        <v>1</v>
      </c>
      <c r="H527" s="17">
        <f t="shared" si="97"/>
        <v>6.680026720106881E-4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1</v>
      </c>
      <c r="E533" s="17" t="str">
        <f t="shared" si="95"/>
        <v/>
      </c>
      <c r="F533" s="17">
        <f t="shared" si="96"/>
        <v>3.9339103068450039E-4</v>
      </c>
      <c r="G533" s="17">
        <f t="shared" si="98"/>
        <v>1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1</v>
      </c>
      <c r="D540" s="16">
        <v>0</v>
      </c>
      <c r="E540" s="17">
        <f t="shared" si="95"/>
        <v>3.3400133600534405E-4</v>
      </c>
      <c r="F540" s="17" t="str">
        <f t="shared" si="96"/>
        <v/>
      </c>
      <c r="G540" s="17">
        <f t="shared" si="98"/>
        <v>-1</v>
      </c>
      <c r="H540" s="17">
        <f t="shared" si="97"/>
        <v>-3.3400133600534405E-4</v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0</v>
      </c>
      <c r="E542" s="17">
        <f t="shared" si="95"/>
        <v>3.3400133600534405E-4</v>
      </c>
      <c r="F542" s="17" t="str">
        <f t="shared" si="96"/>
        <v/>
      </c>
      <c r="G542" s="17">
        <f t="shared" si="98"/>
        <v>-1</v>
      </c>
      <c r="H542" s="17">
        <f t="shared" si="97"/>
        <v>-3.3400133600534405E-4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11</v>
      </c>
      <c r="D545" s="16">
        <v>4</v>
      </c>
      <c r="E545" s="17">
        <f t="shared" si="95"/>
        <v>3.6740146960587841E-3</v>
      </c>
      <c r="F545" s="17">
        <f t="shared" si="96"/>
        <v>1.5735641227380016E-3</v>
      </c>
      <c r="G545" s="17">
        <f t="shared" si="98"/>
        <v>-0.63636363636363635</v>
      </c>
      <c r="H545" s="17">
        <f t="shared" si="97"/>
        <v>-2.3380093520374082E-3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2</v>
      </c>
      <c r="D548" s="16">
        <v>8</v>
      </c>
      <c r="E548" s="17">
        <f t="shared" si="95"/>
        <v>6.680026720106881E-4</v>
      </c>
      <c r="F548" s="17">
        <f t="shared" si="96"/>
        <v>3.1471282454760031E-3</v>
      </c>
      <c r="G548" s="17">
        <f t="shared" si="98"/>
        <v>3</v>
      </c>
      <c r="H548" s="17">
        <f t="shared" si="97"/>
        <v>2.0040080160320644E-3</v>
      </c>
      <c r="I548" s="21"/>
    </row>
    <row r="549" spans="1:9" x14ac:dyDescent="0.2">
      <c r="A549" s="14"/>
      <c r="B549" s="15" t="s">
        <v>497</v>
      </c>
      <c r="C549" s="16">
        <v>58</v>
      </c>
      <c r="D549" s="16">
        <v>15</v>
      </c>
      <c r="E549" s="17">
        <f t="shared" si="95"/>
        <v>1.9372077488309953E-2</v>
      </c>
      <c r="F549" s="17">
        <f t="shared" si="96"/>
        <v>5.9008654602675063E-3</v>
      </c>
      <c r="G549" s="17">
        <f t="shared" si="98"/>
        <v>-0.74137931034482762</v>
      </c>
      <c r="H549" s="17">
        <f t="shared" si="97"/>
        <v>-1.4362057448229793E-2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1</v>
      </c>
      <c r="D561" s="16">
        <v>0</v>
      </c>
      <c r="E561" s="17">
        <f t="shared" si="99"/>
        <v>3.3400133600534405E-4</v>
      </c>
      <c r="F561" s="17" t="str">
        <f t="shared" si="100"/>
        <v/>
      </c>
      <c r="G561" s="17">
        <f t="shared" si="102"/>
        <v>-1</v>
      </c>
      <c r="H561" s="17">
        <f t="shared" si="101"/>
        <v>-3.3400133600534405E-4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8</v>
      </c>
      <c r="D564" s="16">
        <v>20</v>
      </c>
      <c r="E564" s="17">
        <f t="shared" si="99"/>
        <v>2.6720106880427524E-3</v>
      </c>
      <c r="F564" s="17">
        <f t="shared" si="100"/>
        <v>7.8678206136900079E-3</v>
      </c>
      <c r="G564" s="17">
        <f t="shared" si="102"/>
        <v>1.5</v>
      </c>
      <c r="H564" s="17">
        <f t="shared" si="101"/>
        <v>4.0080160320641288E-3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6</v>
      </c>
      <c r="D566" s="16">
        <v>1</v>
      </c>
      <c r="E566" s="17">
        <f t="shared" si="99"/>
        <v>2.004008016032064E-3</v>
      </c>
      <c r="F566" s="17">
        <f t="shared" si="100"/>
        <v>3.9339103068450039E-4</v>
      </c>
      <c r="G566" s="17">
        <f t="shared" si="102"/>
        <v>-0.83333333333333337</v>
      </c>
      <c r="H566" s="17">
        <f t="shared" si="101"/>
        <v>-1.67000668002672E-3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22</v>
      </c>
      <c r="E569" s="17" t="str">
        <f t="shared" si="99"/>
        <v/>
      </c>
      <c r="F569" s="17">
        <f t="shared" si="100"/>
        <v>8.6546026750590095E-3</v>
      </c>
      <c r="G569" s="17">
        <f t="shared" si="102"/>
        <v>1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25</v>
      </c>
      <c r="D570" s="16">
        <v>9</v>
      </c>
      <c r="E570" s="17">
        <f t="shared" si="99"/>
        <v>8.3500334001336014E-3</v>
      </c>
      <c r="F570" s="17">
        <f t="shared" si="100"/>
        <v>3.5405192761605035E-3</v>
      </c>
      <c r="G570" s="17">
        <f t="shared" si="102"/>
        <v>-0.64</v>
      </c>
      <c r="H570" s="17">
        <f t="shared" si="101"/>
        <v>-5.3440213760855048E-3</v>
      </c>
      <c r="I570" s="21"/>
    </row>
    <row r="571" spans="1:9" x14ac:dyDescent="0.2">
      <c r="A571" s="14"/>
      <c r="B571" s="15" t="s">
        <v>518</v>
      </c>
      <c r="C571" s="16">
        <v>41</v>
      </c>
      <c r="D571" s="16">
        <v>21</v>
      </c>
      <c r="E571" s="17">
        <f t="shared" si="99"/>
        <v>1.3694054776219105E-2</v>
      </c>
      <c r="F571" s="17">
        <f t="shared" si="100"/>
        <v>8.2612116443745078E-3</v>
      </c>
      <c r="G571" s="17">
        <f t="shared" si="102"/>
        <v>-0.48780487804878048</v>
      </c>
      <c r="H571" s="17">
        <f t="shared" si="101"/>
        <v>-6.6800267201068807E-3</v>
      </c>
      <c r="I571" s="21"/>
    </row>
    <row r="572" spans="1:9" x14ac:dyDescent="0.2">
      <c r="A572" s="14"/>
      <c r="B572" s="15" t="s">
        <v>519</v>
      </c>
      <c r="C572" s="16">
        <v>14</v>
      </c>
      <c r="D572" s="16">
        <v>1</v>
      </c>
      <c r="E572" s="17">
        <f t="shared" si="99"/>
        <v>4.6760187040748163E-3</v>
      </c>
      <c r="F572" s="17">
        <f t="shared" si="100"/>
        <v>3.9339103068450039E-4</v>
      </c>
      <c r="G572" s="17">
        <f t="shared" si="102"/>
        <v>-0.9285714285714286</v>
      </c>
      <c r="H572" s="17">
        <f t="shared" si="101"/>
        <v>-4.3420173680694726E-3</v>
      </c>
      <c r="I572" s="21"/>
    </row>
    <row r="573" spans="1:9" x14ac:dyDescent="0.2">
      <c r="A573" s="14"/>
      <c r="B573" s="15" t="s">
        <v>520</v>
      </c>
      <c r="C573" s="16">
        <v>2</v>
      </c>
      <c r="D573" s="16">
        <v>0</v>
      </c>
      <c r="E573" s="17">
        <f t="shared" si="99"/>
        <v>6.680026720106881E-4</v>
      </c>
      <c r="F573" s="17" t="str">
        <f t="shared" si="100"/>
        <v/>
      </c>
      <c r="G573" s="17">
        <f t="shared" si="102"/>
        <v>-1</v>
      </c>
      <c r="H573" s="17">
        <f t="shared" si="101"/>
        <v>-6.680026720106881E-4</v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1</v>
      </c>
      <c r="E575" s="17" t="str">
        <f t="shared" si="99"/>
        <v/>
      </c>
      <c r="F575" s="17">
        <f t="shared" si="100"/>
        <v>3.9339103068450039E-4</v>
      </c>
      <c r="G575" s="17">
        <f t="shared" si="102"/>
        <v>1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8</v>
      </c>
      <c r="E576" s="17" t="str">
        <f t="shared" si="99"/>
        <v/>
      </c>
      <c r="F576" s="17">
        <f t="shared" si="100"/>
        <v>3.1471282454760031E-3</v>
      </c>
      <c r="G576" s="17">
        <f t="shared" si="102"/>
        <v>1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46</v>
      </c>
      <c r="D577" s="16">
        <v>39</v>
      </c>
      <c r="E577" s="17">
        <f t="shared" si="99"/>
        <v>1.5364061456245824E-2</v>
      </c>
      <c r="F577" s="17">
        <f t="shared" si="100"/>
        <v>1.5342250196695516E-2</v>
      </c>
      <c r="G577" s="17">
        <f t="shared" si="102"/>
        <v>-0.15217391304347827</v>
      </c>
      <c r="H577" s="17">
        <f t="shared" si="101"/>
        <v>-2.3380093520374082E-3</v>
      </c>
      <c r="I577" s="21"/>
    </row>
    <row r="578" spans="1:9" x14ac:dyDescent="0.2">
      <c r="A578" s="14"/>
      <c r="B578" s="15" t="s">
        <v>525</v>
      </c>
      <c r="C578" s="16">
        <v>44</v>
      </c>
      <c r="D578" s="16">
        <v>40</v>
      </c>
      <c r="E578" s="17">
        <f t="shared" si="99"/>
        <v>1.4696058784235137E-2</v>
      </c>
      <c r="F578" s="17">
        <f t="shared" si="100"/>
        <v>1.5735641227380016E-2</v>
      </c>
      <c r="G578" s="17">
        <f t="shared" si="102"/>
        <v>-9.0909090909090912E-2</v>
      </c>
      <c r="H578" s="17">
        <f t="shared" si="101"/>
        <v>-1.3360053440213762E-3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3</v>
      </c>
      <c r="E581" s="17" t="str">
        <f t="shared" si="99"/>
        <v/>
      </c>
      <c r="F581" s="17">
        <f t="shared" si="100"/>
        <v>1.1801730920535012E-3</v>
      </c>
      <c r="G581" s="17">
        <f t="shared" si="102"/>
        <v>1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2</v>
      </c>
      <c r="E582" s="17" t="str">
        <f t="shared" si="99"/>
        <v/>
      </c>
      <c r="F582" s="17">
        <f t="shared" si="100"/>
        <v>7.8678206136900079E-4</v>
      </c>
      <c r="G582" s="17">
        <f t="shared" si="102"/>
        <v>1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1</v>
      </c>
      <c r="E583" s="17" t="str">
        <f t="shared" si="99"/>
        <v/>
      </c>
      <c r="F583" s="17">
        <f t="shared" si="100"/>
        <v>3.9339103068450039E-4</v>
      </c>
      <c r="G583" s="17">
        <f t="shared" si="102"/>
        <v>1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1004</v>
      </c>
      <c r="D591" s="19">
        <f>SUM(D592:D618)</f>
        <v>1571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0.56474103585657376</v>
      </c>
      <c r="H591" s="20">
        <f t="shared" ref="H591:H618" si="105">+IF(OR(AND(E591=""),(G591="")),"",E591*G591)</f>
        <v>0.56474103585657376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9</v>
      </c>
      <c r="D593" s="16">
        <v>49</v>
      </c>
      <c r="E593" s="17">
        <f t="shared" si="103"/>
        <v>8.9641434262948214E-3</v>
      </c>
      <c r="F593" s="17">
        <f t="shared" si="104"/>
        <v>3.1190324633991087E-2</v>
      </c>
      <c r="G593" s="17">
        <f t="shared" si="106"/>
        <v>4.4444444444444446</v>
      </c>
      <c r="H593" s="17">
        <f t="shared" si="105"/>
        <v>3.9840637450199209E-2</v>
      </c>
      <c r="I593" s="21"/>
    </row>
    <row r="594" spans="1:9" ht="25.5" x14ac:dyDescent="0.2">
      <c r="A594" s="14"/>
      <c r="B594" s="15" t="s">
        <v>535</v>
      </c>
      <c r="C594" s="16">
        <v>30</v>
      </c>
      <c r="D594" s="16">
        <v>54</v>
      </c>
      <c r="E594" s="17">
        <f t="shared" si="103"/>
        <v>2.9880478087649404E-2</v>
      </c>
      <c r="F594" s="17">
        <f t="shared" si="104"/>
        <v>3.4373010821133039E-2</v>
      </c>
      <c r="G594" s="17">
        <f t="shared" si="106"/>
        <v>0.8</v>
      </c>
      <c r="H594" s="17">
        <f t="shared" si="105"/>
        <v>2.3904382470119525E-2</v>
      </c>
      <c r="I594" s="21"/>
    </row>
    <row r="595" spans="1:9" x14ac:dyDescent="0.2">
      <c r="A595" s="14"/>
      <c r="B595" s="15" t="s">
        <v>536</v>
      </c>
      <c r="C595" s="16">
        <v>26</v>
      </c>
      <c r="D595" s="16">
        <v>279</v>
      </c>
      <c r="E595" s="17">
        <f t="shared" si="103"/>
        <v>2.5896414342629483E-2</v>
      </c>
      <c r="F595" s="17">
        <f t="shared" si="104"/>
        <v>0.17759388924252067</v>
      </c>
      <c r="G595" s="17">
        <f t="shared" si="106"/>
        <v>9.7307692307692299</v>
      </c>
      <c r="H595" s="17">
        <f t="shared" si="105"/>
        <v>0.25199203187250996</v>
      </c>
      <c r="I595" s="21"/>
    </row>
    <row r="596" spans="1:9" x14ac:dyDescent="0.2">
      <c r="A596" s="14"/>
      <c r="B596" s="15" t="s">
        <v>537</v>
      </c>
      <c r="C596" s="16">
        <v>3</v>
      </c>
      <c r="D596" s="16">
        <v>5</v>
      </c>
      <c r="E596" s="17">
        <f t="shared" si="103"/>
        <v>2.9880478087649402E-3</v>
      </c>
      <c r="F596" s="17">
        <f t="shared" si="104"/>
        <v>3.1826861871419479E-3</v>
      </c>
      <c r="G596" s="17">
        <f t="shared" si="106"/>
        <v>0.66666666666666663</v>
      </c>
      <c r="H596" s="17">
        <f t="shared" si="105"/>
        <v>1.9920318725099601E-3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5</v>
      </c>
      <c r="D598" s="16">
        <v>6</v>
      </c>
      <c r="E598" s="17">
        <f t="shared" si="103"/>
        <v>4.9800796812749003E-3</v>
      </c>
      <c r="F598" s="17">
        <f t="shared" si="104"/>
        <v>3.8192234245703373E-3</v>
      </c>
      <c r="G598" s="17">
        <f t="shared" si="106"/>
        <v>0.2</v>
      </c>
      <c r="H598" s="17">
        <f t="shared" si="105"/>
        <v>9.9601593625498006E-4</v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2</v>
      </c>
      <c r="E600" s="17" t="str">
        <f t="shared" si="103"/>
        <v/>
      </c>
      <c r="F600" s="17">
        <f t="shared" si="104"/>
        <v>1.273074474856779E-3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2</v>
      </c>
      <c r="D601" s="16">
        <v>2</v>
      </c>
      <c r="E601" s="17">
        <f t="shared" si="103"/>
        <v>1.9920318725099601E-3</v>
      </c>
      <c r="F601" s="17">
        <f t="shared" si="104"/>
        <v>1.273074474856779E-3</v>
      </c>
      <c r="G601" s="17">
        <f t="shared" si="106"/>
        <v>0</v>
      </c>
      <c r="H601" s="17">
        <f t="shared" si="105"/>
        <v>0</v>
      </c>
      <c r="I601" s="21"/>
    </row>
    <row r="602" spans="1:9" x14ac:dyDescent="0.2">
      <c r="A602" s="14"/>
      <c r="B602" s="15" t="s">
        <v>542</v>
      </c>
      <c r="C602" s="16">
        <v>1</v>
      </c>
      <c r="D602" s="16">
        <v>0</v>
      </c>
      <c r="E602" s="17">
        <f t="shared" si="103"/>
        <v>9.9601593625498006E-4</v>
      </c>
      <c r="F602" s="17" t="str">
        <f t="shared" si="104"/>
        <v/>
      </c>
      <c r="G602" s="17">
        <f t="shared" si="106"/>
        <v>-1</v>
      </c>
      <c r="H602" s="17">
        <f t="shared" si="105"/>
        <v>-9.9601593625498006E-4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12</v>
      </c>
      <c r="D607" s="16">
        <v>4</v>
      </c>
      <c r="E607" s="17">
        <f t="shared" si="103"/>
        <v>1.1952191235059761E-2</v>
      </c>
      <c r="F607" s="17">
        <f t="shared" si="104"/>
        <v>2.546148949713558E-3</v>
      </c>
      <c r="G607" s="17">
        <f t="shared" si="106"/>
        <v>-0.66666666666666663</v>
      </c>
      <c r="H607" s="17">
        <f t="shared" si="105"/>
        <v>-7.9681274900398405E-3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13</v>
      </c>
      <c r="E608" s="17" t="str">
        <f t="shared" si="103"/>
        <v/>
      </c>
      <c r="F608" s="17">
        <f t="shared" si="104"/>
        <v>8.2749840865690635E-3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8</v>
      </c>
      <c r="D609" s="16">
        <v>40</v>
      </c>
      <c r="E609" s="17">
        <f t="shared" si="103"/>
        <v>7.9681274900398405E-3</v>
      </c>
      <c r="F609" s="17">
        <f t="shared" si="104"/>
        <v>2.5461489497135583E-2</v>
      </c>
      <c r="G609" s="17">
        <f t="shared" si="106"/>
        <v>4</v>
      </c>
      <c r="H609" s="17">
        <f t="shared" si="105"/>
        <v>3.1872509960159362E-2</v>
      </c>
      <c r="I609" s="21"/>
    </row>
    <row r="610" spans="1:9" x14ac:dyDescent="0.2">
      <c r="A610" s="14"/>
      <c r="B610" s="15" t="s">
        <v>550</v>
      </c>
      <c r="C610" s="16">
        <v>7</v>
      </c>
      <c r="D610" s="16">
        <v>13</v>
      </c>
      <c r="E610" s="17">
        <f t="shared" si="103"/>
        <v>6.9721115537848604E-3</v>
      </c>
      <c r="F610" s="17">
        <f t="shared" si="104"/>
        <v>8.2749840865690635E-3</v>
      </c>
      <c r="G610" s="17">
        <f t="shared" si="106"/>
        <v>0.8571428571428571</v>
      </c>
      <c r="H610" s="17">
        <f t="shared" si="105"/>
        <v>5.9760956175298804E-3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127</v>
      </c>
      <c r="E611" s="17" t="str">
        <f t="shared" si="103"/>
        <v/>
      </c>
      <c r="F611" s="17">
        <f t="shared" si="104"/>
        <v>8.0840229153405468E-2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6</v>
      </c>
      <c r="D612" s="16">
        <v>6</v>
      </c>
      <c r="E612" s="17">
        <f t="shared" si="103"/>
        <v>5.9760956175298804E-3</v>
      </c>
      <c r="F612" s="17">
        <f t="shared" si="104"/>
        <v>3.8192234245703373E-3</v>
      </c>
      <c r="G612" s="17">
        <f t="shared" si="106"/>
        <v>0</v>
      </c>
      <c r="H612" s="17">
        <f t="shared" si="105"/>
        <v>0</v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10</v>
      </c>
      <c r="D614" s="16">
        <v>2</v>
      </c>
      <c r="E614" s="17">
        <f t="shared" si="103"/>
        <v>9.9601593625498006E-3</v>
      </c>
      <c r="F614" s="17">
        <f t="shared" si="104"/>
        <v>1.273074474856779E-3</v>
      </c>
      <c r="G614" s="17">
        <f t="shared" si="106"/>
        <v>-0.8</v>
      </c>
      <c r="H614" s="17">
        <f t="shared" si="105"/>
        <v>-7.9681274900398405E-3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1</v>
      </c>
      <c r="E615" s="17" t="str">
        <f t="shared" si="103"/>
        <v/>
      </c>
      <c r="F615" s="17">
        <f t="shared" si="104"/>
        <v>6.3653723742838951E-4</v>
      </c>
      <c r="G615" s="17">
        <f t="shared" si="106"/>
        <v>1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45</v>
      </c>
      <c r="D617" s="16">
        <v>52</v>
      </c>
      <c r="E617" s="17">
        <f t="shared" si="103"/>
        <v>4.4820717131474105E-2</v>
      </c>
      <c r="F617" s="17">
        <f t="shared" si="104"/>
        <v>3.3099936346276254E-2</v>
      </c>
      <c r="G617" s="17">
        <f t="shared" si="106"/>
        <v>0.15555555555555556</v>
      </c>
      <c r="H617" s="17">
        <f t="shared" si="105"/>
        <v>6.9721115537848613E-3</v>
      </c>
      <c r="I617" s="21"/>
    </row>
    <row r="618" spans="1:9" ht="25.5" x14ac:dyDescent="0.2">
      <c r="A618" s="14"/>
      <c r="B618" s="15" t="s">
        <v>557</v>
      </c>
      <c r="C618" s="16">
        <v>840</v>
      </c>
      <c r="D618" s="16">
        <v>916</v>
      </c>
      <c r="E618" s="17">
        <f t="shared" si="103"/>
        <v>0.8366533864541833</v>
      </c>
      <c r="F618" s="17">
        <f t="shared" si="104"/>
        <v>0.5830681094844048</v>
      </c>
      <c r="G618" s="17">
        <f t="shared" si="106"/>
        <v>9.0476190476190474E-2</v>
      </c>
      <c r="H618" s="17">
        <f t="shared" si="105"/>
        <v>7.5697211155378488E-2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621</v>
      </c>
      <c r="C8" s="12">
        <f>+C19+C76+C177+C356+C591</f>
        <v>1</v>
      </c>
      <c r="D8" s="13">
        <f>+D19+D76+D177+D356+D591</f>
        <v>48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47</v>
      </c>
      <c r="H8" s="10">
        <f t="shared" ref="H8:H13" si="1">+IF(OR(AND(E8=""),(G8="")),"",E8*G8)</f>
        <v>47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0</v>
      </c>
      <c r="D10" s="16">
        <f>+D76</f>
        <v>38</v>
      </c>
      <c r="E10" s="17">
        <f t="shared" si="2"/>
        <v>0</v>
      </c>
      <c r="F10" s="17">
        <f t="shared" si="2"/>
        <v>0.79166666666666663</v>
      </c>
      <c r="G10" s="17">
        <f t="shared" si="0"/>
        <v>1</v>
      </c>
      <c r="H10" s="17">
        <f t="shared" si="1"/>
        <v>0</v>
      </c>
    </row>
    <row r="11" spans="1:8" ht="25.5" x14ac:dyDescent="0.2">
      <c r="A11" s="14"/>
      <c r="B11" s="15" t="s">
        <v>8</v>
      </c>
      <c r="C11" s="16">
        <f>+C177</f>
        <v>0</v>
      </c>
      <c r="D11" s="16">
        <f>+D177</f>
        <v>1</v>
      </c>
      <c r="E11" s="17">
        <f t="shared" si="2"/>
        <v>0</v>
      </c>
      <c r="F11" s="17">
        <f t="shared" si="2"/>
        <v>2.0833333333333332E-2</v>
      </c>
      <c r="G11" s="17">
        <f t="shared" si="0"/>
        <v>1</v>
      </c>
      <c r="H11" s="17">
        <f t="shared" si="1"/>
        <v>0</v>
      </c>
    </row>
    <row r="12" spans="1:8" ht="25.5" x14ac:dyDescent="0.2">
      <c r="A12" s="14"/>
      <c r="B12" s="15" t="s">
        <v>9</v>
      </c>
      <c r="C12" s="16">
        <f>+C356</f>
        <v>1</v>
      </c>
      <c r="D12" s="16">
        <f>+D356</f>
        <v>9</v>
      </c>
      <c r="E12" s="17">
        <f t="shared" si="2"/>
        <v>1</v>
      </c>
      <c r="F12" s="17">
        <f t="shared" si="2"/>
        <v>0.1875</v>
      </c>
      <c r="G12" s="17">
        <f t="shared" si="0"/>
        <v>8</v>
      </c>
      <c r="H12" s="17">
        <f t="shared" si="1"/>
        <v>8</v>
      </c>
    </row>
    <row r="13" spans="1:8" ht="25.5" x14ac:dyDescent="0.2">
      <c r="A13" s="14"/>
      <c r="B13" s="15" t="s">
        <v>10</v>
      </c>
      <c r="C13" s="16">
        <f>+C591</f>
        <v>0</v>
      </c>
      <c r="D13" s="16">
        <f>+D591</f>
        <v>0</v>
      </c>
      <c r="E13" s="17">
        <f t="shared" si="2"/>
        <v>0</v>
      </c>
      <c r="F13" s="17">
        <f t="shared" si="2"/>
        <v>0</v>
      </c>
      <c r="G13" s="17" t="str">
        <f t="shared" si="0"/>
        <v/>
      </c>
      <c r="H13" s="17" t="str">
        <f t="shared" si="1"/>
        <v/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0</v>
      </c>
      <c r="D76" s="19">
        <f>SUM(D77:D171)</f>
        <v>38</v>
      </c>
      <c r="E76" s="20" t="str">
        <f t="shared" ref="E76:E109" si="15">+IF(C76=0,"",C76/C$76)</f>
        <v/>
      </c>
      <c r="F76" s="20">
        <f t="shared" ref="F76:F109" si="16">+IF(D76=0,"",D76/D$76)</f>
        <v>1</v>
      </c>
      <c r="G76" s="20">
        <f>+IF(AND(C76=0,D76=0),"",IF(C76=0,1,IF(D76=0,-1,(D76-C76)/C76)))</f>
        <v>1</v>
      </c>
      <c r="H76" s="20" t="str">
        <f t="shared" ref="H76:H109" si="17">+IF(OR(AND(E76=""),(G76="")),"",E76*G76)</f>
        <v/>
      </c>
      <c r="I76" s="21"/>
    </row>
    <row r="77" spans="1:9" x14ac:dyDescent="0.2">
      <c r="A77" s="14"/>
      <c r="B77" s="15" t="s">
        <v>62</v>
      </c>
      <c r="C77" s="16">
        <v>0</v>
      </c>
      <c r="D77" s="16">
        <v>0</v>
      </c>
      <c r="E77" s="17" t="str">
        <f t="shared" si="15"/>
        <v/>
      </c>
      <c r="F77" s="17" t="str">
        <f t="shared" si="16"/>
        <v/>
      </c>
      <c r="G77" s="17" t="str">
        <f t="shared" ref="G77:G110" si="18">+IF(AND(C77=0,D77=0)," ",IF(C77=0,1,IF(D77=0,-1,(D77-C77)/C77)))</f>
        <v xml:space="preserve"> 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1</v>
      </c>
      <c r="E80" s="17" t="str">
        <f t="shared" si="15"/>
        <v/>
      </c>
      <c r="F80" s="17">
        <f t="shared" si="16"/>
        <v>2.6315789473684209E-2</v>
      </c>
      <c r="G80" s="17">
        <f t="shared" si="18"/>
        <v>1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0</v>
      </c>
      <c r="E81" s="17" t="str">
        <f t="shared" si="15"/>
        <v/>
      </c>
      <c r="F81" s="17" t="str">
        <f t="shared" si="16"/>
        <v/>
      </c>
      <c r="G81" s="17" t="str">
        <f t="shared" si="18"/>
        <v xml:space="preserve"> 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0</v>
      </c>
      <c r="E94" s="17" t="str">
        <f t="shared" si="15"/>
        <v/>
      </c>
      <c r="F94" s="17" t="str">
        <f t="shared" si="16"/>
        <v/>
      </c>
      <c r="G94" s="17" t="str">
        <f t="shared" si="18"/>
        <v xml:space="preserve"> 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0</v>
      </c>
      <c r="E102" s="17" t="str">
        <f t="shared" si="15"/>
        <v/>
      </c>
      <c r="F102" s="17" t="str">
        <f t="shared" si="16"/>
        <v/>
      </c>
      <c r="G102" s="17" t="str">
        <f t="shared" si="18"/>
        <v xml:space="preserve"> 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0</v>
      </c>
      <c r="E128" s="17" t="str">
        <f t="shared" si="27"/>
        <v/>
      </c>
      <c r="F128" s="17" t="str">
        <f t="shared" si="28"/>
        <v/>
      </c>
      <c r="G128" s="17" t="str">
        <f t="shared" si="30"/>
        <v xml:space="preserve"> 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6</v>
      </c>
      <c r="E130" s="17" t="str">
        <f t="shared" si="27"/>
        <v/>
      </c>
      <c r="F130" s="17">
        <f t="shared" si="28"/>
        <v>0.15789473684210525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6</v>
      </c>
      <c r="E135" s="17" t="str">
        <f t="shared" si="27"/>
        <v/>
      </c>
      <c r="F135" s="17">
        <f t="shared" si="28"/>
        <v>0.15789473684210525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11</v>
      </c>
      <c r="E139" s="17" t="str">
        <f t="shared" si="27"/>
        <v/>
      </c>
      <c r="F139" s="17">
        <f t="shared" si="28"/>
        <v>0.28947368421052633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10</v>
      </c>
      <c r="E140" s="17" t="str">
        <f t="shared" si="27"/>
        <v/>
      </c>
      <c r="F140" s="17">
        <f t="shared" si="28"/>
        <v>0.26315789473684209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4</v>
      </c>
      <c r="E147" s="17" t="str">
        <f t="shared" si="35"/>
        <v/>
      </c>
      <c r="F147" s="17">
        <f t="shared" si="36"/>
        <v>0.10526315789473684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0</v>
      </c>
      <c r="D177" s="19">
        <f>SUM(D178:D350)</f>
        <v>1</v>
      </c>
      <c r="E177" s="20" t="str">
        <f t="shared" ref="E177:E210" si="39">+IF(C177=0,"",C177/C$177)</f>
        <v/>
      </c>
      <c r="F177" s="20">
        <f t="shared" ref="F177:F210" si="40">+IF(D177=0,"",D177/D$177)</f>
        <v>1</v>
      </c>
      <c r="G177" s="20">
        <f>+IF(AND(C177=0,D177=0),"",IF(C177=0,1,IF(D177=0,-1,(D177-C177)/C177)))</f>
        <v>1</v>
      </c>
      <c r="H177" s="20" t="str">
        <f t="shared" ref="H177:H210" si="41">+IF(OR(AND(E177=""),(G177="")),"",E177*G177)</f>
        <v/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0</v>
      </c>
      <c r="E184" s="17" t="str">
        <f t="shared" si="39"/>
        <v/>
      </c>
      <c r="F184" s="17" t="str">
        <f t="shared" si="40"/>
        <v/>
      </c>
      <c r="G184" s="17" t="str">
        <f t="shared" si="42"/>
        <v xml:space="preserve"> 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0</v>
      </c>
      <c r="E208" s="17" t="str">
        <f t="shared" si="39"/>
        <v/>
      </c>
      <c r="F208" s="17" t="str">
        <f t="shared" si="40"/>
        <v/>
      </c>
      <c r="G208" s="17" t="str">
        <f t="shared" si="42"/>
        <v xml:space="preserve"> 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0</v>
      </c>
      <c r="E210" s="17" t="str">
        <f t="shared" si="39"/>
        <v/>
      </c>
      <c r="F210" s="17" t="str">
        <f t="shared" si="40"/>
        <v/>
      </c>
      <c r="G210" s="17" t="str">
        <f t="shared" si="42"/>
        <v xml:space="preserve"> 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0</v>
      </c>
      <c r="D219" s="16">
        <v>0</v>
      </c>
      <c r="E219" s="17" t="str">
        <f t="shared" si="51"/>
        <v/>
      </c>
      <c r="F219" s="17" t="str">
        <f t="shared" si="52"/>
        <v/>
      </c>
      <c r="G219" s="17" t="str">
        <f t="shared" si="54"/>
        <v xml:space="preserve"> </v>
      </c>
      <c r="H219" s="17" t="str">
        <f t="shared" si="53"/>
        <v/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0</v>
      </c>
      <c r="E244" s="17" t="str">
        <f t="shared" si="55"/>
        <v/>
      </c>
      <c r="F244" s="17" t="str">
        <f t="shared" si="56"/>
        <v/>
      </c>
      <c r="G244" s="17" t="str">
        <f t="shared" ref="G244:G275" si="62">+IF(AND(C244=0,D244=0)," ",IF(C244=0,1,IF(D244=0,-1,(D244-C244)/C244)))</f>
        <v xml:space="preserve"> 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1</v>
      </c>
      <c r="E247" s="17" t="str">
        <f t="shared" si="55"/>
        <v/>
      </c>
      <c r="F247" s="17">
        <f t="shared" si="56"/>
        <v>1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0</v>
      </c>
      <c r="E325" s="17" t="str">
        <f t="shared" si="67"/>
        <v/>
      </c>
      <c r="F325" s="17" t="str">
        <f t="shared" si="68"/>
        <v/>
      </c>
      <c r="G325" s="17" t="str">
        <f t="shared" si="70"/>
        <v xml:space="preserve"> 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</v>
      </c>
      <c r="D356" s="19">
        <f>SUM(D357:D585)</f>
        <v>9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8</v>
      </c>
      <c r="H356" s="20">
        <f t="shared" ref="H356:H420" si="81">+IF(OR(AND(E356=""),(G356="")),"",E356*G356)</f>
        <v>8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0</v>
      </c>
      <c r="D362" s="16">
        <v>1</v>
      </c>
      <c r="E362" s="17" t="str">
        <f t="shared" si="79"/>
        <v/>
      </c>
      <c r="F362" s="17">
        <f t="shared" si="80"/>
        <v>0.1111111111111111</v>
      </c>
      <c r="G362" s="17">
        <f t="shared" si="82"/>
        <v>1</v>
      </c>
      <c r="H362" s="17" t="str">
        <f t="shared" si="81"/>
        <v/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0</v>
      </c>
      <c r="D368" s="16">
        <v>5</v>
      </c>
      <c r="E368" s="17" t="str">
        <f t="shared" si="79"/>
        <v/>
      </c>
      <c r="F368" s="17">
        <f t="shared" si="80"/>
        <v>0.55555555555555558</v>
      </c>
      <c r="G368" s="17">
        <f t="shared" si="82"/>
        <v>1</v>
      </c>
      <c r="H368" s="17" t="str">
        <f t="shared" si="81"/>
        <v/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0</v>
      </c>
      <c r="E376" s="17" t="str">
        <f t="shared" si="79"/>
        <v/>
      </c>
      <c r="F376" s="17" t="str">
        <f t="shared" si="80"/>
        <v/>
      </c>
      <c r="G376" s="17" t="str">
        <f t="shared" si="82"/>
        <v xml:space="preserve"> 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0</v>
      </c>
      <c r="E380" s="17" t="str">
        <f t="shared" si="79"/>
        <v/>
      </c>
      <c r="F380" s="17" t="str">
        <f t="shared" si="80"/>
        <v/>
      </c>
      <c r="G380" s="17" t="str">
        <f t="shared" si="82"/>
        <v xml:space="preserve"> 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0</v>
      </c>
      <c r="E391" s="17" t="str">
        <f t="shared" si="79"/>
        <v/>
      </c>
      <c r="F391" s="17" t="str">
        <f t="shared" si="80"/>
        <v/>
      </c>
      <c r="G391" s="17" t="str">
        <f t="shared" si="82"/>
        <v xml:space="preserve"> 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2</v>
      </c>
      <c r="E398" s="17" t="str">
        <f t="shared" si="79"/>
        <v/>
      </c>
      <c r="F398" s="17">
        <f t="shared" si="80"/>
        <v>0.22222222222222221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</v>
      </c>
      <c r="D402" s="16">
        <v>0</v>
      </c>
      <c r="E402" s="17">
        <f t="shared" si="79"/>
        <v>1</v>
      </c>
      <c r="F402" s="17" t="str">
        <f t="shared" si="80"/>
        <v/>
      </c>
      <c r="G402" s="17">
        <f t="shared" si="82"/>
        <v>-1</v>
      </c>
      <c r="H402" s="17">
        <f t="shared" si="81"/>
        <v>-1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0</v>
      </c>
      <c r="E405" s="17" t="str">
        <f t="shared" si="79"/>
        <v/>
      </c>
      <c r="F405" s="17" t="str">
        <f t="shared" si="80"/>
        <v/>
      </c>
      <c r="G405" s="17" t="str">
        <f t="shared" si="82"/>
        <v xml:space="preserve"> 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0</v>
      </c>
      <c r="E406" s="17" t="str">
        <f t="shared" si="79"/>
        <v/>
      </c>
      <c r="F406" s="17" t="str">
        <f t="shared" si="80"/>
        <v/>
      </c>
      <c r="G406" s="17" t="str">
        <f t="shared" si="82"/>
        <v xml:space="preserve"> 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</v>
      </c>
      <c r="E407" s="17" t="str">
        <f t="shared" si="79"/>
        <v/>
      </c>
      <c r="F407" s="17">
        <f t="shared" si="80"/>
        <v>0.1111111111111111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0</v>
      </c>
      <c r="E420" s="17" t="str">
        <f t="shared" si="79"/>
        <v/>
      </c>
      <c r="F420" s="17" t="str">
        <f t="shared" si="80"/>
        <v/>
      </c>
      <c r="G420" s="17" t="str">
        <f t="shared" si="82"/>
        <v xml:space="preserve"> 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0</v>
      </c>
      <c r="E428" s="17" t="str">
        <f t="shared" si="87"/>
        <v/>
      </c>
      <c r="F428" s="17" t="str">
        <f t="shared" si="88"/>
        <v/>
      </c>
      <c r="G428" s="17" t="str">
        <f t="shared" si="90"/>
        <v xml:space="preserve"> 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0</v>
      </c>
      <c r="E466" s="17" t="str">
        <f t="shared" si="87"/>
        <v/>
      </c>
      <c r="F466" s="17" t="str">
        <f t="shared" si="88"/>
        <v/>
      </c>
      <c r="G466" s="17" t="str">
        <f t="shared" si="90"/>
        <v xml:space="preserve"> 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0</v>
      </c>
      <c r="E475" s="17" t="str">
        <f t="shared" si="87"/>
        <v/>
      </c>
      <c r="F475" s="17" t="str">
        <f t="shared" si="88"/>
        <v/>
      </c>
      <c r="G475" s="17" t="str">
        <f t="shared" si="90"/>
        <v xml:space="preserve"> 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0</v>
      </c>
      <c r="D481" s="16">
        <v>0</v>
      </c>
      <c r="E481" s="17" t="str">
        <f t="shared" si="87"/>
        <v/>
      </c>
      <c r="F481" s="17" t="str">
        <f t="shared" si="88"/>
        <v/>
      </c>
      <c r="G481" s="17" t="str">
        <f t="shared" si="90"/>
        <v xml:space="preserve"> </v>
      </c>
      <c r="H481" s="17" t="str">
        <f t="shared" si="89"/>
        <v/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0</v>
      </c>
      <c r="E489" s="17" t="str">
        <f t="shared" si="95"/>
        <v/>
      </c>
      <c r="F489" s="17" t="str">
        <f t="shared" si="96"/>
        <v/>
      </c>
      <c r="G489" s="17" t="str">
        <f t="shared" si="98"/>
        <v xml:space="preserve"> 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0</v>
      </c>
      <c r="E548" s="17" t="str">
        <f t="shared" si="95"/>
        <v/>
      </c>
      <c r="F548" s="17" t="str">
        <f t="shared" si="96"/>
        <v/>
      </c>
      <c r="G548" s="17" t="str">
        <f t="shared" si="98"/>
        <v xml:space="preserve"> 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0</v>
      </c>
      <c r="D571" s="16">
        <v>0</v>
      </c>
      <c r="E571" s="17" t="str">
        <f t="shared" si="99"/>
        <v/>
      </c>
      <c r="F571" s="17" t="str">
        <f t="shared" si="100"/>
        <v/>
      </c>
      <c r="G571" s="17" t="str">
        <f t="shared" si="102"/>
        <v xml:space="preserve"> </v>
      </c>
      <c r="H571" s="17" t="str">
        <f t="shared" si="101"/>
        <v/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0</v>
      </c>
      <c r="D591" s="19">
        <f>SUM(D592:D618)</f>
        <v>0</v>
      </c>
      <c r="E591" s="20" t="str">
        <f t="shared" ref="E591:E618" si="103">+IF(C591=0,"",C591/C$591)</f>
        <v/>
      </c>
      <c r="F591" s="20" t="str">
        <f t="shared" ref="F591:F618" si="104">+IF(D591=0,"",D591/D$591)</f>
        <v/>
      </c>
      <c r="G591" s="20" t="str">
        <f>+IF(AND(C591=0,D591=0),"",IF(C591=0,1,IF(D591=0,-1,(D591-C591)/C591)))</f>
        <v/>
      </c>
      <c r="H591" s="20" t="str">
        <f t="shared" ref="H591:H618" si="105">+IF(OR(AND(E591=""),(G591="")),"",E591*G591)</f>
        <v/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0</v>
      </c>
      <c r="E594" s="17" t="str">
        <f t="shared" si="103"/>
        <v/>
      </c>
      <c r="F594" s="17" t="str">
        <f t="shared" si="104"/>
        <v/>
      </c>
      <c r="G594" s="17" t="str">
        <f t="shared" si="106"/>
        <v xml:space="preserve"> 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0</v>
      </c>
      <c r="E595" s="17" t="str">
        <f t="shared" si="103"/>
        <v/>
      </c>
      <c r="F595" s="17" t="str">
        <f t="shared" si="104"/>
        <v/>
      </c>
      <c r="G595" s="17" t="str">
        <f t="shared" si="106"/>
        <v xml:space="preserve"> 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0</v>
      </c>
      <c r="D609" s="16">
        <v>0</v>
      </c>
      <c r="E609" s="17" t="str">
        <f t="shared" si="103"/>
        <v/>
      </c>
      <c r="F609" s="17" t="str">
        <f t="shared" si="104"/>
        <v/>
      </c>
      <c r="G609" s="17" t="str">
        <f t="shared" si="106"/>
        <v xml:space="preserve"> </v>
      </c>
      <c r="H609" s="17" t="str">
        <f t="shared" si="105"/>
        <v/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623</v>
      </c>
      <c r="C8" s="12">
        <f>+C19+C76+C177+C356+C591</f>
        <v>144</v>
      </c>
      <c r="D8" s="13">
        <f>+D19+D76+D177+D356+D591</f>
        <v>287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0.99305555555555558</v>
      </c>
      <c r="H8" s="10">
        <f t="shared" ref="H8:H13" si="1">+IF(OR(AND(E8=""),(G8="")),"",E8*G8)</f>
        <v>0.99305555555555558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ht="25.5" x14ac:dyDescent="0.2">
      <c r="A10" s="14"/>
      <c r="B10" s="15" t="s">
        <v>7</v>
      </c>
      <c r="C10" s="16">
        <f>+C76</f>
        <v>3</v>
      </c>
      <c r="D10" s="16">
        <f>+D76</f>
        <v>47</v>
      </c>
      <c r="E10" s="17">
        <f t="shared" si="2"/>
        <v>2.0833333333333332E-2</v>
      </c>
      <c r="F10" s="17">
        <f t="shared" si="2"/>
        <v>0.16376306620209058</v>
      </c>
      <c r="G10" s="17">
        <f t="shared" si="0"/>
        <v>14.666666666666666</v>
      </c>
      <c r="H10" s="17">
        <f t="shared" si="1"/>
        <v>0.30555555555555552</v>
      </c>
    </row>
    <row r="11" spans="1:8" ht="25.5" x14ac:dyDescent="0.2">
      <c r="A11" s="14"/>
      <c r="B11" s="15" t="s">
        <v>8</v>
      </c>
      <c r="C11" s="16">
        <f>+C177</f>
        <v>5</v>
      </c>
      <c r="D11" s="16">
        <f>+D177</f>
        <v>69</v>
      </c>
      <c r="E11" s="17">
        <f t="shared" si="2"/>
        <v>3.4722222222222224E-2</v>
      </c>
      <c r="F11" s="17">
        <f t="shared" si="2"/>
        <v>0.24041811846689895</v>
      </c>
      <c r="G11" s="17">
        <f t="shared" si="0"/>
        <v>12.8</v>
      </c>
      <c r="H11" s="17">
        <f t="shared" si="1"/>
        <v>0.44444444444444448</v>
      </c>
    </row>
    <row r="12" spans="1:8" ht="25.5" x14ac:dyDescent="0.2">
      <c r="A12" s="14"/>
      <c r="B12" s="15" t="s">
        <v>9</v>
      </c>
      <c r="C12" s="16">
        <f>+C356</f>
        <v>134</v>
      </c>
      <c r="D12" s="16">
        <f>+D356</f>
        <v>144</v>
      </c>
      <c r="E12" s="17">
        <f t="shared" si="2"/>
        <v>0.93055555555555558</v>
      </c>
      <c r="F12" s="17">
        <f t="shared" si="2"/>
        <v>0.50174216027874563</v>
      </c>
      <c r="G12" s="17">
        <f t="shared" si="0"/>
        <v>7.4626865671641784E-2</v>
      </c>
      <c r="H12" s="17">
        <f t="shared" si="1"/>
        <v>6.9444444444444434E-2</v>
      </c>
    </row>
    <row r="13" spans="1:8" ht="25.5" x14ac:dyDescent="0.2">
      <c r="A13" s="14"/>
      <c r="B13" s="15" t="s">
        <v>10</v>
      </c>
      <c r="C13" s="16">
        <f>+C591</f>
        <v>2</v>
      </c>
      <c r="D13" s="16">
        <f>+D591</f>
        <v>27</v>
      </c>
      <c r="E13" s="17">
        <f t="shared" si="2"/>
        <v>1.3888888888888888E-2</v>
      </c>
      <c r="F13" s="17">
        <f t="shared" si="2"/>
        <v>9.4076655052264813E-2</v>
      </c>
      <c r="G13" s="17">
        <f t="shared" si="0"/>
        <v>12.5</v>
      </c>
      <c r="H13" s="17">
        <f t="shared" si="1"/>
        <v>0.1736111111111111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B71"/>
      <c r="C71"/>
      <c r="D71"/>
      <c r="E71"/>
      <c r="F71"/>
      <c r="G71"/>
      <c r="H71"/>
      <c r="I71" s="21"/>
    </row>
    <row r="72" spans="1:9" x14ac:dyDescent="0.2">
      <c r="A72" s="11"/>
      <c r="B72"/>
      <c r="C72"/>
      <c r="D72"/>
      <c r="E72"/>
      <c r="F72"/>
      <c r="G72"/>
      <c r="H72"/>
      <c r="I72" s="21"/>
    </row>
    <row r="73" spans="1:9" ht="15.75" thickBot="1" x14ac:dyDescent="0.25">
      <c r="A73" s="11"/>
      <c r="B73"/>
      <c r="C73"/>
      <c r="D73"/>
      <c r="E73"/>
      <c r="F73"/>
      <c r="G73"/>
      <c r="H73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</v>
      </c>
      <c r="D76" s="19">
        <f>SUM(D77:D171)</f>
        <v>47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14.666666666666666</v>
      </c>
      <c r="H76" s="20">
        <f t="shared" ref="H76:H109" si="17">+IF(OR(AND(E76=""),(G76="")),"",E76*G76)</f>
        <v>14.666666666666666</v>
      </c>
      <c r="I76" s="21"/>
    </row>
    <row r="77" spans="1:9" x14ac:dyDescent="0.2">
      <c r="A77" s="14"/>
      <c r="B77" s="15" t="s">
        <v>62</v>
      </c>
      <c r="C77" s="16">
        <v>0</v>
      </c>
      <c r="D77" s="16">
        <v>0</v>
      </c>
      <c r="E77" s="17" t="str">
        <f t="shared" si="15"/>
        <v/>
      </c>
      <c r="F77" s="17" t="str">
        <f t="shared" si="16"/>
        <v/>
      </c>
      <c r="G77" s="17" t="str">
        <f t="shared" ref="G77:G110" si="18">+IF(AND(C77=0,D77=0)," ",IF(C77=0,1,IF(D77=0,-1,(D77-C77)/C77)))</f>
        <v xml:space="preserve"> 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0</v>
      </c>
      <c r="D80" s="16">
        <v>1</v>
      </c>
      <c r="E80" s="17" t="str">
        <f t="shared" si="15"/>
        <v/>
      </c>
      <c r="F80" s="17">
        <f t="shared" si="16"/>
        <v>2.1276595744680851E-2</v>
      </c>
      <c r="G80" s="17">
        <f t="shared" si="18"/>
        <v>1</v>
      </c>
      <c r="H80" s="17" t="str">
        <f t="shared" si="17"/>
        <v/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0</v>
      </c>
      <c r="E81" s="17" t="str">
        <f t="shared" si="15"/>
        <v/>
      </c>
      <c r="F81" s="17" t="str">
        <f t="shared" si="16"/>
        <v/>
      </c>
      <c r="G81" s="17" t="str">
        <f t="shared" si="18"/>
        <v xml:space="preserve"> 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1</v>
      </c>
      <c r="E82" s="17" t="str">
        <f t="shared" si="15"/>
        <v/>
      </c>
      <c r="F82" s="17">
        <f t="shared" si="16"/>
        <v>2.1276595744680851E-2</v>
      </c>
      <c r="G82" s="17">
        <f t="shared" si="18"/>
        <v>1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1</v>
      </c>
      <c r="E89" s="17" t="str">
        <f t="shared" si="15"/>
        <v/>
      </c>
      <c r="F89" s="17">
        <f t="shared" si="16"/>
        <v>2.1276595744680851E-2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0</v>
      </c>
      <c r="E92" s="17" t="str">
        <f t="shared" si="15"/>
        <v/>
      </c>
      <c r="F92" s="17" t="str">
        <f t="shared" si="16"/>
        <v/>
      </c>
      <c r="G92" s="17" t="str">
        <f t="shared" si="18"/>
        <v xml:space="preserve"> 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1</v>
      </c>
      <c r="D94" s="16">
        <v>0</v>
      </c>
      <c r="E94" s="17">
        <f t="shared" si="15"/>
        <v>0.33333333333333331</v>
      </c>
      <c r="F94" s="17" t="str">
        <f t="shared" si="16"/>
        <v/>
      </c>
      <c r="G94" s="17">
        <f t="shared" si="18"/>
        <v>-1</v>
      </c>
      <c r="H94" s="17">
        <f t="shared" si="17"/>
        <v>-0.33333333333333331</v>
      </c>
      <c r="I94" s="21"/>
    </row>
    <row r="95" spans="1:9" x14ac:dyDescent="0.2">
      <c r="A95" s="14"/>
      <c r="B95" s="15" t="s">
        <v>78</v>
      </c>
      <c r="C95" s="16">
        <v>0</v>
      </c>
      <c r="D95" s="16">
        <v>0</v>
      </c>
      <c r="E95" s="17" t="str">
        <f t="shared" si="15"/>
        <v/>
      </c>
      <c r="F95" s="17" t="str">
        <f t="shared" si="16"/>
        <v/>
      </c>
      <c r="G95" s="17" t="str">
        <f t="shared" si="18"/>
        <v xml:space="preserve"> 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1</v>
      </c>
      <c r="E102" s="17" t="str">
        <f t="shared" si="15"/>
        <v/>
      </c>
      <c r="F102" s="17">
        <f t="shared" si="16"/>
        <v>2.1276595744680851E-2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1</v>
      </c>
      <c r="D111" s="16">
        <v>0</v>
      </c>
      <c r="E111" s="17">
        <f t="shared" si="27"/>
        <v>0.33333333333333331</v>
      </c>
      <c r="F111" s="17" t="str">
        <f t="shared" si="28"/>
        <v/>
      </c>
      <c r="G111" s="17">
        <f t="shared" ref="G111:G143" si="30">+IF(AND(C111=0,D111=0)," ",IF(C111=0,1,IF(D111=0,-1,(D111-C111)/C111)))</f>
        <v>-1</v>
      </c>
      <c r="H111" s="17">
        <f t="shared" si="29"/>
        <v>-0.33333333333333331</v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1</v>
      </c>
      <c r="E118" s="17" t="str">
        <f t="shared" si="27"/>
        <v/>
      </c>
      <c r="F118" s="17">
        <f t="shared" si="28"/>
        <v>2.1276595744680851E-2</v>
      </c>
      <c r="G118" s="17">
        <f t="shared" si="30"/>
        <v>1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0</v>
      </c>
      <c r="E128" s="17" t="str">
        <f t="shared" si="27"/>
        <v/>
      </c>
      <c r="F128" s="17" t="str">
        <f t="shared" si="28"/>
        <v/>
      </c>
      <c r="G128" s="17" t="str">
        <f t="shared" si="30"/>
        <v xml:space="preserve"> 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0</v>
      </c>
      <c r="E130" s="17" t="str">
        <f t="shared" si="27"/>
        <v/>
      </c>
      <c r="F130" s="17" t="str">
        <f t="shared" si="28"/>
        <v/>
      </c>
      <c r="G130" s="17" t="str">
        <f t="shared" si="30"/>
        <v xml:space="preserve"> 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</v>
      </c>
      <c r="D132" s="16">
        <v>0</v>
      </c>
      <c r="E132" s="17">
        <f t="shared" si="27"/>
        <v>0.33333333333333331</v>
      </c>
      <c r="F132" s="17" t="str">
        <f t="shared" si="28"/>
        <v/>
      </c>
      <c r="G132" s="17">
        <f t="shared" si="30"/>
        <v>-1</v>
      </c>
      <c r="H132" s="17">
        <f t="shared" si="29"/>
        <v>-0.33333333333333331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1</v>
      </c>
      <c r="E133" s="17" t="str">
        <f t="shared" si="27"/>
        <v/>
      </c>
      <c r="F133" s="17">
        <f t="shared" si="28"/>
        <v>2.1276595744680851E-2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29</v>
      </c>
      <c r="E135" s="17" t="str">
        <f t="shared" si="27"/>
        <v/>
      </c>
      <c r="F135" s="17">
        <f t="shared" si="28"/>
        <v>0.61702127659574468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8</v>
      </c>
      <c r="E137" s="17" t="str">
        <f t="shared" si="27"/>
        <v/>
      </c>
      <c r="F137" s="17">
        <f t="shared" si="28"/>
        <v>0.1702127659574468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1</v>
      </c>
      <c r="E146" s="17" t="str">
        <f t="shared" si="35"/>
        <v/>
      </c>
      <c r="F146" s="17">
        <f t="shared" si="36"/>
        <v>2.1276595744680851E-2</v>
      </c>
      <c r="G146" s="17">
        <f t="shared" si="38"/>
        <v>1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2</v>
      </c>
      <c r="E147" s="17" t="str">
        <f t="shared" si="35"/>
        <v/>
      </c>
      <c r="F147" s="17">
        <f t="shared" si="36"/>
        <v>4.2553191489361701E-2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1</v>
      </c>
      <c r="E160" s="17" t="str">
        <f t="shared" si="35"/>
        <v/>
      </c>
      <c r="F160" s="17">
        <f t="shared" si="36"/>
        <v>2.1276595744680851E-2</v>
      </c>
      <c r="G160" s="17">
        <f t="shared" si="38"/>
        <v>1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B172"/>
      <c r="C172"/>
      <c r="D172"/>
      <c r="E172"/>
      <c r="F172"/>
      <c r="G172"/>
      <c r="H172"/>
      <c r="I172" s="21"/>
    </row>
    <row r="173" spans="1:9" x14ac:dyDescent="0.2">
      <c r="A173" s="11"/>
      <c r="B173"/>
      <c r="C173"/>
      <c r="D173"/>
      <c r="E173"/>
      <c r="F173"/>
      <c r="G173"/>
      <c r="H173"/>
      <c r="I173" s="21"/>
    </row>
    <row r="174" spans="1:9" ht="15.75" thickBot="1" x14ac:dyDescent="0.25">
      <c r="A174" s="11"/>
      <c r="B174"/>
      <c r="C174"/>
      <c r="D174"/>
      <c r="E174"/>
      <c r="F174"/>
      <c r="G174"/>
      <c r="H174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5</v>
      </c>
      <c r="D177" s="19">
        <f>SUM(D178:D350)</f>
        <v>69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12.8</v>
      </c>
      <c r="H177" s="20">
        <f t="shared" ref="H177:H210" si="41">+IF(OR(AND(E177=""),(G177="")),"",E177*G177)</f>
        <v>12.8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0</v>
      </c>
      <c r="E178" s="17" t="str">
        <f t="shared" si="39"/>
        <v/>
      </c>
      <c r="F178" s="17" t="str">
        <f t="shared" si="40"/>
        <v/>
      </c>
      <c r="G178" s="17" t="str">
        <f t="shared" ref="G178:G211" si="42">+IF(AND(C178=0,D178=0)," ",IF(C178=0,1,IF(D178=0,-1,(D178-C178)/C178)))</f>
        <v xml:space="preserve"> 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0</v>
      </c>
      <c r="D184" s="16">
        <v>1</v>
      </c>
      <c r="E184" s="17" t="str">
        <f t="shared" si="39"/>
        <v/>
      </c>
      <c r="F184" s="17">
        <f t="shared" si="40"/>
        <v>1.4492753623188406E-2</v>
      </c>
      <c r="G184" s="17">
        <f t="shared" si="42"/>
        <v>1</v>
      </c>
      <c r="H184" s="17" t="str">
        <f t="shared" si="41"/>
        <v/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0</v>
      </c>
      <c r="E186" s="17" t="str">
        <f t="shared" si="39"/>
        <v/>
      </c>
      <c r="F186" s="17" t="str">
        <f t="shared" si="40"/>
        <v/>
      </c>
      <c r="G186" s="17" t="str">
        <f t="shared" si="42"/>
        <v xml:space="preserve"> 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0</v>
      </c>
      <c r="E191" s="17" t="str">
        <f t="shared" si="39"/>
        <v/>
      </c>
      <c r="F191" s="17" t="str">
        <f t="shared" si="40"/>
        <v/>
      </c>
      <c r="G191" s="17" t="str">
        <f t="shared" si="42"/>
        <v xml:space="preserve"> 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0</v>
      </c>
      <c r="E192" s="17" t="str">
        <f t="shared" si="39"/>
        <v/>
      </c>
      <c r="F192" s="17" t="str">
        <f t="shared" si="40"/>
        <v/>
      </c>
      <c r="G192" s="17" t="str">
        <f t="shared" si="42"/>
        <v xml:space="preserve"> 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0</v>
      </c>
      <c r="D208" s="16">
        <v>1</v>
      </c>
      <c r="E208" s="17" t="str">
        <f t="shared" si="39"/>
        <v/>
      </c>
      <c r="F208" s="17">
        <f t="shared" si="40"/>
        <v>1.4492753623188406E-2</v>
      </c>
      <c r="G208" s="17">
        <f t="shared" si="42"/>
        <v>1</v>
      </c>
      <c r="H208" s="17" t="str">
        <f t="shared" si="41"/>
        <v/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0</v>
      </c>
      <c r="E209" s="17" t="str">
        <f t="shared" si="39"/>
        <v/>
      </c>
      <c r="F209" s="17" t="str">
        <f t="shared" si="40"/>
        <v/>
      </c>
      <c r="G209" s="17" t="str">
        <f t="shared" si="42"/>
        <v xml:space="preserve"> 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0</v>
      </c>
      <c r="D210" s="16">
        <v>6</v>
      </c>
      <c r="E210" s="17" t="str">
        <f t="shared" si="39"/>
        <v/>
      </c>
      <c r="F210" s="17">
        <f t="shared" si="40"/>
        <v>8.6956521739130432E-2</v>
      </c>
      <c r="G210" s="17">
        <f t="shared" si="42"/>
        <v>1</v>
      </c>
      <c r="H210" s="17" t="str">
        <f t="shared" si="41"/>
        <v/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0</v>
      </c>
      <c r="E212" s="17" t="str">
        <f t="shared" si="51"/>
        <v/>
      </c>
      <c r="F212" s="17" t="str">
        <f t="shared" si="52"/>
        <v/>
      </c>
      <c r="G212" s="17" t="str">
        <f t="shared" ref="G212:G242" si="54">+IF(AND(C212=0,D212=0)," ",IF(C212=0,1,IF(D212=0,-1,(D212-C212)/C212)))</f>
        <v xml:space="preserve"> 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2</v>
      </c>
      <c r="E213" s="17" t="str">
        <f t="shared" si="51"/>
        <v/>
      </c>
      <c r="F213" s="17">
        <f t="shared" si="52"/>
        <v>2.8985507246376812E-2</v>
      </c>
      <c r="G213" s="17">
        <f t="shared" si="54"/>
        <v>1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1</v>
      </c>
      <c r="D216" s="16">
        <v>0</v>
      </c>
      <c r="E216" s="17">
        <f t="shared" si="51"/>
        <v>0.2</v>
      </c>
      <c r="F216" s="17" t="str">
        <f t="shared" si="52"/>
        <v/>
      </c>
      <c r="G216" s="17">
        <f t="shared" si="54"/>
        <v>-1</v>
      </c>
      <c r="H216" s="17">
        <f t="shared" si="53"/>
        <v>-0.2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2</v>
      </c>
      <c r="D219" s="16">
        <v>0</v>
      </c>
      <c r="E219" s="17">
        <f t="shared" si="51"/>
        <v>0.4</v>
      </c>
      <c r="F219" s="17" t="str">
        <f t="shared" si="52"/>
        <v/>
      </c>
      <c r="G219" s="17">
        <f t="shared" si="54"/>
        <v>-1</v>
      </c>
      <c r="H219" s="17">
        <f t="shared" si="53"/>
        <v>-0.4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1</v>
      </c>
      <c r="D224" s="16">
        <v>0</v>
      </c>
      <c r="E224" s="17">
        <f t="shared" si="51"/>
        <v>0.2</v>
      </c>
      <c r="F224" s="17" t="str">
        <f t="shared" si="52"/>
        <v/>
      </c>
      <c r="G224" s="17">
        <f t="shared" si="54"/>
        <v>-1</v>
      </c>
      <c r="H224" s="17">
        <f t="shared" si="53"/>
        <v>-0.2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2</v>
      </c>
      <c r="E234" s="17" t="str">
        <f t="shared" si="51"/>
        <v/>
      </c>
      <c r="F234" s="17">
        <f t="shared" si="52"/>
        <v>2.8985507246376812E-2</v>
      </c>
      <c r="G234" s="17">
        <f t="shared" si="54"/>
        <v>1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1</v>
      </c>
      <c r="E237" s="17" t="str">
        <f t="shared" si="51"/>
        <v/>
      </c>
      <c r="F237" s="17">
        <f t="shared" si="52"/>
        <v>1.4492753623188406E-2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</v>
      </c>
      <c r="D244" s="16">
        <v>0</v>
      </c>
      <c r="E244" s="17">
        <f t="shared" si="55"/>
        <v>0.2</v>
      </c>
      <c r="F244" s="17" t="str">
        <f t="shared" si="56"/>
        <v/>
      </c>
      <c r="G244" s="17">
        <f t="shared" ref="G244:G275" si="62">+IF(AND(C244=0,D244=0)," ",IF(C244=0,1,IF(D244=0,-1,(D244-C244)/C244)))</f>
        <v>-1</v>
      </c>
      <c r="H244" s="17">
        <f t="shared" si="57"/>
        <v>-0.2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7</v>
      </c>
      <c r="E247" s="17" t="str">
        <f t="shared" si="55"/>
        <v/>
      </c>
      <c r="F247" s="17">
        <f t="shared" si="56"/>
        <v>0.10144927536231885</v>
      </c>
      <c r="G247" s="17">
        <f t="shared" si="62"/>
        <v>1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1.4492753623188406E-2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2</v>
      </c>
      <c r="E300" s="17" t="str">
        <f t="shared" si="63"/>
        <v/>
      </c>
      <c r="F300" s="17">
        <f t="shared" si="64"/>
        <v>2.8985507246376812E-2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12</v>
      </c>
      <c r="E306" s="17" t="str">
        <f t="shared" si="63"/>
        <v/>
      </c>
      <c r="F306" s="17">
        <f t="shared" si="64"/>
        <v>0.17391304347826086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0</v>
      </c>
      <c r="D308" s="16">
        <v>0</v>
      </c>
      <c r="E308" s="17" t="str">
        <f t="shared" si="67"/>
        <v/>
      </c>
      <c r="F308" s="17" t="str">
        <f t="shared" si="68"/>
        <v/>
      </c>
      <c r="G308" s="17" t="str">
        <f t="shared" ref="G308:G339" si="70">+IF(AND(C308=0,D308=0)," ",IF(C308=0,1,IF(D308=0,-1,(D308-C308)/C308)))</f>
        <v xml:space="preserve"> </v>
      </c>
      <c r="H308" s="17" t="str">
        <f t="shared" si="69"/>
        <v/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34</v>
      </c>
      <c r="E316" s="17" t="str">
        <f t="shared" si="67"/>
        <v/>
      </c>
      <c r="F316" s="17">
        <f t="shared" si="68"/>
        <v>0.49275362318840582</v>
      </c>
      <c r="G316" s="17">
        <f t="shared" si="70"/>
        <v>1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0</v>
      </c>
      <c r="E323" s="17" t="str">
        <f t="shared" si="67"/>
        <v/>
      </c>
      <c r="F323" s="17" t="str">
        <f t="shared" si="68"/>
        <v/>
      </c>
      <c r="G323" s="17" t="str">
        <f t="shared" si="70"/>
        <v xml:space="preserve"> 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0</v>
      </c>
      <c r="D325" s="16">
        <v>0</v>
      </c>
      <c r="E325" s="17" t="str">
        <f t="shared" si="67"/>
        <v/>
      </c>
      <c r="F325" s="17" t="str">
        <f t="shared" si="68"/>
        <v/>
      </c>
      <c r="G325" s="17" t="str">
        <f t="shared" si="70"/>
        <v xml:space="preserve"> </v>
      </c>
      <c r="H325" s="17" t="str">
        <f t="shared" si="69"/>
        <v/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B351"/>
      <c r="C351"/>
      <c r="D351"/>
      <c r="E351"/>
      <c r="F351"/>
      <c r="G351"/>
      <c r="H351"/>
      <c r="I351" s="21"/>
    </row>
    <row r="352" spans="1:9" x14ac:dyDescent="0.2">
      <c r="A352" s="11"/>
      <c r="B352"/>
      <c r="C352"/>
      <c r="D352"/>
      <c r="E352"/>
      <c r="F352"/>
      <c r="G352"/>
      <c r="H352"/>
      <c r="I352" s="21"/>
    </row>
    <row r="353" spans="1:9" ht="15.75" thickBot="1" x14ac:dyDescent="0.25">
      <c r="A353" s="11"/>
      <c r="B353"/>
      <c r="C353"/>
      <c r="D353"/>
      <c r="E353"/>
      <c r="F353"/>
      <c r="G353"/>
      <c r="H353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134</v>
      </c>
      <c r="D356" s="19">
        <f>SUM(D357:D585)</f>
        <v>144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7.4626865671641784E-2</v>
      </c>
      <c r="H356" s="20">
        <f t="shared" ref="H356:H420" si="81">+IF(OR(AND(E356=""),(G356="")),"",E356*G356)</f>
        <v>7.4626865671641784E-2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1</v>
      </c>
      <c r="E358" s="17" t="str">
        <f t="shared" si="79"/>
        <v/>
      </c>
      <c r="F358" s="17">
        <f t="shared" si="80"/>
        <v>6.9444444444444441E-3</v>
      </c>
      <c r="G358" s="17">
        <f t="shared" si="82"/>
        <v>1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0</v>
      </c>
      <c r="D362" s="16">
        <v>1</v>
      </c>
      <c r="E362" s="17" t="str">
        <f t="shared" si="79"/>
        <v/>
      </c>
      <c r="F362" s="17">
        <f t="shared" si="80"/>
        <v>6.9444444444444441E-3</v>
      </c>
      <c r="G362" s="17">
        <f t="shared" si="82"/>
        <v>1</v>
      </c>
      <c r="H362" s="17" t="str">
        <f t="shared" si="81"/>
        <v/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</v>
      </c>
      <c r="D368" s="16">
        <v>2</v>
      </c>
      <c r="E368" s="17">
        <f t="shared" si="79"/>
        <v>7.462686567164179E-3</v>
      </c>
      <c r="F368" s="17">
        <f t="shared" si="80"/>
        <v>1.3888888888888888E-2</v>
      </c>
      <c r="G368" s="17">
        <f t="shared" si="82"/>
        <v>1</v>
      </c>
      <c r="H368" s="17">
        <f t="shared" si="81"/>
        <v>7.462686567164179E-3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1</v>
      </c>
      <c r="E371" s="17" t="str">
        <f t="shared" si="79"/>
        <v/>
      </c>
      <c r="F371" s="17">
        <f t="shared" si="80"/>
        <v>6.9444444444444441E-3</v>
      </c>
      <c r="G371" s="17">
        <f t="shared" si="82"/>
        <v>1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0</v>
      </c>
      <c r="E376" s="17" t="str">
        <f t="shared" si="79"/>
        <v/>
      </c>
      <c r="F376" s="17" t="str">
        <f t="shared" si="80"/>
        <v/>
      </c>
      <c r="G376" s="17" t="str">
        <f t="shared" si="82"/>
        <v xml:space="preserve"> 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2</v>
      </c>
      <c r="E379" s="17" t="str">
        <f t="shared" si="79"/>
        <v/>
      </c>
      <c r="F379" s="17">
        <f t="shared" si="80"/>
        <v>1.3888888888888888E-2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0</v>
      </c>
      <c r="D380" s="16">
        <v>2</v>
      </c>
      <c r="E380" s="17" t="str">
        <f t="shared" si="79"/>
        <v/>
      </c>
      <c r="F380" s="17">
        <f t="shared" si="80"/>
        <v>1.3888888888888888E-2</v>
      </c>
      <c r="G380" s="17">
        <f t="shared" si="82"/>
        <v>1</v>
      </c>
      <c r="H380" s="17" t="str">
        <f t="shared" si="81"/>
        <v/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1</v>
      </c>
      <c r="E386" s="17" t="str">
        <f t="shared" si="79"/>
        <v/>
      </c>
      <c r="F386" s="17">
        <f t="shared" si="80"/>
        <v>6.9444444444444441E-3</v>
      </c>
      <c r="G386" s="17">
        <f t="shared" si="82"/>
        <v>1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2</v>
      </c>
      <c r="E387" s="17" t="str">
        <f t="shared" si="79"/>
        <v/>
      </c>
      <c r="F387" s="17">
        <f t="shared" si="80"/>
        <v>1.3888888888888888E-2</v>
      </c>
      <c r="G387" s="17">
        <f t="shared" si="82"/>
        <v>1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2</v>
      </c>
      <c r="E391" s="17" t="str">
        <f t="shared" si="79"/>
        <v/>
      </c>
      <c r="F391" s="17">
        <f t="shared" si="80"/>
        <v>1.3888888888888888E-2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0</v>
      </c>
      <c r="E395" s="17" t="str">
        <f t="shared" si="79"/>
        <v/>
      </c>
      <c r="F395" s="17" t="str">
        <f t="shared" si="80"/>
        <v/>
      </c>
      <c r="G395" s="17" t="str">
        <f t="shared" si="82"/>
        <v xml:space="preserve"> 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0</v>
      </c>
      <c r="E402" s="17" t="str">
        <f t="shared" si="79"/>
        <v/>
      </c>
      <c r="F402" s="17" t="str">
        <f t="shared" si="80"/>
        <v/>
      </c>
      <c r="G402" s="17" t="str">
        <f t="shared" si="82"/>
        <v xml:space="preserve"> 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0</v>
      </c>
      <c r="E405" s="17" t="str">
        <f t="shared" si="79"/>
        <v/>
      </c>
      <c r="F405" s="17" t="str">
        <f t="shared" si="80"/>
        <v/>
      </c>
      <c r="G405" s="17" t="str">
        <f t="shared" si="82"/>
        <v xml:space="preserve"> 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0</v>
      </c>
      <c r="D406" s="16">
        <v>0</v>
      </c>
      <c r="E406" s="17" t="str">
        <f t="shared" si="79"/>
        <v/>
      </c>
      <c r="F406" s="17" t="str">
        <f t="shared" si="80"/>
        <v/>
      </c>
      <c r="G406" s="17" t="str">
        <f t="shared" si="82"/>
        <v xml:space="preserve"> </v>
      </c>
      <c r="H406" s="17" t="str">
        <f t="shared" si="81"/>
        <v/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0</v>
      </c>
      <c r="E418" s="17" t="str">
        <f t="shared" si="79"/>
        <v/>
      </c>
      <c r="F418" s="17" t="str">
        <f t="shared" si="80"/>
        <v/>
      </c>
      <c r="G418" s="17" t="str">
        <f t="shared" si="82"/>
        <v xml:space="preserve"> 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</v>
      </c>
      <c r="D420" s="16">
        <v>0</v>
      </c>
      <c r="E420" s="17">
        <f t="shared" si="79"/>
        <v>7.462686567164179E-3</v>
      </c>
      <c r="F420" s="17" t="str">
        <f t="shared" si="80"/>
        <v/>
      </c>
      <c r="G420" s="17">
        <f t="shared" si="82"/>
        <v>-1</v>
      </c>
      <c r="H420" s="17">
        <f t="shared" si="81"/>
        <v>-7.462686567164179E-3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0</v>
      </c>
      <c r="D428" s="16">
        <v>111</v>
      </c>
      <c r="E428" s="17" t="str">
        <f t="shared" si="87"/>
        <v/>
      </c>
      <c r="F428" s="17">
        <f t="shared" si="88"/>
        <v>0.77083333333333337</v>
      </c>
      <c r="G428" s="17">
        <f t="shared" si="90"/>
        <v>1</v>
      </c>
      <c r="H428" s="17" t="str">
        <f t="shared" si="89"/>
        <v/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0</v>
      </c>
      <c r="D442" s="16">
        <v>0</v>
      </c>
      <c r="E442" s="17" t="str">
        <f t="shared" si="87"/>
        <v/>
      </c>
      <c r="F442" s="17" t="str">
        <f t="shared" si="88"/>
        <v/>
      </c>
      <c r="G442" s="17" t="str">
        <f t="shared" si="90"/>
        <v xml:space="preserve"> </v>
      </c>
      <c r="H442" s="17" t="str">
        <f t="shared" si="89"/>
        <v/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16</v>
      </c>
      <c r="D451" s="16">
        <v>0</v>
      </c>
      <c r="E451" s="17">
        <f t="shared" si="87"/>
        <v>0.11940298507462686</v>
      </c>
      <c r="F451" s="17" t="str">
        <f t="shared" si="88"/>
        <v/>
      </c>
      <c r="G451" s="17">
        <f t="shared" si="90"/>
        <v>-1</v>
      </c>
      <c r="H451" s="17">
        <f t="shared" si="89"/>
        <v>-0.11940298507462686</v>
      </c>
      <c r="I451" s="21"/>
    </row>
    <row r="452" spans="1:9" x14ac:dyDescent="0.2">
      <c r="A452" s="14"/>
      <c r="B452" s="15" t="s">
        <v>405</v>
      </c>
      <c r="C452" s="16">
        <v>106</v>
      </c>
      <c r="D452" s="16">
        <v>0</v>
      </c>
      <c r="E452" s="17">
        <f t="shared" si="87"/>
        <v>0.79104477611940294</v>
      </c>
      <c r="F452" s="17" t="str">
        <f t="shared" si="88"/>
        <v/>
      </c>
      <c r="G452" s="17">
        <f t="shared" si="90"/>
        <v>-1</v>
      </c>
      <c r="H452" s="17">
        <f t="shared" si="89"/>
        <v>-0.79104477611940294</v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3</v>
      </c>
      <c r="E454" s="17" t="str">
        <f t="shared" si="87"/>
        <v/>
      </c>
      <c r="F454" s="17">
        <f t="shared" si="88"/>
        <v>2.0833333333333332E-2</v>
      </c>
      <c r="G454" s="17">
        <f t="shared" si="90"/>
        <v>1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0</v>
      </c>
      <c r="E465" s="17" t="str">
        <f t="shared" si="87"/>
        <v/>
      </c>
      <c r="F465" s="17" t="str">
        <f t="shared" si="88"/>
        <v/>
      </c>
      <c r="G465" s="17" t="str">
        <f t="shared" si="90"/>
        <v xml:space="preserve"> 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0</v>
      </c>
      <c r="D466" s="16">
        <v>1</v>
      </c>
      <c r="E466" s="17" t="str">
        <f t="shared" si="87"/>
        <v/>
      </c>
      <c r="F466" s="17">
        <f t="shared" si="88"/>
        <v>6.9444444444444441E-3</v>
      </c>
      <c r="G466" s="17">
        <f t="shared" si="90"/>
        <v>1</v>
      </c>
      <c r="H466" s="17" t="str">
        <f t="shared" si="89"/>
        <v/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0</v>
      </c>
      <c r="D475" s="16">
        <v>2</v>
      </c>
      <c r="E475" s="17" t="str">
        <f t="shared" si="87"/>
        <v/>
      </c>
      <c r="F475" s="17">
        <f t="shared" si="88"/>
        <v>1.3888888888888888E-2</v>
      </c>
      <c r="G475" s="17">
        <f t="shared" si="90"/>
        <v>1</v>
      </c>
      <c r="H475" s="17" t="str">
        <f t="shared" si="89"/>
        <v/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0</v>
      </c>
      <c r="E476" s="17" t="str">
        <f t="shared" si="87"/>
        <v/>
      </c>
      <c r="F476" s="17" t="str">
        <f t="shared" si="88"/>
        <v/>
      </c>
      <c r="G476" s="17" t="str">
        <f t="shared" si="90"/>
        <v xml:space="preserve"> 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</v>
      </c>
      <c r="D481" s="16">
        <v>0</v>
      </c>
      <c r="E481" s="17">
        <f t="shared" si="87"/>
        <v>2.2388059701492536E-2</v>
      </c>
      <c r="F481" s="17" t="str">
        <f t="shared" si="88"/>
        <v/>
      </c>
      <c r="G481" s="17">
        <f t="shared" si="90"/>
        <v>-1</v>
      </c>
      <c r="H481" s="17">
        <f t="shared" si="89"/>
        <v>-2.2388059701492536E-2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0</v>
      </c>
      <c r="D489" s="16">
        <v>1</v>
      </c>
      <c r="E489" s="17" t="str">
        <f t="shared" si="95"/>
        <v/>
      </c>
      <c r="F489" s="17">
        <f t="shared" si="96"/>
        <v>6.9444444444444441E-3</v>
      </c>
      <c r="G489" s="17">
        <f t="shared" si="98"/>
        <v>1</v>
      </c>
      <c r="H489" s="17" t="str">
        <f t="shared" si="97"/>
        <v/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0</v>
      </c>
      <c r="E494" s="17" t="str">
        <f t="shared" si="95"/>
        <v/>
      </c>
      <c r="F494" s="17" t="str">
        <f t="shared" si="96"/>
        <v/>
      </c>
      <c r="G494" s="17" t="str">
        <f t="shared" si="98"/>
        <v xml:space="preserve"> 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0</v>
      </c>
      <c r="E500" s="17" t="str">
        <f t="shared" si="95"/>
        <v/>
      </c>
      <c r="F500" s="17" t="str">
        <f t="shared" si="96"/>
        <v/>
      </c>
      <c r="G500" s="17" t="str">
        <f t="shared" si="98"/>
        <v xml:space="preserve"> 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1</v>
      </c>
      <c r="E507" s="17" t="str">
        <f t="shared" si="95"/>
        <v/>
      </c>
      <c r="F507" s="17">
        <f t="shared" si="96"/>
        <v>6.9444444444444441E-3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1</v>
      </c>
      <c r="E530" s="17" t="str">
        <f t="shared" si="95"/>
        <v/>
      </c>
      <c r="F530" s="17">
        <f t="shared" si="96"/>
        <v>6.9444444444444441E-3</v>
      </c>
      <c r="G530" s="17">
        <f t="shared" si="98"/>
        <v>1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0</v>
      </c>
      <c r="E542" s="17" t="str">
        <f t="shared" si="95"/>
        <v/>
      </c>
      <c r="F542" s="17" t="str">
        <f t="shared" si="96"/>
        <v/>
      </c>
      <c r="G542" s="17" t="str">
        <f t="shared" si="98"/>
        <v xml:space="preserve"> 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</v>
      </c>
      <c r="D548" s="16">
        <v>2</v>
      </c>
      <c r="E548" s="17">
        <f t="shared" si="95"/>
        <v>7.462686567164179E-3</v>
      </c>
      <c r="F548" s="17">
        <f t="shared" si="96"/>
        <v>1.3888888888888888E-2</v>
      </c>
      <c r="G548" s="17">
        <f t="shared" si="98"/>
        <v>1</v>
      </c>
      <c r="H548" s="17">
        <f t="shared" si="97"/>
        <v>7.462686567164179E-3</v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3</v>
      </c>
      <c r="E558" s="17" t="str">
        <f t="shared" si="99"/>
        <v/>
      </c>
      <c r="F558" s="17">
        <f t="shared" si="100"/>
        <v>2.0833333333333332E-2</v>
      </c>
      <c r="G558" s="17">
        <f t="shared" si="102"/>
        <v>1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2</v>
      </c>
      <c r="D564" s="16">
        <v>4</v>
      </c>
      <c r="E564" s="17">
        <f t="shared" si="99"/>
        <v>1.4925373134328358E-2</v>
      </c>
      <c r="F564" s="17">
        <f t="shared" si="100"/>
        <v>2.7777777777777776E-2</v>
      </c>
      <c r="G564" s="17">
        <f t="shared" si="102"/>
        <v>1</v>
      </c>
      <c r="H564" s="17">
        <f t="shared" si="101"/>
        <v>1.4925373134328358E-2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2</v>
      </c>
      <c r="D566" s="16">
        <v>1</v>
      </c>
      <c r="E566" s="17">
        <f t="shared" si="99"/>
        <v>1.4925373134328358E-2</v>
      </c>
      <c r="F566" s="17">
        <f t="shared" si="100"/>
        <v>6.9444444444444441E-3</v>
      </c>
      <c r="G566" s="17">
        <f t="shared" si="102"/>
        <v>-0.5</v>
      </c>
      <c r="H566" s="17">
        <f t="shared" si="101"/>
        <v>-7.462686567164179E-3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0</v>
      </c>
      <c r="D569" s="16">
        <v>0</v>
      </c>
      <c r="E569" s="17" t="str">
        <f t="shared" si="99"/>
        <v/>
      </c>
      <c r="F569" s="17" t="str">
        <f t="shared" si="100"/>
        <v/>
      </c>
      <c r="G569" s="17" t="str">
        <f t="shared" si="102"/>
        <v xml:space="preserve"> </v>
      </c>
      <c r="H569" s="17" t="str">
        <f t="shared" si="101"/>
        <v/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2</v>
      </c>
      <c r="D571" s="16">
        <v>0</v>
      </c>
      <c r="E571" s="17">
        <f t="shared" si="99"/>
        <v>1.4925373134328358E-2</v>
      </c>
      <c r="F571" s="17" t="str">
        <f t="shared" si="100"/>
        <v/>
      </c>
      <c r="G571" s="17">
        <f t="shared" si="102"/>
        <v>-1</v>
      </c>
      <c r="H571" s="17">
        <f t="shared" si="101"/>
        <v>-1.4925373134328358E-2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0</v>
      </c>
      <c r="D578" s="16">
        <v>0</v>
      </c>
      <c r="E578" s="17" t="str">
        <f t="shared" si="99"/>
        <v/>
      </c>
      <c r="F578" s="17" t="str">
        <f t="shared" si="100"/>
        <v/>
      </c>
      <c r="G578" s="17" t="str">
        <f t="shared" si="102"/>
        <v xml:space="preserve"> </v>
      </c>
      <c r="H578" s="17" t="str">
        <f t="shared" si="101"/>
        <v/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B586"/>
      <c r="C586"/>
      <c r="D586"/>
      <c r="E586"/>
      <c r="F586"/>
      <c r="G586"/>
      <c r="H586"/>
      <c r="I586" s="21"/>
    </row>
    <row r="587" spans="1:9" x14ac:dyDescent="0.2">
      <c r="A587" s="11"/>
      <c r="B587"/>
      <c r="C587"/>
      <c r="D587"/>
      <c r="E587"/>
      <c r="F587"/>
      <c r="G587"/>
      <c r="H587"/>
      <c r="I587" s="21"/>
    </row>
    <row r="588" spans="1:9" ht="15.75" thickBot="1" x14ac:dyDescent="0.25">
      <c r="A588" s="11"/>
      <c r="B588"/>
      <c r="C588"/>
      <c r="D588"/>
      <c r="E588"/>
      <c r="F588"/>
      <c r="G588"/>
      <c r="H588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</v>
      </c>
      <c r="D591" s="19">
        <f>SUM(D592:D618)</f>
        <v>27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12.5</v>
      </c>
      <c r="H591" s="20">
        <f t="shared" ref="H591:H618" si="105">+IF(OR(AND(E591=""),(G591="")),"",E591*G591)</f>
        <v>12.5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0</v>
      </c>
      <c r="E594" s="17" t="str">
        <f t="shared" si="103"/>
        <v/>
      </c>
      <c r="F594" s="17" t="str">
        <f t="shared" si="104"/>
        <v/>
      </c>
      <c r="G594" s="17" t="str">
        <f t="shared" si="106"/>
        <v xml:space="preserve"> 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0</v>
      </c>
      <c r="D595" s="16">
        <v>1</v>
      </c>
      <c r="E595" s="17" t="str">
        <f t="shared" si="103"/>
        <v/>
      </c>
      <c r="F595" s="17">
        <f t="shared" si="104"/>
        <v>3.7037037037037035E-2</v>
      </c>
      <c r="G595" s="17">
        <f t="shared" si="106"/>
        <v>1</v>
      </c>
      <c r="H595" s="17" t="str">
        <f t="shared" si="105"/>
        <v/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26</v>
      </c>
      <c r="E608" s="17" t="str">
        <f t="shared" si="103"/>
        <v/>
      </c>
      <c r="F608" s="17">
        <f t="shared" si="104"/>
        <v>0.96296296296296291</v>
      </c>
      <c r="G608" s="17">
        <f t="shared" si="106"/>
        <v>1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2</v>
      </c>
      <c r="D609" s="16">
        <v>0</v>
      </c>
      <c r="E609" s="17">
        <f t="shared" si="103"/>
        <v>1</v>
      </c>
      <c r="F609" s="17" t="str">
        <f t="shared" si="104"/>
        <v/>
      </c>
      <c r="G609" s="17">
        <f t="shared" si="106"/>
        <v>-1</v>
      </c>
      <c r="H609" s="17">
        <f t="shared" si="105"/>
        <v>-1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0</v>
      </c>
      <c r="E610" s="17" t="str">
        <f t="shared" si="103"/>
        <v/>
      </c>
      <c r="F610" s="17" t="str">
        <f t="shared" si="104"/>
        <v/>
      </c>
      <c r="G610" s="17" t="str">
        <f t="shared" si="106"/>
        <v xml:space="preserve"> 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562</v>
      </c>
      <c r="F4" s="28"/>
      <c r="G4" s="28"/>
      <c r="H4" s="28"/>
    </row>
    <row r="5" spans="1:8" ht="20.45" customHeight="1" thickBot="1" x14ac:dyDescent="0.25">
      <c r="A5" s="6"/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563</v>
      </c>
      <c r="C8" s="12">
        <f>+C19+C76+C177+C356+C591</f>
        <v>284</v>
      </c>
      <c r="D8" s="13">
        <f>+D19+D76+D177+D356+D591</f>
        <v>570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1.0070422535211268</v>
      </c>
      <c r="H8" s="10">
        <f t="shared" ref="H8:H13" si="1">+IF(OR(AND(E8=""),(G8="")),"",E8*G8)</f>
        <v>1.0070422535211268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3</v>
      </c>
      <c r="E9" s="17">
        <f t="shared" ref="E9:F13" si="2">+C9/C$8</f>
        <v>0</v>
      </c>
      <c r="F9" s="17">
        <f t="shared" si="2"/>
        <v>5.263157894736842E-3</v>
      </c>
      <c r="G9" s="17">
        <f t="shared" si="0"/>
        <v>1</v>
      </c>
      <c r="H9" s="17">
        <f t="shared" si="1"/>
        <v>0</v>
      </c>
    </row>
    <row r="10" spans="1:8" ht="25.5" x14ac:dyDescent="0.2">
      <c r="A10" s="14"/>
      <c r="B10" s="15" t="s">
        <v>7</v>
      </c>
      <c r="C10" s="16">
        <f>+C76</f>
        <v>21</v>
      </c>
      <c r="D10" s="16">
        <f>+D76</f>
        <v>100</v>
      </c>
      <c r="E10" s="17">
        <f t="shared" si="2"/>
        <v>7.3943661971830985E-2</v>
      </c>
      <c r="F10" s="17">
        <f t="shared" si="2"/>
        <v>0.17543859649122806</v>
      </c>
      <c r="G10" s="17">
        <f t="shared" si="0"/>
        <v>3.7619047619047619</v>
      </c>
      <c r="H10" s="17">
        <f t="shared" si="1"/>
        <v>0.27816901408450706</v>
      </c>
    </row>
    <row r="11" spans="1:8" ht="25.5" x14ac:dyDescent="0.2">
      <c r="A11" s="14"/>
      <c r="B11" s="15" t="s">
        <v>8</v>
      </c>
      <c r="C11" s="16">
        <f>+C177</f>
        <v>36</v>
      </c>
      <c r="D11" s="16">
        <f>+D177</f>
        <v>108</v>
      </c>
      <c r="E11" s="17">
        <f t="shared" si="2"/>
        <v>0.12676056338028169</v>
      </c>
      <c r="F11" s="17">
        <f t="shared" si="2"/>
        <v>0.18947368421052632</v>
      </c>
      <c r="G11" s="17">
        <f t="shared" si="0"/>
        <v>2</v>
      </c>
      <c r="H11" s="17">
        <f t="shared" si="1"/>
        <v>0.25352112676056338</v>
      </c>
    </row>
    <row r="12" spans="1:8" ht="25.5" x14ac:dyDescent="0.2">
      <c r="A12" s="14"/>
      <c r="B12" s="15" t="s">
        <v>9</v>
      </c>
      <c r="C12" s="16">
        <f>+C356</f>
        <v>154</v>
      </c>
      <c r="D12" s="16">
        <f>+D356</f>
        <v>283</v>
      </c>
      <c r="E12" s="17">
        <f t="shared" si="2"/>
        <v>0.54225352112676062</v>
      </c>
      <c r="F12" s="17">
        <f t="shared" si="2"/>
        <v>0.49649122807017543</v>
      </c>
      <c r="G12" s="17">
        <f t="shared" si="0"/>
        <v>0.83766233766233766</v>
      </c>
      <c r="H12" s="17">
        <f t="shared" si="1"/>
        <v>0.45422535211267612</v>
      </c>
    </row>
    <row r="13" spans="1:8" ht="25.5" x14ac:dyDescent="0.2">
      <c r="A13" s="14"/>
      <c r="B13" s="15" t="s">
        <v>10</v>
      </c>
      <c r="C13" s="16">
        <f>+C591</f>
        <v>73</v>
      </c>
      <c r="D13" s="16">
        <f>+D591</f>
        <v>76</v>
      </c>
      <c r="E13" s="17">
        <f t="shared" si="2"/>
        <v>0.25704225352112675</v>
      </c>
      <c r="F13" s="17">
        <f t="shared" si="2"/>
        <v>0.13333333333333333</v>
      </c>
      <c r="G13" s="17">
        <f t="shared" si="0"/>
        <v>4.1095890410958902E-2</v>
      </c>
      <c r="H13" s="17">
        <f t="shared" si="1"/>
        <v>1.0563380281690141E-2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0</v>
      </c>
      <c r="D19" s="19">
        <f>SUM(D20:D70)</f>
        <v>3</v>
      </c>
      <c r="E19" s="20" t="str">
        <f t="shared" ref="E19:E50" si="3">+IF(C19=0,"",C19/C$19)</f>
        <v/>
      </c>
      <c r="F19" s="20">
        <f t="shared" ref="F19:F50" si="4">+IF(D19=0,"",D19/D$19)</f>
        <v>1</v>
      </c>
      <c r="G19" s="20">
        <f>+IF(AND(C19=0,D19=0),"",IF(C19=0,1,IF(D19=0,-1,(D19-C19)/C19)))</f>
        <v>1</v>
      </c>
      <c r="H19" s="20" t="str">
        <f t="shared" ref="H19:H50" si="5">+IF(OR(AND(E19=""),(G19="")),"",E19*G19)</f>
        <v/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0.33333333333333331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2</v>
      </c>
      <c r="E30" s="17" t="str">
        <f t="shared" si="3"/>
        <v/>
      </c>
      <c r="F30" s="17">
        <f t="shared" si="4"/>
        <v>0.66666666666666663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21</v>
      </c>
      <c r="D76" s="19">
        <f>SUM(D77:D171)</f>
        <v>100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3.7619047619047619</v>
      </c>
      <c r="H76" s="20">
        <f t="shared" ref="H76:H109" si="17">+IF(OR(AND(E76=""),(G76="")),"",E76*G76)</f>
        <v>3.7619047619047619</v>
      </c>
      <c r="I76" s="21"/>
    </row>
    <row r="77" spans="1:9" x14ac:dyDescent="0.2">
      <c r="A77" s="14"/>
      <c r="B77" s="15" t="s">
        <v>62</v>
      </c>
      <c r="C77" s="16">
        <v>0</v>
      </c>
      <c r="D77" s="16">
        <v>1</v>
      </c>
      <c r="E77" s="17" t="str">
        <f t="shared" si="15"/>
        <v/>
      </c>
      <c r="F77" s="17">
        <f t="shared" si="16"/>
        <v>0.01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2</v>
      </c>
      <c r="D80" s="16">
        <v>2</v>
      </c>
      <c r="E80" s="17">
        <f t="shared" si="15"/>
        <v>9.5238095238095233E-2</v>
      </c>
      <c r="F80" s="17">
        <f t="shared" si="16"/>
        <v>0.02</v>
      </c>
      <c r="G80" s="17">
        <f t="shared" si="18"/>
        <v>0</v>
      </c>
      <c r="H80" s="17">
        <f t="shared" si="17"/>
        <v>0</v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3</v>
      </c>
      <c r="E81" s="17" t="str">
        <f t="shared" si="15"/>
        <v/>
      </c>
      <c r="F81" s="17">
        <f t="shared" si="16"/>
        <v>0.03</v>
      </c>
      <c r="G81" s="17">
        <f t="shared" si="18"/>
        <v>1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3</v>
      </c>
      <c r="E83" s="17" t="str">
        <f t="shared" si="15"/>
        <v/>
      </c>
      <c r="F83" s="17">
        <f t="shared" si="16"/>
        <v>0.03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1</v>
      </c>
      <c r="E87" s="17" t="str">
        <f t="shared" si="15"/>
        <v/>
      </c>
      <c r="F87" s="17">
        <f t="shared" si="16"/>
        <v>0.01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0</v>
      </c>
      <c r="E89" s="17" t="str">
        <f t="shared" si="15"/>
        <v/>
      </c>
      <c r="F89" s="17" t="str">
        <f t="shared" si="16"/>
        <v/>
      </c>
      <c r="G89" s="17" t="str">
        <f t="shared" si="18"/>
        <v xml:space="preserve"> 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1</v>
      </c>
      <c r="E92" s="17" t="str">
        <f t="shared" si="15"/>
        <v/>
      </c>
      <c r="F92" s="17">
        <f t="shared" si="16"/>
        <v>0.01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0</v>
      </c>
      <c r="E94" s="17" t="str">
        <f t="shared" si="15"/>
        <v/>
      </c>
      <c r="F94" s="17" t="str">
        <f t="shared" si="16"/>
        <v/>
      </c>
      <c r="G94" s="17" t="str">
        <f t="shared" si="18"/>
        <v xml:space="preserve"> 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0</v>
      </c>
      <c r="D95" s="16">
        <v>1</v>
      </c>
      <c r="E95" s="17" t="str">
        <f t="shared" si="15"/>
        <v/>
      </c>
      <c r="F95" s="17">
        <f t="shared" si="16"/>
        <v>0.01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3</v>
      </c>
      <c r="E102" s="17">
        <f t="shared" si="15"/>
        <v>4.7619047619047616E-2</v>
      </c>
      <c r="F102" s="17">
        <f t="shared" si="16"/>
        <v>0.03</v>
      </c>
      <c r="G102" s="17">
        <f t="shared" si="18"/>
        <v>2</v>
      </c>
      <c r="H102" s="17">
        <f t="shared" si="17"/>
        <v>9.5238095238095233E-2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1</v>
      </c>
      <c r="E105" s="17" t="str">
        <f t="shared" si="15"/>
        <v/>
      </c>
      <c r="F105" s="17">
        <f t="shared" si="16"/>
        <v>0.01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3</v>
      </c>
      <c r="E106" s="17" t="str">
        <f t="shared" si="15"/>
        <v/>
      </c>
      <c r="F106" s="17">
        <f t="shared" si="16"/>
        <v>0.03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0.01</v>
      </c>
      <c r="G108" s="17">
        <f t="shared" si="18"/>
        <v>1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8</v>
      </c>
      <c r="E114" s="17" t="str">
        <f t="shared" si="27"/>
        <v/>
      </c>
      <c r="F114" s="17">
        <f t="shared" si="28"/>
        <v>0.08</v>
      </c>
      <c r="G114" s="17">
        <f t="shared" si="30"/>
        <v>1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1</v>
      </c>
      <c r="E117" s="17" t="str">
        <f t="shared" si="27"/>
        <v/>
      </c>
      <c r="F117" s="17">
        <f t="shared" si="28"/>
        <v>0.01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0</v>
      </c>
      <c r="E118" s="17" t="str">
        <f t="shared" si="27"/>
        <v/>
      </c>
      <c r="F118" s="17" t="str">
        <f t="shared" si="28"/>
        <v/>
      </c>
      <c r="G118" s="17" t="str">
        <f t="shared" si="30"/>
        <v xml:space="preserve"> 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1</v>
      </c>
      <c r="E121" s="17" t="str">
        <f t="shared" si="27"/>
        <v/>
      </c>
      <c r="F121" s="17">
        <f t="shared" si="28"/>
        <v>0.01</v>
      </c>
      <c r="G121" s="17">
        <f t="shared" si="30"/>
        <v>1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1</v>
      </c>
      <c r="E123" s="17" t="str">
        <f t="shared" si="27"/>
        <v/>
      </c>
      <c r="F123" s="17">
        <f t="shared" si="28"/>
        <v>0.01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2</v>
      </c>
      <c r="D124" s="16">
        <v>1</v>
      </c>
      <c r="E124" s="17">
        <f t="shared" si="27"/>
        <v>9.5238095238095233E-2</v>
      </c>
      <c r="F124" s="17">
        <f t="shared" si="28"/>
        <v>0.01</v>
      </c>
      <c r="G124" s="17">
        <f t="shared" si="30"/>
        <v>-0.5</v>
      </c>
      <c r="H124" s="17">
        <f t="shared" si="29"/>
        <v>-4.7619047619047616E-2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3</v>
      </c>
      <c r="E128" s="17" t="str">
        <f t="shared" si="27"/>
        <v/>
      </c>
      <c r="F128" s="17">
        <f t="shared" si="28"/>
        <v>0.03</v>
      </c>
      <c r="G128" s="17">
        <f t="shared" si="30"/>
        <v>1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11</v>
      </c>
      <c r="E130" s="17">
        <f t="shared" si="27"/>
        <v>4.7619047619047616E-2</v>
      </c>
      <c r="F130" s="17">
        <f t="shared" si="28"/>
        <v>0.11</v>
      </c>
      <c r="G130" s="17">
        <f t="shared" si="30"/>
        <v>10</v>
      </c>
      <c r="H130" s="17">
        <f t="shared" si="29"/>
        <v>0.47619047619047616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7</v>
      </c>
      <c r="D135" s="16">
        <v>2</v>
      </c>
      <c r="E135" s="17">
        <f t="shared" si="27"/>
        <v>0.33333333333333331</v>
      </c>
      <c r="F135" s="17">
        <f t="shared" si="28"/>
        <v>0.02</v>
      </c>
      <c r="G135" s="17">
        <f t="shared" si="30"/>
        <v>-0.7142857142857143</v>
      </c>
      <c r="H135" s="17">
        <f t="shared" si="29"/>
        <v>-0.23809523809523808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1</v>
      </c>
      <c r="D138" s="16">
        <v>41</v>
      </c>
      <c r="E138" s="17">
        <f t="shared" si="27"/>
        <v>4.7619047619047616E-2</v>
      </c>
      <c r="F138" s="17">
        <f t="shared" si="28"/>
        <v>0.41</v>
      </c>
      <c r="G138" s="17">
        <f t="shared" si="30"/>
        <v>40</v>
      </c>
      <c r="H138" s="17">
        <f t="shared" si="29"/>
        <v>1.9047619047619047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3</v>
      </c>
      <c r="E139" s="17" t="str">
        <f t="shared" si="27"/>
        <v/>
      </c>
      <c r="F139" s="17">
        <f t="shared" si="28"/>
        <v>0.03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3</v>
      </c>
      <c r="E140" s="17">
        <f t="shared" si="27"/>
        <v>4.7619047619047616E-2</v>
      </c>
      <c r="F140" s="17">
        <f t="shared" si="28"/>
        <v>0.03</v>
      </c>
      <c r="G140" s="17">
        <f t="shared" si="30"/>
        <v>2</v>
      </c>
      <c r="H140" s="17">
        <f t="shared" si="29"/>
        <v>9.5238095238095233E-2</v>
      </c>
      <c r="I140" s="21"/>
    </row>
    <row r="141" spans="1:9" x14ac:dyDescent="0.2">
      <c r="A141" s="14"/>
      <c r="B141" s="15" t="s">
        <v>123</v>
      </c>
      <c r="C141" s="16">
        <v>1</v>
      </c>
      <c r="D141" s="16">
        <v>0</v>
      </c>
      <c r="E141" s="17">
        <f t="shared" si="27"/>
        <v>4.7619047619047616E-2</v>
      </c>
      <c r="F141" s="17" t="str">
        <f t="shared" si="28"/>
        <v/>
      </c>
      <c r="G141" s="17">
        <f t="shared" si="30"/>
        <v>-1</v>
      </c>
      <c r="H141" s="17">
        <f t="shared" si="29"/>
        <v>-4.7619047619047616E-2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1</v>
      </c>
      <c r="D143" s="16">
        <v>0</v>
      </c>
      <c r="E143" s="17">
        <f t="shared" ref="E143:E171" si="35">+IF(C143=0,"",C143/C$76)</f>
        <v>4.7619047619047616E-2</v>
      </c>
      <c r="F143" s="17" t="str">
        <f t="shared" ref="F143:F171" si="36">+IF(D143=0,"",D143/D$76)</f>
        <v/>
      </c>
      <c r="G143" s="17">
        <f t="shared" si="30"/>
        <v>-1</v>
      </c>
      <c r="H143" s="17">
        <f t="shared" ref="H143:H171" si="37">+IF(OR(AND(E143=""),(G143="")),"",E143*G143)</f>
        <v>-4.7619047619047616E-2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3</v>
      </c>
      <c r="D147" s="16">
        <v>2</v>
      </c>
      <c r="E147" s="17">
        <f t="shared" si="35"/>
        <v>0.14285714285714285</v>
      </c>
      <c r="F147" s="17">
        <f t="shared" si="36"/>
        <v>0.02</v>
      </c>
      <c r="G147" s="17">
        <f t="shared" si="38"/>
        <v>-0.33333333333333331</v>
      </c>
      <c r="H147" s="17">
        <f t="shared" si="37"/>
        <v>-4.7619047619047616E-2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1</v>
      </c>
      <c r="E149" s="17" t="str">
        <f t="shared" si="35"/>
        <v/>
      </c>
      <c r="F149" s="17">
        <f t="shared" si="36"/>
        <v>0.01</v>
      </c>
      <c r="G149" s="17">
        <f t="shared" si="38"/>
        <v>1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0</v>
      </c>
      <c r="E157" s="17">
        <f t="shared" si="35"/>
        <v>4.7619047619047616E-2</v>
      </c>
      <c r="F157" s="17" t="str">
        <f t="shared" si="36"/>
        <v/>
      </c>
      <c r="G157" s="17">
        <f t="shared" si="38"/>
        <v>-1</v>
      </c>
      <c r="H157" s="17">
        <f t="shared" si="37"/>
        <v>-4.7619047619047616E-2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1</v>
      </c>
      <c r="E159" s="17" t="str">
        <f t="shared" si="35"/>
        <v/>
      </c>
      <c r="F159" s="17">
        <f t="shared" si="36"/>
        <v>0.01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1</v>
      </c>
      <c r="E168" s="17" t="str">
        <f t="shared" si="35"/>
        <v/>
      </c>
      <c r="F168" s="17">
        <f t="shared" si="36"/>
        <v>0.01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36</v>
      </c>
      <c r="D177" s="19">
        <f>SUM(D178:D350)</f>
        <v>108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2</v>
      </c>
      <c r="H177" s="20">
        <f t="shared" ref="H177:H210" si="41">+IF(OR(AND(E177=""),(G177="")),"",E177*G177)</f>
        <v>2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5</v>
      </c>
      <c r="E178" s="17" t="str">
        <f t="shared" si="39"/>
        <v/>
      </c>
      <c r="F178" s="17">
        <f t="shared" si="40"/>
        <v>4.6296296296296294E-2</v>
      </c>
      <c r="G178" s="17">
        <f t="shared" ref="G178:G211" si="42">+IF(AND(C178=0,D178=0)," ",IF(C178=0,1,IF(D178=0,-1,(D178-C178)/C178)))</f>
        <v>1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1</v>
      </c>
      <c r="D179" s="16">
        <v>0</v>
      </c>
      <c r="E179" s="17">
        <f t="shared" si="39"/>
        <v>2.7777777777777776E-2</v>
      </c>
      <c r="F179" s="17" t="str">
        <f t="shared" si="40"/>
        <v/>
      </c>
      <c r="G179" s="17">
        <f t="shared" si="42"/>
        <v>-1</v>
      </c>
      <c r="H179" s="17">
        <f t="shared" si="41"/>
        <v>-2.7777777777777776E-2</v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1</v>
      </c>
      <c r="E181" s="17" t="str">
        <f t="shared" si="39"/>
        <v/>
      </c>
      <c r="F181" s="17">
        <f t="shared" si="40"/>
        <v>9.2592592592592587E-3</v>
      </c>
      <c r="G181" s="17">
        <f t="shared" si="42"/>
        <v>1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0</v>
      </c>
      <c r="E182" s="17" t="str">
        <f t="shared" si="39"/>
        <v/>
      </c>
      <c r="F182" s="17" t="str">
        <f t="shared" si="40"/>
        <v/>
      </c>
      <c r="G182" s="17" t="str">
        <f t="shared" si="42"/>
        <v xml:space="preserve"> 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</v>
      </c>
      <c r="D184" s="16">
        <v>29</v>
      </c>
      <c r="E184" s="17">
        <f t="shared" si="39"/>
        <v>5.5555555555555552E-2</v>
      </c>
      <c r="F184" s="17">
        <f t="shared" si="40"/>
        <v>0.26851851851851855</v>
      </c>
      <c r="G184" s="17">
        <f t="shared" si="42"/>
        <v>13.5</v>
      </c>
      <c r="H184" s="17">
        <f t="shared" si="41"/>
        <v>0.75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0</v>
      </c>
      <c r="D186" s="16">
        <v>2</v>
      </c>
      <c r="E186" s="17" t="str">
        <f t="shared" si="39"/>
        <v/>
      </c>
      <c r="F186" s="17">
        <f t="shared" si="40"/>
        <v>1.8518518518518517E-2</v>
      </c>
      <c r="G186" s="17">
        <f t="shared" si="42"/>
        <v>1</v>
      </c>
      <c r="H186" s="17" t="str">
        <f t="shared" si="41"/>
        <v/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1</v>
      </c>
      <c r="E191" s="17" t="str">
        <f t="shared" si="39"/>
        <v/>
      </c>
      <c r="F191" s="17">
        <f t="shared" si="40"/>
        <v>9.2592592592592587E-3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0</v>
      </c>
      <c r="D192" s="16">
        <v>1</v>
      </c>
      <c r="E192" s="17" t="str">
        <f t="shared" si="39"/>
        <v/>
      </c>
      <c r="F192" s="17">
        <f t="shared" si="40"/>
        <v>9.2592592592592587E-3</v>
      </c>
      <c r="G192" s="17">
        <f t="shared" si="42"/>
        <v>1</v>
      </c>
      <c r="H192" s="17" t="str">
        <f t="shared" si="41"/>
        <v/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0</v>
      </c>
      <c r="D205" s="16">
        <v>0</v>
      </c>
      <c r="E205" s="17" t="str">
        <f t="shared" si="39"/>
        <v/>
      </c>
      <c r="F205" s="17" t="str">
        <f t="shared" si="40"/>
        <v/>
      </c>
      <c r="G205" s="17" t="str">
        <f t="shared" si="42"/>
        <v xml:space="preserve"> </v>
      </c>
      <c r="H205" s="17" t="str">
        <f t="shared" si="41"/>
        <v/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0</v>
      </c>
      <c r="E208" s="17">
        <f t="shared" si="39"/>
        <v>2.7777777777777776E-2</v>
      </c>
      <c r="F208" s="17" t="str">
        <f t="shared" si="40"/>
        <v/>
      </c>
      <c r="G208" s="17">
        <f t="shared" si="42"/>
        <v>-1</v>
      </c>
      <c r="H208" s="17">
        <f t="shared" si="41"/>
        <v>-2.7777777777777776E-2</v>
      </c>
      <c r="I208" s="21"/>
    </row>
    <row r="209" spans="1:9" x14ac:dyDescent="0.2">
      <c r="A209" s="14"/>
      <c r="B209" s="15" t="s">
        <v>183</v>
      </c>
      <c r="C209" s="16">
        <v>0</v>
      </c>
      <c r="D209" s="16">
        <v>3</v>
      </c>
      <c r="E209" s="17" t="str">
        <f t="shared" si="39"/>
        <v/>
      </c>
      <c r="F209" s="17">
        <f t="shared" si="40"/>
        <v>2.7777777777777776E-2</v>
      </c>
      <c r="G209" s="17">
        <f t="shared" si="42"/>
        <v>1</v>
      </c>
      <c r="H209" s="17" t="str">
        <f t="shared" si="41"/>
        <v/>
      </c>
      <c r="I209" s="21"/>
    </row>
    <row r="210" spans="1:9" x14ac:dyDescent="0.2">
      <c r="A210" s="14"/>
      <c r="B210" s="15" t="s">
        <v>184</v>
      </c>
      <c r="C210" s="16">
        <v>5</v>
      </c>
      <c r="D210" s="16">
        <v>9</v>
      </c>
      <c r="E210" s="17">
        <f t="shared" si="39"/>
        <v>0.1388888888888889</v>
      </c>
      <c r="F210" s="17">
        <f t="shared" si="40"/>
        <v>8.3333333333333329E-2</v>
      </c>
      <c r="G210" s="17">
        <f t="shared" si="42"/>
        <v>0.8</v>
      </c>
      <c r="H210" s="17">
        <f t="shared" si="41"/>
        <v>0.11111111111111112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1</v>
      </c>
      <c r="E212" s="17" t="str">
        <f t="shared" si="51"/>
        <v/>
      </c>
      <c r="F212" s="17">
        <f t="shared" si="52"/>
        <v>9.2592592592592587E-3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1</v>
      </c>
      <c r="D214" s="16">
        <v>1</v>
      </c>
      <c r="E214" s="17">
        <f t="shared" si="51"/>
        <v>2.7777777777777776E-2</v>
      </c>
      <c r="F214" s="17">
        <f t="shared" si="52"/>
        <v>9.2592592592592587E-3</v>
      </c>
      <c r="G214" s="17">
        <f t="shared" si="54"/>
        <v>0</v>
      </c>
      <c r="H214" s="17">
        <f t="shared" si="53"/>
        <v>0</v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0</v>
      </c>
      <c r="E215" s="17" t="str">
        <f t="shared" si="51"/>
        <v/>
      </c>
      <c r="F215" s="17" t="str">
        <f t="shared" si="52"/>
        <v/>
      </c>
      <c r="G215" s="17" t="str">
        <f t="shared" si="54"/>
        <v xml:space="preserve"> 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2</v>
      </c>
      <c r="D219" s="16">
        <v>1</v>
      </c>
      <c r="E219" s="17">
        <f t="shared" si="51"/>
        <v>5.5555555555555552E-2</v>
      </c>
      <c r="F219" s="17">
        <f t="shared" si="52"/>
        <v>9.2592592592592587E-3</v>
      </c>
      <c r="G219" s="17">
        <f t="shared" si="54"/>
        <v>-0.5</v>
      </c>
      <c r="H219" s="17">
        <f t="shared" si="53"/>
        <v>-2.7777777777777776E-2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1</v>
      </c>
      <c r="E220" s="17" t="str">
        <f t="shared" si="51"/>
        <v/>
      </c>
      <c r="F220" s="17">
        <f t="shared" si="52"/>
        <v>9.2592592592592587E-3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1</v>
      </c>
      <c r="D224" s="16">
        <v>3</v>
      </c>
      <c r="E224" s="17">
        <f t="shared" si="51"/>
        <v>2.7777777777777776E-2</v>
      </c>
      <c r="F224" s="17">
        <f t="shared" si="52"/>
        <v>2.7777777777777776E-2</v>
      </c>
      <c r="G224" s="17">
        <f t="shared" si="54"/>
        <v>2</v>
      </c>
      <c r="H224" s="17">
        <f t="shared" si="53"/>
        <v>5.5555555555555552E-2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1</v>
      </c>
      <c r="E237" s="17" t="str">
        <f t="shared" si="51"/>
        <v/>
      </c>
      <c r="F237" s="17">
        <f t="shared" si="52"/>
        <v>9.2592592592592587E-3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1</v>
      </c>
      <c r="E238" s="17" t="str">
        <f t="shared" si="51"/>
        <v/>
      </c>
      <c r="F238" s="17">
        <f t="shared" si="52"/>
        <v>9.2592592592592587E-3</v>
      </c>
      <c r="G238" s="17">
        <f t="shared" si="54"/>
        <v>1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8</v>
      </c>
      <c r="E244" s="17" t="str">
        <f t="shared" si="55"/>
        <v/>
      </c>
      <c r="F244" s="17">
        <f t="shared" si="56"/>
        <v>7.407407407407407E-2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1</v>
      </c>
      <c r="E245" s="17" t="str">
        <f t="shared" si="55"/>
        <v/>
      </c>
      <c r="F245" s="17">
        <f t="shared" si="56"/>
        <v>9.2592592592592587E-3</v>
      </c>
      <c r="G245" s="17">
        <f t="shared" si="62"/>
        <v>1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0</v>
      </c>
      <c r="E282" s="17" t="str">
        <f t="shared" si="63"/>
        <v/>
      </c>
      <c r="F282" s="17" t="str">
        <f t="shared" si="64"/>
        <v/>
      </c>
      <c r="G282" s="17" t="str">
        <f t="shared" si="66"/>
        <v xml:space="preserve"> 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1</v>
      </c>
      <c r="E283" s="17" t="str">
        <f t="shared" si="63"/>
        <v/>
      </c>
      <c r="F283" s="17">
        <f t="shared" si="64"/>
        <v>9.2592592592592587E-3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9.2592592592592587E-3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0</v>
      </c>
      <c r="E294" s="17" t="str">
        <f t="shared" si="63"/>
        <v/>
      </c>
      <c r="F294" s="17" t="str">
        <f t="shared" si="64"/>
        <v/>
      </c>
      <c r="G294" s="17" t="str">
        <f t="shared" si="66"/>
        <v xml:space="preserve"> 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2</v>
      </c>
      <c r="D296" s="16">
        <v>0</v>
      </c>
      <c r="E296" s="17">
        <f t="shared" si="63"/>
        <v>5.5555555555555552E-2</v>
      </c>
      <c r="F296" s="17" t="str">
        <f t="shared" si="64"/>
        <v/>
      </c>
      <c r="G296" s="17">
        <f t="shared" si="66"/>
        <v>-1</v>
      </c>
      <c r="H296" s="17">
        <f t="shared" si="65"/>
        <v>-5.5555555555555552E-2</v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3</v>
      </c>
      <c r="E300" s="17" t="str">
        <f t="shared" si="63"/>
        <v/>
      </c>
      <c r="F300" s="17">
        <f t="shared" si="64"/>
        <v>2.7777777777777776E-2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1</v>
      </c>
      <c r="E306" s="17" t="str">
        <f t="shared" si="63"/>
        <v/>
      </c>
      <c r="F306" s="17">
        <f t="shared" si="64"/>
        <v>9.2592592592592587E-3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1</v>
      </c>
      <c r="E307" s="17" t="str">
        <f t="shared" ref="E307:E338" si="67">+IF(C307=0,"",C307/C$177)</f>
        <v/>
      </c>
      <c r="F307" s="17">
        <f t="shared" ref="F307:F338" si="68">+IF(D307=0,"",D307/D$177)</f>
        <v>9.2592592592592587E-3</v>
      </c>
      <c r="G307" s="17">
        <f t="shared" si="66"/>
        <v>1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7</v>
      </c>
      <c r="D308" s="16">
        <v>16</v>
      </c>
      <c r="E308" s="17">
        <f t="shared" si="67"/>
        <v>0.19444444444444445</v>
      </c>
      <c r="F308" s="17">
        <f t="shared" si="68"/>
        <v>0.14814814814814814</v>
      </c>
      <c r="G308" s="17">
        <f t="shared" ref="G308:G339" si="70">+IF(AND(C308=0,D308=0)," ",IF(C308=0,1,IF(D308=0,-1,(D308-C308)/C308)))</f>
        <v>1.2857142857142858</v>
      </c>
      <c r="H308" s="17">
        <f t="shared" si="69"/>
        <v>0.25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9</v>
      </c>
      <c r="E314" s="17" t="str">
        <f t="shared" si="67"/>
        <v/>
      </c>
      <c r="F314" s="17">
        <f t="shared" si="68"/>
        <v>8.3333333333333329E-2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12</v>
      </c>
      <c r="D323" s="16">
        <v>5</v>
      </c>
      <c r="E323" s="17">
        <f t="shared" si="67"/>
        <v>0.33333333333333331</v>
      </c>
      <c r="F323" s="17">
        <f t="shared" si="68"/>
        <v>4.6296296296296294E-2</v>
      </c>
      <c r="G323" s="17">
        <f t="shared" si="70"/>
        <v>-0.58333333333333337</v>
      </c>
      <c r="H323" s="17">
        <f t="shared" si="69"/>
        <v>-0.19444444444444445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</v>
      </c>
      <c r="D325" s="16">
        <v>2</v>
      </c>
      <c r="E325" s="17">
        <f t="shared" si="67"/>
        <v>5.5555555555555552E-2</v>
      </c>
      <c r="F325" s="17">
        <f t="shared" si="68"/>
        <v>1.8518518518518517E-2</v>
      </c>
      <c r="G325" s="17">
        <f t="shared" si="70"/>
        <v>0</v>
      </c>
      <c r="H325" s="17">
        <f t="shared" si="69"/>
        <v>0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154</v>
      </c>
      <c r="D356" s="19">
        <f>SUM(D357:D585)</f>
        <v>283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0.83766233766233766</v>
      </c>
      <c r="H356" s="20">
        <f t="shared" ref="H356:H420" si="81">+IF(OR(AND(E356=""),(G356="")),"",E356*G356)</f>
        <v>0.83766233766233766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2</v>
      </c>
      <c r="D362" s="16">
        <v>7</v>
      </c>
      <c r="E362" s="17">
        <f t="shared" si="79"/>
        <v>1.2987012987012988E-2</v>
      </c>
      <c r="F362" s="17">
        <f t="shared" si="80"/>
        <v>2.4734982332155476E-2</v>
      </c>
      <c r="G362" s="17">
        <f t="shared" si="82"/>
        <v>2.5</v>
      </c>
      <c r="H362" s="17">
        <f t="shared" si="81"/>
        <v>3.2467532467532471E-2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2</v>
      </c>
      <c r="E363" s="17" t="str">
        <f t="shared" si="79"/>
        <v/>
      </c>
      <c r="F363" s="17">
        <f t="shared" si="80"/>
        <v>7.0671378091872791E-3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3</v>
      </c>
      <c r="D368" s="16">
        <v>18</v>
      </c>
      <c r="E368" s="17">
        <f t="shared" si="79"/>
        <v>1.948051948051948E-2</v>
      </c>
      <c r="F368" s="17">
        <f t="shared" si="80"/>
        <v>6.3604240282685506E-2</v>
      </c>
      <c r="G368" s="17">
        <f t="shared" si="82"/>
        <v>5</v>
      </c>
      <c r="H368" s="17">
        <f t="shared" si="81"/>
        <v>9.7402597402597407E-2</v>
      </c>
      <c r="I368" s="21"/>
    </row>
    <row r="369" spans="1:9" x14ac:dyDescent="0.2">
      <c r="A369" s="14"/>
      <c r="B369" s="15" t="s">
        <v>328</v>
      </c>
      <c r="C369" s="16">
        <v>0</v>
      </c>
      <c r="D369" s="16">
        <v>0</v>
      </c>
      <c r="E369" s="17" t="str">
        <f t="shared" si="79"/>
        <v/>
      </c>
      <c r="F369" s="17" t="str">
        <f t="shared" si="80"/>
        <v/>
      </c>
      <c r="G369" s="17" t="str">
        <f t="shared" si="82"/>
        <v xml:space="preserve"> </v>
      </c>
      <c r="H369" s="17" t="str">
        <f t="shared" si="81"/>
        <v/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0</v>
      </c>
      <c r="D371" s="16">
        <v>0</v>
      </c>
      <c r="E371" s="17" t="str">
        <f t="shared" si="79"/>
        <v/>
      </c>
      <c r="F371" s="17" t="str">
        <f t="shared" si="80"/>
        <v/>
      </c>
      <c r="G371" s="17" t="str">
        <f t="shared" si="82"/>
        <v xml:space="preserve"> </v>
      </c>
      <c r="H371" s="17" t="str">
        <f t="shared" si="81"/>
        <v/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0</v>
      </c>
      <c r="E372" s="17" t="str">
        <f t="shared" si="79"/>
        <v/>
      </c>
      <c r="F372" s="17" t="str">
        <f t="shared" si="80"/>
        <v/>
      </c>
      <c r="G372" s="17" t="str">
        <f t="shared" si="82"/>
        <v xml:space="preserve"> 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0</v>
      </c>
      <c r="D376" s="16">
        <v>1</v>
      </c>
      <c r="E376" s="17" t="str">
        <f t="shared" si="79"/>
        <v/>
      </c>
      <c r="F376" s="17">
        <f t="shared" si="80"/>
        <v>3.5335689045936395E-3</v>
      </c>
      <c r="G376" s="17">
        <f t="shared" si="82"/>
        <v>1</v>
      </c>
      <c r="H376" s="17" t="str">
        <f t="shared" si="81"/>
        <v/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0</v>
      </c>
      <c r="E379" s="17" t="str">
        <f t="shared" si="79"/>
        <v/>
      </c>
      <c r="F379" s="17" t="str">
        <f t="shared" si="80"/>
        <v/>
      </c>
      <c r="G379" s="17" t="str">
        <f t="shared" si="82"/>
        <v xml:space="preserve"> 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2</v>
      </c>
      <c r="D380" s="16">
        <v>1</v>
      </c>
      <c r="E380" s="17">
        <f t="shared" si="79"/>
        <v>1.2987012987012988E-2</v>
      </c>
      <c r="F380" s="17">
        <f t="shared" si="80"/>
        <v>3.5335689045936395E-3</v>
      </c>
      <c r="G380" s="17">
        <f t="shared" si="82"/>
        <v>-0.5</v>
      </c>
      <c r="H380" s="17">
        <f t="shared" si="81"/>
        <v>-6.4935064935064939E-3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0</v>
      </c>
      <c r="E389" s="17" t="str">
        <f t="shared" si="79"/>
        <v/>
      </c>
      <c r="F389" s="17" t="str">
        <f t="shared" si="80"/>
        <v/>
      </c>
      <c r="G389" s="17" t="str">
        <f t="shared" si="82"/>
        <v xml:space="preserve"> 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10</v>
      </c>
      <c r="D391" s="16">
        <v>13</v>
      </c>
      <c r="E391" s="17">
        <f t="shared" si="79"/>
        <v>6.4935064935064929E-2</v>
      </c>
      <c r="F391" s="17">
        <f t="shared" si="80"/>
        <v>4.5936395759717315E-2</v>
      </c>
      <c r="G391" s="17">
        <f t="shared" si="82"/>
        <v>0.3</v>
      </c>
      <c r="H391" s="17">
        <f t="shared" si="81"/>
        <v>1.9480519480519477E-2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1</v>
      </c>
      <c r="E393" s="17" t="str">
        <f t="shared" si="79"/>
        <v/>
      </c>
      <c r="F393" s="17">
        <f t="shared" si="80"/>
        <v>3.5335689045936395E-3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1</v>
      </c>
      <c r="D395" s="16">
        <v>0</v>
      </c>
      <c r="E395" s="17">
        <f t="shared" si="79"/>
        <v>6.4935064935064939E-3</v>
      </c>
      <c r="F395" s="17" t="str">
        <f t="shared" si="80"/>
        <v/>
      </c>
      <c r="G395" s="17">
        <f t="shared" si="82"/>
        <v>-1</v>
      </c>
      <c r="H395" s="17">
        <f t="shared" si="81"/>
        <v>-6.4935064935064939E-3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1</v>
      </c>
      <c r="D398" s="16">
        <v>24</v>
      </c>
      <c r="E398" s="17">
        <f t="shared" si="79"/>
        <v>6.4935064935064939E-3</v>
      </c>
      <c r="F398" s="17">
        <f t="shared" si="80"/>
        <v>8.4805653710247356E-2</v>
      </c>
      <c r="G398" s="17">
        <f t="shared" si="82"/>
        <v>23</v>
      </c>
      <c r="H398" s="17">
        <f t="shared" si="81"/>
        <v>0.14935064935064937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1</v>
      </c>
      <c r="E399" s="17" t="str">
        <f t="shared" si="79"/>
        <v/>
      </c>
      <c r="F399" s="17">
        <f t="shared" si="80"/>
        <v>3.5335689045936395E-3</v>
      </c>
      <c r="G399" s="17">
        <f t="shared" si="82"/>
        <v>1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3</v>
      </c>
      <c r="D402" s="16">
        <v>8</v>
      </c>
      <c r="E402" s="17">
        <f t="shared" si="79"/>
        <v>1.948051948051948E-2</v>
      </c>
      <c r="F402" s="17">
        <f t="shared" si="80"/>
        <v>2.8268551236749116E-2</v>
      </c>
      <c r="G402" s="17">
        <f t="shared" si="82"/>
        <v>1.6666666666666667</v>
      </c>
      <c r="H402" s="17">
        <f t="shared" si="81"/>
        <v>3.2467532467532471E-2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4</v>
      </c>
      <c r="E405" s="17" t="str">
        <f t="shared" si="79"/>
        <v/>
      </c>
      <c r="F405" s="17">
        <f t="shared" si="80"/>
        <v>1.4134275618374558E-2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12</v>
      </c>
      <c r="E406" s="17">
        <f t="shared" si="79"/>
        <v>6.4935064935064939E-3</v>
      </c>
      <c r="F406" s="17">
        <f t="shared" si="80"/>
        <v>4.2402826855123678E-2</v>
      </c>
      <c r="G406" s="17">
        <f t="shared" si="82"/>
        <v>11</v>
      </c>
      <c r="H406" s="17">
        <f t="shared" si="81"/>
        <v>7.1428571428571438E-2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0</v>
      </c>
      <c r="E407" s="17" t="str">
        <f t="shared" si="79"/>
        <v/>
      </c>
      <c r="F407" s="17" t="str">
        <f t="shared" si="80"/>
        <v/>
      </c>
      <c r="G407" s="17" t="str">
        <f t="shared" si="82"/>
        <v xml:space="preserve"> 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3.5335689045936395E-3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2</v>
      </c>
      <c r="E418" s="17" t="str">
        <f t="shared" si="79"/>
        <v/>
      </c>
      <c r="F418" s="17">
        <f t="shared" si="80"/>
        <v>7.0671378091872791E-3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2</v>
      </c>
      <c r="D420" s="16">
        <v>1</v>
      </c>
      <c r="E420" s="17">
        <f t="shared" si="79"/>
        <v>1.2987012987012988E-2</v>
      </c>
      <c r="F420" s="17">
        <f t="shared" si="80"/>
        <v>3.5335689045936395E-3</v>
      </c>
      <c r="G420" s="17">
        <f t="shared" si="82"/>
        <v>-0.5</v>
      </c>
      <c r="H420" s="17">
        <f t="shared" si="81"/>
        <v>-6.4935064935064939E-3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2</v>
      </c>
      <c r="D428" s="16">
        <v>17</v>
      </c>
      <c r="E428" s="17">
        <f t="shared" si="87"/>
        <v>1.2987012987012988E-2</v>
      </c>
      <c r="F428" s="17">
        <f t="shared" si="88"/>
        <v>6.0070671378091869E-2</v>
      </c>
      <c r="G428" s="17">
        <f t="shared" si="90"/>
        <v>7.5</v>
      </c>
      <c r="H428" s="17">
        <f t="shared" si="89"/>
        <v>9.7402597402597407E-2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1</v>
      </c>
      <c r="D433" s="16">
        <v>3</v>
      </c>
      <c r="E433" s="17">
        <f t="shared" si="87"/>
        <v>6.4935064935064939E-3</v>
      </c>
      <c r="F433" s="17">
        <f t="shared" si="88"/>
        <v>1.0600706713780919E-2</v>
      </c>
      <c r="G433" s="17">
        <f t="shared" si="90"/>
        <v>2</v>
      </c>
      <c r="H433" s="17">
        <f t="shared" si="89"/>
        <v>1.2987012987012988E-2</v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17</v>
      </c>
      <c r="D442" s="16">
        <v>18</v>
      </c>
      <c r="E442" s="17">
        <f t="shared" si="87"/>
        <v>0.11038961038961038</v>
      </c>
      <c r="F442" s="17">
        <f t="shared" si="88"/>
        <v>6.3604240282685506E-2</v>
      </c>
      <c r="G442" s="17">
        <f t="shared" si="90"/>
        <v>5.8823529411764705E-2</v>
      </c>
      <c r="H442" s="17">
        <f t="shared" si="89"/>
        <v>6.4935064935064931E-3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6</v>
      </c>
      <c r="D444" s="16">
        <v>11</v>
      </c>
      <c r="E444" s="17">
        <f t="shared" si="87"/>
        <v>3.896103896103896E-2</v>
      </c>
      <c r="F444" s="17">
        <f t="shared" si="88"/>
        <v>3.8869257950530034E-2</v>
      </c>
      <c r="G444" s="17">
        <f t="shared" si="90"/>
        <v>0.83333333333333337</v>
      </c>
      <c r="H444" s="17">
        <f t="shared" si="89"/>
        <v>3.2467532467532471E-2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1</v>
      </c>
      <c r="D447" s="16">
        <v>0</v>
      </c>
      <c r="E447" s="17">
        <f t="shared" si="87"/>
        <v>6.4935064935064939E-3</v>
      </c>
      <c r="F447" s="17" t="str">
        <f t="shared" si="88"/>
        <v/>
      </c>
      <c r="G447" s="17">
        <f t="shared" si="90"/>
        <v>-1</v>
      </c>
      <c r="H447" s="17">
        <f t="shared" si="89"/>
        <v>-6.4935064935064939E-3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40</v>
      </c>
      <c r="D449" s="16">
        <v>67</v>
      </c>
      <c r="E449" s="17">
        <f t="shared" si="87"/>
        <v>0.25974025974025972</v>
      </c>
      <c r="F449" s="17">
        <f t="shared" si="88"/>
        <v>0.23674911660777384</v>
      </c>
      <c r="G449" s="17">
        <f t="shared" si="90"/>
        <v>0.67500000000000004</v>
      </c>
      <c r="H449" s="17">
        <f t="shared" si="89"/>
        <v>0.17532467532467533</v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16</v>
      </c>
      <c r="D453" s="16">
        <v>0</v>
      </c>
      <c r="E453" s="17">
        <f t="shared" si="87"/>
        <v>0.1038961038961039</v>
      </c>
      <c r="F453" s="17" t="str">
        <f t="shared" si="88"/>
        <v/>
      </c>
      <c r="G453" s="17">
        <f t="shared" si="90"/>
        <v>-1</v>
      </c>
      <c r="H453" s="17">
        <f t="shared" si="89"/>
        <v>-0.1038961038961039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0</v>
      </c>
      <c r="E463" s="17" t="str">
        <f t="shared" si="87"/>
        <v/>
      </c>
      <c r="F463" s="17" t="str">
        <f t="shared" si="88"/>
        <v/>
      </c>
      <c r="G463" s="17" t="str">
        <f t="shared" si="90"/>
        <v xml:space="preserve"> 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0</v>
      </c>
      <c r="D465" s="16">
        <v>1</v>
      </c>
      <c r="E465" s="17" t="str">
        <f t="shared" si="87"/>
        <v/>
      </c>
      <c r="F465" s="17">
        <f t="shared" si="88"/>
        <v>3.5335689045936395E-3</v>
      </c>
      <c r="G465" s="17">
        <f t="shared" si="90"/>
        <v>1</v>
      </c>
      <c r="H465" s="17" t="str">
        <f t="shared" si="89"/>
        <v/>
      </c>
      <c r="I465" s="21"/>
    </row>
    <row r="466" spans="1:9" x14ac:dyDescent="0.2">
      <c r="A466" s="14"/>
      <c r="B466" s="15" t="s">
        <v>418</v>
      </c>
      <c r="C466" s="16">
        <v>4</v>
      </c>
      <c r="D466" s="16">
        <v>6</v>
      </c>
      <c r="E466" s="17">
        <f t="shared" si="87"/>
        <v>2.5974025974025976E-2</v>
      </c>
      <c r="F466" s="17">
        <f t="shared" si="88"/>
        <v>2.1201413427561839E-2</v>
      </c>
      <c r="G466" s="17">
        <f t="shared" si="90"/>
        <v>0.5</v>
      </c>
      <c r="H466" s="17">
        <f t="shared" si="89"/>
        <v>1.2987012987012988E-2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3</v>
      </c>
      <c r="E473" s="17" t="str">
        <f t="shared" si="87"/>
        <v/>
      </c>
      <c r="F473" s="17">
        <f t="shared" si="88"/>
        <v>1.0600706713780919E-2</v>
      </c>
      <c r="G473" s="17">
        <f t="shared" si="90"/>
        <v>1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2</v>
      </c>
      <c r="D474" s="16">
        <v>0</v>
      </c>
      <c r="E474" s="17">
        <f t="shared" si="87"/>
        <v>1.2987012987012988E-2</v>
      </c>
      <c r="F474" s="17" t="str">
        <f t="shared" si="88"/>
        <v/>
      </c>
      <c r="G474" s="17">
        <f t="shared" si="90"/>
        <v>-1</v>
      </c>
      <c r="H474" s="17">
        <f t="shared" si="89"/>
        <v>-1.2987012987012988E-2</v>
      </c>
      <c r="I474" s="21"/>
    </row>
    <row r="475" spans="1:9" x14ac:dyDescent="0.2">
      <c r="A475" s="14"/>
      <c r="B475" s="15" t="s">
        <v>427</v>
      </c>
      <c r="C475" s="16">
        <v>8</v>
      </c>
      <c r="D475" s="16">
        <v>2</v>
      </c>
      <c r="E475" s="17">
        <f t="shared" si="87"/>
        <v>5.1948051948051951E-2</v>
      </c>
      <c r="F475" s="17">
        <f t="shared" si="88"/>
        <v>7.0671378091872791E-3</v>
      </c>
      <c r="G475" s="17">
        <f t="shared" si="90"/>
        <v>-0.75</v>
      </c>
      <c r="H475" s="17">
        <f t="shared" si="89"/>
        <v>-3.896103896103896E-2</v>
      </c>
      <c r="I475" s="21"/>
    </row>
    <row r="476" spans="1:9" x14ac:dyDescent="0.2">
      <c r="A476" s="14"/>
      <c r="B476" s="15" t="s">
        <v>428</v>
      </c>
      <c r="C476" s="16">
        <v>3</v>
      </c>
      <c r="D476" s="16">
        <v>0</v>
      </c>
      <c r="E476" s="17">
        <f t="shared" si="87"/>
        <v>1.948051948051948E-2</v>
      </c>
      <c r="F476" s="17" t="str">
        <f t="shared" si="88"/>
        <v/>
      </c>
      <c r="G476" s="17">
        <f t="shared" si="90"/>
        <v>-1</v>
      </c>
      <c r="H476" s="17">
        <f t="shared" si="89"/>
        <v>-1.948051948051948E-2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4</v>
      </c>
      <c r="D478" s="16">
        <v>0</v>
      </c>
      <c r="E478" s="17">
        <f t="shared" si="87"/>
        <v>2.5974025974025976E-2</v>
      </c>
      <c r="F478" s="17" t="str">
        <f t="shared" si="88"/>
        <v/>
      </c>
      <c r="G478" s="17">
        <f t="shared" si="90"/>
        <v>-1</v>
      </c>
      <c r="H478" s="17">
        <f t="shared" si="89"/>
        <v>-2.5974025974025976E-2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4</v>
      </c>
      <c r="D481" s="16">
        <v>5</v>
      </c>
      <c r="E481" s="17">
        <f t="shared" si="87"/>
        <v>2.5974025974025976E-2</v>
      </c>
      <c r="F481" s="17">
        <f t="shared" si="88"/>
        <v>1.7667844522968199E-2</v>
      </c>
      <c r="G481" s="17">
        <f t="shared" si="90"/>
        <v>0.25</v>
      </c>
      <c r="H481" s="17">
        <f t="shared" si="89"/>
        <v>6.4935064935064939E-3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11</v>
      </c>
      <c r="E489" s="17">
        <f t="shared" si="95"/>
        <v>6.4935064935064939E-3</v>
      </c>
      <c r="F489" s="17">
        <f t="shared" si="96"/>
        <v>3.8869257950530034E-2</v>
      </c>
      <c r="G489" s="17">
        <f t="shared" si="98"/>
        <v>10</v>
      </c>
      <c r="H489" s="17">
        <f t="shared" si="97"/>
        <v>6.4935064935064943E-2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3</v>
      </c>
      <c r="E493" s="17" t="str">
        <f t="shared" si="95"/>
        <v/>
      </c>
      <c r="F493" s="17">
        <f t="shared" si="96"/>
        <v>1.0600706713780919E-2</v>
      </c>
      <c r="G493" s="17">
        <f t="shared" si="98"/>
        <v>1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0</v>
      </c>
      <c r="D494" s="16">
        <v>2</v>
      </c>
      <c r="E494" s="17" t="str">
        <f t="shared" si="95"/>
        <v/>
      </c>
      <c r="F494" s="17">
        <f t="shared" si="96"/>
        <v>7.0671378091872791E-3</v>
      </c>
      <c r="G494" s="17">
        <f t="shared" si="98"/>
        <v>1</v>
      </c>
      <c r="H494" s="17" t="str">
        <f t="shared" si="97"/>
        <v/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0</v>
      </c>
      <c r="E499" s="17" t="str">
        <f t="shared" si="95"/>
        <v/>
      </c>
      <c r="F499" s="17" t="str">
        <f t="shared" si="96"/>
        <v/>
      </c>
      <c r="G499" s="17" t="str">
        <f t="shared" si="98"/>
        <v xml:space="preserve"> 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1</v>
      </c>
      <c r="E500" s="17" t="str">
        <f t="shared" si="95"/>
        <v/>
      </c>
      <c r="F500" s="17">
        <f t="shared" si="96"/>
        <v>3.5335689045936395E-3</v>
      </c>
      <c r="G500" s="17">
        <f t="shared" si="98"/>
        <v>1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1</v>
      </c>
      <c r="E510" s="17" t="str">
        <f t="shared" si="95"/>
        <v/>
      </c>
      <c r="F510" s="17">
        <f t="shared" si="96"/>
        <v>3.5335689045936395E-3</v>
      </c>
      <c r="G510" s="17">
        <f t="shared" si="98"/>
        <v>1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1</v>
      </c>
      <c r="E521" s="17" t="str">
        <f t="shared" si="95"/>
        <v/>
      </c>
      <c r="F521" s="17">
        <f t="shared" si="96"/>
        <v>3.5335689045936395E-3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3</v>
      </c>
      <c r="D542" s="16">
        <v>0</v>
      </c>
      <c r="E542" s="17">
        <f t="shared" si="95"/>
        <v>1.948051948051948E-2</v>
      </c>
      <c r="F542" s="17" t="str">
        <f t="shared" si="96"/>
        <v/>
      </c>
      <c r="G542" s="17">
        <f t="shared" si="98"/>
        <v>-1</v>
      </c>
      <c r="H542" s="17">
        <f t="shared" si="97"/>
        <v>-1.948051948051948E-2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0</v>
      </c>
      <c r="E545" s="17" t="str">
        <f t="shared" si="95"/>
        <v/>
      </c>
      <c r="F545" s="17" t="str">
        <f t="shared" si="96"/>
        <v/>
      </c>
      <c r="G545" s="17" t="str">
        <f t="shared" si="98"/>
        <v xml:space="preserve"> 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0</v>
      </c>
      <c r="D548" s="16">
        <v>2</v>
      </c>
      <c r="E548" s="17" t="str">
        <f t="shared" si="95"/>
        <v/>
      </c>
      <c r="F548" s="17">
        <f t="shared" si="96"/>
        <v>7.0671378091872791E-3</v>
      </c>
      <c r="G548" s="17">
        <f t="shared" si="98"/>
        <v>1</v>
      </c>
      <c r="H548" s="17" t="str">
        <f t="shared" si="97"/>
        <v/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5</v>
      </c>
      <c r="E549" s="17" t="str">
        <f t="shared" si="95"/>
        <v/>
      </c>
      <c r="F549" s="17">
        <f t="shared" si="96"/>
        <v>1.7667844522968199E-2</v>
      </c>
      <c r="G549" s="17">
        <f t="shared" si="98"/>
        <v>1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3</v>
      </c>
      <c r="E558" s="17" t="str">
        <f t="shared" si="99"/>
        <v/>
      </c>
      <c r="F558" s="17">
        <f t="shared" si="100"/>
        <v>1.0600706713780919E-2</v>
      </c>
      <c r="G558" s="17">
        <f t="shared" si="102"/>
        <v>1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1</v>
      </c>
      <c r="E559" s="17" t="str">
        <f t="shared" si="99"/>
        <v/>
      </c>
      <c r="F559" s="17">
        <f t="shared" si="100"/>
        <v>3.5335689045936395E-3</v>
      </c>
      <c r="G559" s="17">
        <f t="shared" si="102"/>
        <v>1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3</v>
      </c>
      <c r="E561" s="17" t="str">
        <f t="shared" si="99"/>
        <v/>
      </c>
      <c r="F561" s="17">
        <f t="shared" si="100"/>
        <v>1.0600706713780919E-2</v>
      </c>
      <c r="G561" s="17">
        <f t="shared" si="102"/>
        <v>1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</v>
      </c>
      <c r="D564" s="16">
        <v>8</v>
      </c>
      <c r="E564" s="17">
        <f t="shared" si="99"/>
        <v>6.4935064935064939E-3</v>
      </c>
      <c r="F564" s="17">
        <f t="shared" si="100"/>
        <v>2.8268551236749116E-2</v>
      </c>
      <c r="G564" s="17">
        <f t="shared" si="102"/>
        <v>7</v>
      </c>
      <c r="H564" s="17">
        <f t="shared" si="101"/>
        <v>4.5454545454545456E-2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1</v>
      </c>
      <c r="E566" s="17" t="str">
        <f t="shared" si="99"/>
        <v/>
      </c>
      <c r="F566" s="17">
        <f t="shared" si="100"/>
        <v>3.5335689045936395E-3</v>
      </c>
      <c r="G566" s="17">
        <f t="shared" si="102"/>
        <v>1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</v>
      </c>
      <c r="D569" s="16">
        <v>2</v>
      </c>
      <c r="E569" s="17">
        <f t="shared" si="99"/>
        <v>6.4935064935064939E-3</v>
      </c>
      <c r="F569" s="17">
        <f t="shared" si="100"/>
        <v>7.0671378091872791E-3</v>
      </c>
      <c r="G569" s="17">
        <f t="shared" si="102"/>
        <v>1</v>
      </c>
      <c r="H569" s="17">
        <f t="shared" si="101"/>
        <v>6.4935064935064939E-3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0</v>
      </c>
      <c r="E570" s="17" t="str">
        <f t="shared" si="99"/>
        <v/>
      </c>
      <c r="F570" s="17" t="str">
        <f t="shared" si="100"/>
        <v/>
      </c>
      <c r="G570" s="17" t="str">
        <f t="shared" si="102"/>
        <v xml:space="preserve"> 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10</v>
      </c>
      <c r="D571" s="16">
        <v>5</v>
      </c>
      <c r="E571" s="17">
        <f t="shared" si="99"/>
        <v>6.4935064935064929E-2</v>
      </c>
      <c r="F571" s="17">
        <f t="shared" si="100"/>
        <v>1.7667844522968199E-2</v>
      </c>
      <c r="G571" s="17">
        <f t="shared" si="102"/>
        <v>-0.5</v>
      </c>
      <c r="H571" s="17">
        <f t="shared" si="101"/>
        <v>-3.2467532467532464E-2</v>
      </c>
      <c r="I571" s="21"/>
    </row>
    <row r="572" spans="1:9" x14ac:dyDescent="0.2">
      <c r="A572" s="14"/>
      <c r="B572" s="15" t="s">
        <v>519</v>
      </c>
      <c r="C572" s="16">
        <v>1</v>
      </c>
      <c r="D572" s="16">
        <v>0</v>
      </c>
      <c r="E572" s="17">
        <f t="shared" si="99"/>
        <v>6.4935064935064939E-3</v>
      </c>
      <c r="F572" s="17" t="str">
        <f t="shared" si="100"/>
        <v/>
      </c>
      <c r="G572" s="17">
        <f t="shared" si="102"/>
        <v>-1</v>
      </c>
      <c r="H572" s="17">
        <f t="shared" si="101"/>
        <v>-6.4935064935064939E-3</v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</v>
      </c>
      <c r="D578" s="16">
        <v>3</v>
      </c>
      <c r="E578" s="17">
        <f t="shared" si="99"/>
        <v>6.4935064935064939E-3</v>
      </c>
      <c r="F578" s="17">
        <f t="shared" si="100"/>
        <v>1.0600706713780919E-2</v>
      </c>
      <c r="G578" s="17">
        <f t="shared" si="102"/>
        <v>2</v>
      </c>
      <c r="H578" s="17">
        <f t="shared" si="101"/>
        <v>1.2987012987012988E-2</v>
      </c>
      <c r="I578" s="21"/>
    </row>
    <row r="579" spans="1:9" x14ac:dyDescent="0.2">
      <c r="A579" s="14"/>
      <c r="B579" s="15" t="s">
        <v>526</v>
      </c>
      <c r="C579" s="16">
        <v>3</v>
      </c>
      <c r="D579" s="16">
        <v>2</v>
      </c>
      <c r="E579" s="17">
        <f t="shared" si="99"/>
        <v>1.948051948051948E-2</v>
      </c>
      <c r="F579" s="17">
        <f t="shared" si="100"/>
        <v>7.0671378091872791E-3</v>
      </c>
      <c r="G579" s="17">
        <f t="shared" si="102"/>
        <v>-0.33333333333333331</v>
      </c>
      <c r="H579" s="17">
        <f t="shared" si="101"/>
        <v>-6.4935064935064931E-3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73</v>
      </c>
      <c r="D591" s="19">
        <f>SUM(D592:D618)</f>
        <v>76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4.1095890410958902E-2</v>
      </c>
      <c r="H591" s="20">
        <f t="shared" ref="H591:H618" si="105">+IF(OR(AND(E591=""),(G591="")),"",E591*G591)</f>
        <v>4.1095890410958902E-2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0</v>
      </c>
      <c r="E593" s="17" t="str">
        <f t="shared" si="103"/>
        <v/>
      </c>
      <c r="F593" s="17" t="str">
        <f t="shared" si="104"/>
        <v/>
      </c>
      <c r="G593" s="17" t="str">
        <f t="shared" si="106"/>
        <v xml:space="preserve"> 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1</v>
      </c>
      <c r="D594" s="16">
        <v>8</v>
      </c>
      <c r="E594" s="17">
        <f t="shared" si="103"/>
        <v>1.3698630136986301E-2</v>
      </c>
      <c r="F594" s="17">
        <f t="shared" si="104"/>
        <v>0.10526315789473684</v>
      </c>
      <c r="G594" s="17">
        <f t="shared" si="106"/>
        <v>7</v>
      </c>
      <c r="H594" s="17">
        <f t="shared" si="105"/>
        <v>9.5890410958904104E-2</v>
      </c>
      <c r="I594" s="21"/>
    </row>
    <row r="595" spans="1:9" x14ac:dyDescent="0.2">
      <c r="A595" s="14"/>
      <c r="B595" s="15" t="s">
        <v>536</v>
      </c>
      <c r="C595" s="16">
        <v>21</v>
      </c>
      <c r="D595" s="16">
        <v>24</v>
      </c>
      <c r="E595" s="17">
        <f t="shared" si="103"/>
        <v>0.28767123287671231</v>
      </c>
      <c r="F595" s="17">
        <f t="shared" si="104"/>
        <v>0.31578947368421051</v>
      </c>
      <c r="G595" s="17">
        <f t="shared" si="106"/>
        <v>0.14285714285714285</v>
      </c>
      <c r="H595" s="17">
        <f t="shared" si="105"/>
        <v>4.1095890410958902E-2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1</v>
      </c>
      <c r="E600" s="17" t="str">
        <f t="shared" si="103"/>
        <v/>
      </c>
      <c r="F600" s="17">
        <f t="shared" si="104"/>
        <v>1.3157894736842105E-2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3</v>
      </c>
      <c r="E601" s="17" t="str">
        <f t="shared" si="103"/>
        <v/>
      </c>
      <c r="F601" s="17">
        <f t="shared" si="104"/>
        <v>3.9473684210526314E-2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19</v>
      </c>
      <c r="D606" s="16">
        <v>1</v>
      </c>
      <c r="E606" s="17">
        <f t="shared" si="103"/>
        <v>0.26027397260273971</v>
      </c>
      <c r="F606" s="17">
        <f t="shared" si="104"/>
        <v>1.3157894736842105E-2</v>
      </c>
      <c r="G606" s="17">
        <f t="shared" si="106"/>
        <v>-0.94736842105263153</v>
      </c>
      <c r="H606" s="17">
        <f t="shared" si="105"/>
        <v>-0.24657534246575341</v>
      </c>
      <c r="I606" s="21"/>
    </row>
    <row r="607" spans="1:9" x14ac:dyDescent="0.2">
      <c r="A607" s="14"/>
      <c r="B607" s="15" t="s">
        <v>547</v>
      </c>
      <c r="C607" s="16">
        <v>1</v>
      </c>
      <c r="D607" s="16">
        <v>0</v>
      </c>
      <c r="E607" s="17">
        <f t="shared" si="103"/>
        <v>1.3698630136986301E-2</v>
      </c>
      <c r="F607" s="17" t="str">
        <f t="shared" si="104"/>
        <v/>
      </c>
      <c r="G607" s="17">
        <f t="shared" si="106"/>
        <v>-1</v>
      </c>
      <c r="H607" s="17">
        <f t="shared" si="105"/>
        <v>-1.3698630136986301E-2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15</v>
      </c>
      <c r="D609" s="16">
        <v>22</v>
      </c>
      <c r="E609" s="17">
        <f t="shared" si="103"/>
        <v>0.20547945205479451</v>
      </c>
      <c r="F609" s="17">
        <f t="shared" si="104"/>
        <v>0.28947368421052633</v>
      </c>
      <c r="G609" s="17">
        <f t="shared" si="106"/>
        <v>0.46666666666666667</v>
      </c>
      <c r="H609" s="17">
        <f t="shared" si="105"/>
        <v>9.5890410958904104E-2</v>
      </c>
      <c r="I609" s="21"/>
    </row>
    <row r="610" spans="1:9" x14ac:dyDescent="0.2">
      <c r="A610" s="14"/>
      <c r="B610" s="15" t="s">
        <v>550</v>
      </c>
      <c r="C610" s="16">
        <v>3</v>
      </c>
      <c r="D610" s="16">
        <v>14</v>
      </c>
      <c r="E610" s="17">
        <f t="shared" si="103"/>
        <v>4.1095890410958902E-2</v>
      </c>
      <c r="F610" s="17">
        <f t="shared" si="104"/>
        <v>0.18421052631578946</v>
      </c>
      <c r="G610" s="17">
        <f t="shared" si="106"/>
        <v>3.6666666666666665</v>
      </c>
      <c r="H610" s="17">
        <f t="shared" si="105"/>
        <v>0.15068493150684931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6</v>
      </c>
      <c r="D614" s="16">
        <v>1</v>
      </c>
      <c r="E614" s="17">
        <f t="shared" si="103"/>
        <v>8.2191780821917804E-2</v>
      </c>
      <c r="F614" s="17">
        <f t="shared" si="104"/>
        <v>1.3157894736842105E-2</v>
      </c>
      <c r="G614" s="17">
        <f t="shared" si="106"/>
        <v>-0.83333333333333337</v>
      </c>
      <c r="H614" s="17">
        <f t="shared" si="105"/>
        <v>-6.8493150684931503E-2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7</v>
      </c>
      <c r="D617" s="16">
        <v>2</v>
      </c>
      <c r="E617" s="17">
        <f t="shared" si="103"/>
        <v>9.5890410958904104E-2</v>
      </c>
      <c r="F617" s="17">
        <f t="shared" si="104"/>
        <v>2.6315789473684209E-2</v>
      </c>
      <c r="G617" s="17">
        <f t="shared" si="106"/>
        <v>-0.7142857142857143</v>
      </c>
      <c r="H617" s="17">
        <f t="shared" si="105"/>
        <v>-6.8493150684931503E-2</v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0</v>
      </c>
      <c r="E618" s="17" t="str">
        <f t="shared" si="103"/>
        <v/>
      </c>
      <c r="F618" s="17" t="str">
        <f t="shared" si="104"/>
        <v/>
      </c>
      <c r="G618" s="17" t="str">
        <f t="shared" si="106"/>
        <v xml:space="preserve"> 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564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565</v>
      </c>
      <c r="C8" s="12">
        <f>+C19+C76+C177+C356+C591</f>
        <v>1173</v>
      </c>
      <c r="D8" s="13">
        <f>+D19+D76+D177+D356+D591</f>
        <v>3406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1.9036658141517477</v>
      </c>
      <c r="H8" s="10">
        <f t="shared" ref="H8:H13" si="1">+IF(OR(AND(E8=""),(G8="")),"",E8*G8)</f>
        <v>1.9036658141517477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44</v>
      </c>
      <c r="E9" s="17">
        <f t="shared" ref="E9:F13" si="2">+C9/C$8</f>
        <v>5.1150895140664966E-3</v>
      </c>
      <c r="F9" s="17">
        <f t="shared" si="2"/>
        <v>1.2918379330593071E-2</v>
      </c>
      <c r="G9" s="17">
        <f t="shared" si="0"/>
        <v>6.333333333333333</v>
      </c>
      <c r="H9" s="17">
        <f t="shared" si="1"/>
        <v>3.239556692242114E-2</v>
      </c>
    </row>
    <row r="10" spans="1:8" ht="25.5" x14ac:dyDescent="0.2">
      <c r="A10" s="14"/>
      <c r="B10" s="15" t="s">
        <v>7</v>
      </c>
      <c r="C10" s="16">
        <f>+C76</f>
        <v>350</v>
      </c>
      <c r="D10" s="16">
        <f>+D76</f>
        <v>375</v>
      </c>
      <c r="E10" s="17">
        <f t="shared" si="2"/>
        <v>0.29838022165387895</v>
      </c>
      <c r="F10" s="17">
        <f t="shared" si="2"/>
        <v>0.11009982384028186</v>
      </c>
      <c r="G10" s="17">
        <f t="shared" si="0"/>
        <v>7.1428571428571425E-2</v>
      </c>
      <c r="H10" s="17">
        <f t="shared" si="1"/>
        <v>2.1312872975277068E-2</v>
      </c>
    </row>
    <row r="11" spans="1:8" ht="25.5" x14ac:dyDescent="0.2">
      <c r="A11" s="14"/>
      <c r="B11" s="15" t="s">
        <v>8</v>
      </c>
      <c r="C11" s="16">
        <f>+C177</f>
        <v>124</v>
      </c>
      <c r="D11" s="16">
        <f>+D177</f>
        <v>853</v>
      </c>
      <c r="E11" s="17">
        <f t="shared" si="2"/>
        <v>0.10571184995737426</v>
      </c>
      <c r="F11" s="17">
        <f t="shared" si="2"/>
        <v>0.2504403992953611</v>
      </c>
      <c r="G11" s="17">
        <f t="shared" si="0"/>
        <v>5.879032258064516</v>
      </c>
      <c r="H11" s="17">
        <f t="shared" si="1"/>
        <v>0.62148337595907932</v>
      </c>
    </row>
    <row r="12" spans="1:8" ht="25.5" x14ac:dyDescent="0.2">
      <c r="A12" s="14"/>
      <c r="B12" s="15" t="s">
        <v>9</v>
      </c>
      <c r="C12" s="16">
        <f>+C356</f>
        <v>550</v>
      </c>
      <c r="D12" s="16">
        <f>+D356</f>
        <v>1873</v>
      </c>
      <c r="E12" s="17">
        <f t="shared" si="2"/>
        <v>0.46888320545609546</v>
      </c>
      <c r="F12" s="17">
        <f t="shared" si="2"/>
        <v>0.54991192014092782</v>
      </c>
      <c r="G12" s="17">
        <f t="shared" si="0"/>
        <v>2.4054545454545453</v>
      </c>
      <c r="H12" s="17">
        <f t="shared" si="1"/>
        <v>1.1278772378516624</v>
      </c>
    </row>
    <row r="13" spans="1:8" ht="25.5" x14ac:dyDescent="0.2">
      <c r="A13" s="14"/>
      <c r="B13" s="15" t="s">
        <v>10</v>
      </c>
      <c r="C13" s="16">
        <f>+C591</f>
        <v>143</v>
      </c>
      <c r="D13" s="16">
        <f>+D591</f>
        <v>261</v>
      </c>
      <c r="E13" s="17">
        <f t="shared" si="2"/>
        <v>0.12190963341858482</v>
      </c>
      <c r="F13" s="17">
        <f t="shared" si="2"/>
        <v>7.6629477392836168E-2</v>
      </c>
      <c r="G13" s="17">
        <f t="shared" si="0"/>
        <v>0.82517482517482521</v>
      </c>
      <c r="H13" s="17">
        <f t="shared" si="1"/>
        <v>0.10059676044330776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6</v>
      </c>
      <c r="D19" s="19">
        <f>SUM(D20:D70)</f>
        <v>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6.333333333333333</v>
      </c>
      <c r="H19" s="20">
        <f t="shared" ref="H19:H50" si="5">+IF(OR(AND(E19=""),(G19="")),"",E19*G19)</f>
        <v>6.333333333333333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2.2727272727272728E-2</v>
      </c>
      <c r="G24" s="17">
        <f t="shared" si="6"/>
        <v>1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2.2727272727272728E-2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2.2727272727272728E-2</v>
      </c>
      <c r="G28" s="17">
        <f t="shared" si="6"/>
        <v>1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2.2727272727272728E-2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5</v>
      </c>
      <c r="D30" s="16">
        <v>21</v>
      </c>
      <c r="E30" s="17">
        <f t="shared" si="3"/>
        <v>0.83333333333333337</v>
      </c>
      <c r="F30" s="17">
        <f t="shared" si="4"/>
        <v>0.47727272727272729</v>
      </c>
      <c r="G30" s="17">
        <f t="shared" si="6"/>
        <v>3.2</v>
      </c>
      <c r="H30" s="17">
        <f t="shared" si="5"/>
        <v>2.666666666666667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1</v>
      </c>
      <c r="E36" s="17" t="str">
        <f t="shared" si="3"/>
        <v/>
      </c>
      <c r="F36" s="17">
        <f t="shared" si="4"/>
        <v>2.2727272727272728E-2</v>
      </c>
      <c r="G36" s="17">
        <f t="shared" si="6"/>
        <v>1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8</v>
      </c>
      <c r="E50" s="17" t="str">
        <f t="shared" si="3"/>
        <v/>
      </c>
      <c r="F50" s="17">
        <f t="shared" si="4"/>
        <v>0.18181818181818182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7</v>
      </c>
      <c r="E64" s="17" t="str">
        <f t="shared" si="7"/>
        <v/>
      </c>
      <c r="F64" s="17">
        <f t="shared" si="8"/>
        <v>0.15909090909090909</v>
      </c>
      <c r="G64" s="17">
        <f t="shared" si="10"/>
        <v>1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1</v>
      </c>
      <c r="E67" s="17" t="str">
        <f t="shared" si="7"/>
        <v/>
      </c>
      <c r="F67" s="17">
        <f t="shared" si="8"/>
        <v>2.2727272727272728E-2</v>
      </c>
      <c r="G67" s="17">
        <f t="shared" si="10"/>
        <v>1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2</v>
      </c>
      <c r="E68" s="17">
        <f t="shared" si="7"/>
        <v>0.16666666666666666</v>
      </c>
      <c r="F68" s="17">
        <f t="shared" si="8"/>
        <v>4.5454545454545456E-2</v>
      </c>
      <c r="G68" s="17">
        <f t="shared" si="10"/>
        <v>1</v>
      </c>
      <c r="H68" s="17">
        <f t="shared" si="9"/>
        <v>0.16666666666666666</v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350</v>
      </c>
      <c r="D76" s="19">
        <f>SUM(D77:D171)</f>
        <v>375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7.1428571428571425E-2</v>
      </c>
      <c r="H76" s="20">
        <f t="shared" ref="H76:H109" si="17">+IF(OR(AND(E76=""),(G76="")),"",E76*G76)</f>
        <v>7.1428571428571425E-2</v>
      </c>
      <c r="I76" s="21"/>
    </row>
    <row r="77" spans="1:9" x14ac:dyDescent="0.2">
      <c r="A77" s="14"/>
      <c r="B77" s="15" t="s">
        <v>62</v>
      </c>
      <c r="C77" s="16">
        <v>4</v>
      </c>
      <c r="D77" s="16">
        <v>3</v>
      </c>
      <c r="E77" s="17">
        <f t="shared" si="15"/>
        <v>1.1428571428571429E-2</v>
      </c>
      <c r="F77" s="17">
        <f t="shared" si="16"/>
        <v>8.0000000000000002E-3</v>
      </c>
      <c r="G77" s="17">
        <f t="shared" ref="G77:G110" si="18">+IF(AND(C77=0,D77=0)," ",IF(C77=0,1,IF(D77=0,-1,(D77-C77)/C77)))</f>
        <v>-0.25</v>
      </c>
      <c r="H77" s="17">
        <f t="shared" si="17"/>
        <v>-2.8571428571428571E-3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2</v>
      </c>
      <c r="D80" s="16">
        <v>5</v>
      </c>
      <c r="E80" s="17">
        <f t="shared" si="15"/>
        <v>5.7142857142857143E-3</v>
      </c>
      <c r="F80" s="17">
        <f t="shared" si="16"/>
        <v>1.3333333333333334E-2</v>
      </c>
      <c r="G80" s="17">
        <f t="shared" si="18"/>
        <v>1.5</v>
      </c>
      <c r="H80" s="17">
        <f t="shared" si="17"/>
        <v>8.5714285714285719E-3</v>
      </c>
      <c r="I80" s="21"/>
    </row>
    <row r="81" spans="1:9" ht="25.5" x14ac:dyDescent="0.2">
      <c r="A81" s="14"/>
      <c r="B81" s="15" t="s">
        <v>66</v>
      </c>
      <c r="C81" s="16">
        <v>9</v>
      </c>
      <c r="D81" s="16">
        <v>2</v>
      </c>
      <c r="E81" s="17">
        <f t="shared" si="15"/>
        <v>2.5714285714285714E-2</v>
      </c>
      <c r="F81" s="17">
        <f t="shared" si="16"/>
        <v>5.3333333333333332E-3</v>
      </c>
      <c r="G81" s="17">
        <f t="shared" si="18"/>
        <v>-0.77777777777777779</v>
      </c>
      <c r="H81" s="17">
        <f t="shared" si="17"/>
        <v>-0.02</v>
      </c>
      <c r="I81" s="21"/>
    </row>
    <row r="82" spans="1:9" x14ac:dyDescent="0.2">
      <c r="A82" s="14"/>
      <c r="B82" s="15" t="s">
        <v>67</v>
      </c>
      <c r="C82" s="16">
        <v>1</v>
      </c>
      <c r="D82" s="16">
        <v>7</v>
      </c>
      <c r="E82" s="17">
        <f t="shared" si="15"/>
        <v>2.8571428571428571E-3</v>
      </c>
      <c r="F82" s="17">
        <f t="shared" si="16"/>
        <v>1.8666666666666668E-2</v>
      </c>
      <c r="G82" s="17">
        <f t="shared" si="18"/>
        <v>6</v>
      </c>
      <c r="H82" s="17">
        <f t="shared" si="17"/>
        <v>1.7142857142857144E-2</v>
      </c>
      <c r="I82" s="21"/>
    </row>
    <row r="83" spans="1:9" x14ac:dyDescent="0.2">
      <c r="A83" s="14"/>
      <c r="B83" s="15" t="s">
        <v>68</v>
      </c>
      <c r="C83" s="16">
        <v>0</v>
      </c>
      <c r="D83" s="16">
        <v>10</v>
      </c>
      <c r="E83" s="17" t="str">
        <f t="shared" si="15"/>
        <v/>
      </c>
      <c r="F83" s="17">
        <f t="shared" si="16"/>
        <v>2.6666666666666668E-2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1</v>
      </c>
      <c r="D86" s="16">
        <v>0</v>
      </c>
      <c r="E86" s="17">
        <f t="shared" si="15"/>
        <v>2.8571428571428571E-3</v>
      </c>
      <c r="F86" s="17" t="str">
        <f t="shared" si="16"/>
        <v/>
      </c>
      <c r="G86" s="17">
        <f t="shared" si="18"/>
        <v>-1</v>
      </c>
      <c r="H86" s="17">
        <f t="shared" si="17"/>
        <v>-2.8571428571428571E-3</v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3</v>
      </c>
      <c r="D89" s="16">
        <v>1</v>
      </c>
      <c r="E89" s="17">
        <f t="shared" si="15"/>
        <v>8.5714285714285719E-3</v>
      </c>
      <c r="F89" s="17">
        <f t="shared" si="16"/>
        <v>2.6666666666666666E-3</v>
      </c>
      <c r="G89" s="17">
        <f t="shared" si="18"/>
        <v>-0.66666666666666663</v>
      </c>
      <c r="H89" s="17">
        <f t="shared" si="17"/>
        <v>-5.7142857142857143E-3</v>
      </c>
      <c r="I89" s="21"/>
    </row>
    <row r="90" spans="1:9" x14ac:dyDescent="0.2">
      <c r="A90" s="14"/>
      <c r="B90" s="15" t="s">
        <v>74</v>
      </c>
      <c r="C90" s="16">
        <v>0</v>
      </c>
      <c r="D90" s="16">
        <v>1</v>
      </c>
      <c r="E90" s="17" t="str">
        <f t="shared" si="15"/>
        <v/>
      </c>
      <c r="F90" s="17">
        <f t="shared" si="16"/>
        <v>2.6666666666666666E-3</v>
      </c>
      <c r="G90" s="17">
        <f t="shared" si="18"/>
        <v>1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0</v>
      </c>
      <c r="D92" s="16">
        <v>1</v>
      </c>
      <c r="E92" s="17" t="str">
        <f t="shared" si="15"/>
        <v/>
      </c>
      <c r="F92" s="17">
        <f t="shared" si="16"/>
        <v>2.6666666666666666E-3</v>
      </c>
      <c r="G92" s="17">
        <f t="shared" si="18"/>
        <v>1</v>
      </c>
      <c r="H92" s="17" t="str">
        <f t="shared" si="17"/>
        <v/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2</v>
      </c>
      <c r="D94" s="16">
        <v>4</v>
      </c>
      <c r="E94" s="17">
        <f t="shared" si="15"/>
        <v>5.7142857142857143E-3</v>
      </c>
      <c r="F94" s="17">
        <f t="shared" si="16"/>
        <v>1.0666666666666666E-2</v>
      </c>
      <c r="G94" s="17">
        <f t="shared" si="18"/>
        <v>1</v>
      </c>
      <c r="H94" s="17">
        <f t="shared" si="17"/>
        <v>5.7142857142857143E-3</v>
      </c>
      <c r="I94" s="21"/>
    </row>
    <row r="95" spans="1:9" x14ac:dyDescent="0.2">
      <c r="A95" s="14"/>
      <c r="B95" s="15" t="s">
        <v>78</v>
      </c>
      <c r="C95" s="16">
        <v>0</v>
      </c>
      <c r="D95" s="16">
        <v>3</v>
      </c>
      <c r="E95" s="17" t="str">
        <f t="shared" si="15"/>
        <v/>
      </c>
      <c r="F95" s="17">
        <f t="shared" si="16"/>
        <v>8.0000000000000002E-3</v>
      </c>
      <c r="G95" s="17">
        <f t="shared" si="18"/>
        <v>1</v>
      </c>
      <c r="H95" s="17" t="str">
        <f t="shared" si="17"/>
        <v/>
      </c>
      <c r="I95" s="21"/>
    </row>
    <row r="96" spans="1:9" x14ac:dyDescent="0.2">
      <c r="A96" s="14"/>
      <c r="B96" s="15" t="s">
        <v>79</v>
      </c>
      <c r="C96" s="16">
        <v>0</v>
      </c>
      <c r="D96" s="16">
        <v>0</v>
      </c>
      <c r="E96" s="17" t="str">
        <f t="shared" si="15"/>
        <v/>
      </c>
      <c r="F96" s="17" t="str">
        <f t="shared" si="16"/>
        <v/>
      </c>
      <c r="G96" s="17" t="str">
        <f t="shared" si="18"/>
        <v xml:space="preserve"> </v>
      </c>
      <c r="H96" s="17" t="str">
        <f t="shared" si="17"/>
        <v/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0</v>
      </c>
      <c r="D102" s="16">
        <v>7</v>
      </c>
      <c r="E102" s="17" t="str">
        <f t="shared" si="15"/>
        <v/>
      </c>
      <c r="F102" s="17">
        <f t="shared" si="16"/>
        <v>1.8666666666666668E-2</v>
      </c>
      <c r="G102" s="17">
        <f t="shared" si="18"/>
        <v>1</v>
      </c>
      <c r="H102" s="17" t="str">
        <f t="shared" si="17"/>
        <v/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1</v>
      </c>
      <c r="E105" s="17" t="str">
        <f t="shared" si="15"/>
        <v/>
      </c>
      <c r="F105" s="17">
        <f t="shared" si="16"/>
        <v>2.6666666666666666E-3</v>
      </c>
      <c r="G105" s="17">
        <f t="shared" si="18"/>
        <v>1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4</v>
      </c>
      <c r="D106" s="16">
        <v>3</v>
      </c>
      <c r="E106" s="17">
        <f t="shared" si="15"/>
        <v>1.1428571428571429E-2</v>
      </c>
      <c r="F106" s="17">
        <f t="shared" si="16"/>
        <v>8.0000000000000002E-3</v>
      </c>
      <c r="G106" s="17">
        <f t="shared" si="18"/>
        <v>-0.25</v>
      </c>
      <c r="H106" s="17">
        <f t="shared" si="17"/>
        <v>-2.8571428571428571E-3</v>
      </c>
      <c r="I106" s="21"/>
    </row>
    <row r="107" spans="1:9" x14ac:dyDescent="0.2">
      <c r="A107" s="14"/>
      <c r="B107" s="15" t="s">
        <v>90</v>
      </c>
      <c r="C107" s="16">
        <v>1</v>
      </c>
      <c r="D107" s="16">
        <v>11</v>
      </c>
      <c r="E107" s="17">
        <f t="shared" si="15"/>
        <v>2.8571428571428571E-3</v>
      </c>
      <c r="F107" s="17">
        <f t="shared" si="16"/>
        <v>2.9333333333333333E-2</v>
      </c>
      <c r="G107" s="17">
        <f t="shared" si="18"/>
        <v>10</v>
      </c>
      <c r="H107" s="17">
        <f t="shared" si="17"/>
        <v>2.8571428571428571E-2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2</v>
      </c>
      <c r="D115" s="16">
        <v>14</v>
      </c>
      <c r="E115" s="17">
        <f t="shared" si="27"/>
        <v>5.7142857142857143E-3</v>
      </c>
      <c r="F115" s="17">
        <f t="shared" si="28"/>
        <v>3.7333333333333336E-2</v>
      </c>
      <c r="G115" s="17">
        <f t="shared" si="30"/>
        <v>6</v>
      </c>
      <c r="H115" s="17">
        <f t="shared" si="29"/>
        <v>3.4285714285714287E-2</v>
      </c>
      <c r="I115" s="21"/>
    </row>
    <row r="116" spans="1:9" ht="25.5" x14ac:dyDescent="0.2">
      <c r="A116" s="14"/>
      <c r="B116" s="15" t="s">
        <v>99</v>
      </c>
      <c r="C116" s="16">
        <v>2</v>
      </c>
      <c r="D116" s="16">
        <v>5</v>
      </c>
      <c r="E116" s="17">
        <f t="shared" si="27"/>
        <v>5.7142857142857143E-3</v>
      </c>
      <c r="F116" s="17">
        <f t="shared" si="28"/>
        <v>1.3333333333333334E-2</v>
      </c>
      <c r="G116" s="17">
        <f t="shared" si="30"/>
        <v>1.5</v>
      </c>
      <c r="H116" s="17">
        <f t="shared" si="29"/>
        <v>8.5714285714285719E-3</v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5</v>
      </c>
      <c r="E117" s="17" t="str">
        <f t="shared" si="27"/>
        <v/>
      </c>
      <c r="F117" s="17">
        <f t="shared" si="28"/>
        <v>1.3333333333333334E-2</v>
      </c>
      <c r="G117" s="17">
        <f t="shared" si="30"/>
        <v>1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46</v>
      </c>
      <c r="D118" s="16">
        <v>49</v>
      </c>
      <c r="E118" s="17">
        <f t="shared" si="27"/>
        <v>0.13142857142857142</v>
      </c>
      <c r="F118" s="17">
        <f t="shared" si="28"/>
        <v>0.13066666666666665</v>
      </c>
      <c r="G118" s="17">
        <f t="shared" si="30"/>
        <v>6.5217391304347824E-2</v>
      </c>
      <c r="H118" s="17">
        <f t="shared" si="29"/>
        <v>8.5714285714285701E-3</v>
      </c>
      <c r="I118" s="21"/>
    </row>
    <row r="119" spans="1:9" x14ac:dyDescent="0.2">
      <c r="A119" s="14"/>
      <c r="B119" s="15" t="s">
        <v>102</v>
      </c>
      <c r="C119" s="16">
        <v>2</v>
      </c>
      <c r="D119" s="16">
        <v>0</v>
      </c>
      <c r="E119" s="17">
        <f t="shared" si="27"/>
        <v>5.7142857142857143E-3</v>
      </c>
      <c r="F119" s="17" t="str">
        <f t="shared" si="28"/>
        <v/>
      </c>
      <c r="G119" s="17">
        <f t="shared" si="30"/>
        <v>-1</v>
      </c>
      <c r="H119" s="17">
        <f t="shared" si="29"/>
        <v>-5.7142857142857143E-3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1</v>
      </c>
      <c r="E123" s="17" t="str">
        <f t="shared" si="27"/>
        <v/>
      </c>
      <c r="F123" s="17">
        <f t="shared" si="28"/>
        <v>2.6666666666666666E-3</v>
      </c>
      <c r="G123" s="17">
        <f t="shared" si="30"/>
        <v>1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3</v>
      </c>
      <c r="D124" s="16">
        <v>1</v>
      </c>
      <c r="E124" s="17">
        <f t="shared" si="27"/>
        <v>8.5714285714285719E-3</v>
      </c>
      <c r="F124" s="17">
        <f t="shared" si="28"/>
        <v>2.6666666666666666E-3</v>
      </c>
      <c r="G124" s="17">
        <f t="shared" si="30"/>
        <v>-0.66666666666666663</v>
      </c>
      <c r="H124" s="17">
        <f t="shared" si="29"/>
        <v>-5.7142857142857143E-3</v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1</v>
      </c>
      <c r="E125" s="17" t="str">
        <f t="shared" si="27"/>
        <v/>
      </c>
      <c r="F125" s="17">
        <f t="shared" si="28"/>
        <v>2.6666666666666666E-3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28</v>
      </c>
      <c r="D126" s="16">
        <v>0</v>
      </c>
      <c r="E126" s="17">
        <f t="shared" si="27"/>
        <v>0.08</v>
      </c>
      <c r="F126" s="17" t="str">
        <f t="shared" si="28"/>
        <v/>
      </c>
      <c r="G126" s="17">
        <f t="shared" si="30"/>
        <v>-1</v>
      </c>
      <c r="H126" s="17">
        <f t="shared" si="29"/>
        <v>-0.08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57</v>
      </c>
      <c r="D128" s="16">
        <v>1</v>
      </c>
      <c r="E128" s="17">
        <f t="shared" si="27"/>
        <v>0.16285714285714287</v>
      </c>
      <c r="F128" s="17">
        <f t="shared" si="28"/>
        <v>2.6666666666666666E-3</v>
      </c>
      <c r="G128" s="17">
        <f t="shared" si="30"/>
        <v>-0.98245614035087714</v>
      </c>
      <c r="H128" s="17">
        <f t="shared" si="29"/>
        <v>-0.16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1</v>
      </c>
      <c r="D129" s="38">
        <v>0</v>
      </c>
      <c r="E129" s="39">
        <f t="shared" ref="E129" si="31">+IF(C129=0,"",C129/C$76)</f>
        <v>2.8571428571428571E-3</v>
      </c>
      <c r="F129" s="39" t="str">
        <f t="shared" ref="F129" si="32">+IF(D129=0,"",D129/D$76)</f>
        <v/>
      </c>
      <c r="G129" s="39">
        <f t="shared" ref="G129" si="33">+IF(AND(C129=0,D129=0)," ",IF(C129=0,1,IF(D129=0,-1,(D129-C129)/C129)))</f>
        <v>-1</v>
      </c>
      <c r="H129" s="39">
        <f t="shared" ref="H129" si="34">+IF(OR(AND(E129=""),(G129="")),"",E129*G129)</f>
        <v>-2.8571428571428571E-3</v>
      </c>
    </row>
    <row r="130" spans="1:9" x14ac:dyDescent="0.2">
      <c r="A130" s="14"/>
      <c r="B130" s="15" t="s">
        <v>112</v>
      </c>
      <c r="C130" s="16">
        <v>4</v>
      </c>
      <c r="D130" s="16">
        <v>3</v>
      </c>
      <c r="E130" s="17">
        <f t="shared" si="27"/>
        <v>1.1428571428571429E-2</v>
      </c>
      <c r="F130" s="17">
        <f t="shared" si="28"/>
        <v>8.0000000000000002E-3</v>
      </c>
      <c r="G130" s="17">
        <f t="shared" si="30"/>
        <v>-0.25</v>
      </c>
      <c r="H130" s="17">
        <f t="shared" si="29"/>
        <v>-2.8571428571428571E-3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3</v>
      </c>
      <c r="D132" s="16">
        <v>4</v>
      </c>
      <c r="E132" s="17">
        <f t="shared" si="27"/>
        <v>8.5714285714285719E-3</v>
      </c>
      <c r="F132" s="17">
        <f t="shared" si="28"/>
        <v>1.0666666666666666E-2</v>
      </c>
      <c r="G132" s="17">
        <f t="shared" si="30"/>
        <v>0.33333333333333331</v>
      </c>
      <c r="H132" s="17">
        <f t="shared" si="29"/>
        <v>2.8571428571428571E-3</v>
      </c>
      <c r="I132" s="21"/>
    </row>
    <row r="133" spans="1:9" x14ac:dyDescent="0.2">
      <c r="A133" s="14"/>
      <c r="B133" s="15" t="s">
        <v>115</v>
      </c>
      <c r="C133" s="16">
        <v>2</v>
      </c>
      <c r="D133" s="16">
        <v>0</v>
      </c>
      <c r="E133" s="17">
        <f t="shared" si="27"/>
        <v>5.7142857142857143E-3</v>
      </c>
      <c r="F133" s="17" t="str">
        <f t="shared" si="28"/>
        <v/>
      </c>
      <c r="G133" s="17">
        <f t="shared" si="30"/>
        <v>-1</v>
      </c>
      <c r="H133" s="17">
        <f t="shared" si="29"/>
        <v>-5.7142857142857143E-3</v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170</v>
      </c>
      <c r="D135" s="16">
        <v>225</v>
      </c>
      <c r="E135" s="17">
        <f t="shared" si="27"/>
        <v>0.48571428571428571</v>
      </c>
      <c r="F135" s="17">
        <f t="shared" si="28"/>
        <v>0.6</v>
      </c>
      <c r="G135" s="17">
        <f t="shared" si="30"/>
        <v>0.3235294117647059</v>
      </c>
      <c r="H135" s="17">
        <f t="shared" si="29"/>
        <v>0.15714285714285714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0</v>
      </c>
      <c r="E136" s="17" t="str">
        <f t="shared" si="27"/>
        <v/>
      </c>
      <c r="F136" s="17" t="str">
        <f t="shared" si="28"/>
        <v/>
      </c>
      <c r="G136" s="17" t="str">
        <f t="shared" si="30"/>
        <v xml:space="preserve"> 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1</v>
      </c>
      <c r="D137" s="16">
        <v>0</v>
      </c>
      <c r="E137" s="17">
        <f t="shared" si="27"/>
        <v>2.8571428571428571E-3</v>
      </c>
      <c r="F137" s="17" t="str">
        <f t="shared" si="28"/>
        <v/>
      </c>
      <c r="G137" s="17">
        <f t="shared" si="30"/>
        <v>-1</v>
      </c>
      <c r="H137" s="17">
        <f t="shared" si="29"/>
        <v>-2.8571428571428571E-3</v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1</v>
      </c>
      <c r="E139" s="17" t="str">
        <f t="shared" si="27"/>
        <v/>
      </c>
      <c r="F139" s="17">
        <f t="shared" si="28"/>
        <v>2.6666666666666666E-3</v>
      </c>
      <c r="G139" s="17">
        <f t="shared" si="30"/>
        <v>1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1</v>
      </c>
      <c r="E140" s="17" t="str">
        <f t="shared" si="27"/>
        <v/>
      </c>
      <c r="F140" s="17">
        <f t="shared" si="28"/>
        <v>2.6666666666666666E-3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2</v>
      </c>
      <c r="D141" s="16">
        <v>0</v>
      </c>
      <c r="E141" s="17">
        <f t="shared" si="27"/>
        <v>5.7142857142857143E-3</v>
      </c>
      <c r="F141" s="17" t="str">
        <f t="shared" si="28"/>
        <v/>
      </c>
      <c r="G141" s="17">
        <f t="shared" si="30"/>
        <v>-1</v>
      </c>
      <c r="H141" s="17">
        <f t="shared" si="29"/>
        <v>-5.7142857142857143E-3</v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1</v>
      </c>
      <c r="E147" s="17" t="str">
        <f t="shared" si="35"/>
        <v/>
      </c>
      <c r="F147" s="17">
        <f t="shared" si="36"/>
        <v>2.6666666666666666E-3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1</v>
      </c>
      <c r="E165" s="17" t="str">
        <f t="shared" si="35"/>
        <v/>
      </c>
      <c r="F165" s="17">
        <f t="shared" si="36"/>
        <v>2.6666666666666666E-3</v>
      </c>
      <c r="G165" s="17">
        <f t="shared" si="38"/>
        <v>1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3</v>
      </c>
      <c r="E168" s="17" t="str">
        <f t="shared" si="35"/>
        <v/>
      </c>
      <c r="F168" s="17">
        <f t="shared" si="36"/>
        <v>8.0000000000000002E-3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124</v>
      </c>
      <c r="D177" s="19">
        <f>SUM(D178:D350)</f>
        <v>853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5.879032258064516</v>
      </c>
      <c r="H177" s="20">
        <f t="shared" ref="H177:H210" si="41">+IF(OR(AND(E177=""),(G177="")),"",E177*G177)</f>
        <v>5.879032258064516</v>
      </c>
      <c r="I177" s="21"/>
    </row>
    <row r="178" spans="1:9" x14ac:dyDescent="0.2">
      <c r="A178" s="14"/>
      <c r="B178" s="15" t="s">
        <v>154</v>
      </c>
      <c r="C178" s="16">
        <v>5</v>
      </c>
      <c r="D178" s="16">
        <v>1</v>
      </c>
      <c r="E178" s="17">
        <f t="shared" si="39"/>
        <v>4.0322580645161289E-2</v>
      </c>
      <c r="F178" s="17">
        <f t="shared" si="40"/>
        <v>1.1723329425556857E-3</v>
      </c>
      <c r="G178" s="17">
        <f t="shared" ref="G178:G211" si="42">+IF(AND(C178=0,D178=0)," ",IF(C178=0,1,IF(D178=0,-1,(D178-C178)/C178)))</f>
        <v>-0.8</v>
      </c>
      <c r="H178" s="17">
        <f t="shared" si="41"/>
        <v>-3.2258064516129031E-2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0</v>
      </c>
      <c r="E180" s="17">
        <f t="shared" si="39"/>
        <v>8.0645161290322578E-3</v>
      </c>
      <c r="F180" s="17" t="str">
        <f t="shared" si="40"/>
        <v/>
      </c>
      <c r="G180" s="17">
        <f t="shared" si="42"/>
        <v>-1</v>
      </c>
      <c r="H180" s="17">
        <f t="shared" si="41"/>
        <v>-8.0645161290322578E-3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3</v>
      </c>
      <c r="D182" s="16">
        <v>5</v>
      </c>
      <c r="E182" s="17">
        <f t="shared" si="39"/>
        <v>2.4193548387096774E-2</v>
      </c>
      <c r="F182" s="17">
        <f t="shared" si="40"/>
        <v>5.8616647127784291E-3</v>
      </c>
      <c r="G182" s="17">
        <f t="shared" si="42"/>
        <v>0.66666666666666663</v>
      </c>
      <c r="H182" s="17">
        <f t="shared" si="41"/>
        <v>1.6129032258064516E-2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7</v>
      </c>
      <c r="D184" s="16">
        <v>189</v>
      </c>
      <c r="E184" s="17">
        <f t="shared" si="39"/>
        <v>5.6451612903225805E-2</v>
      </c>
      <c r="F184" s="17">
        <f t="shared" si="40"/>
        <v>0.22157092614302462</v>
      </c>
      <c r="G184" s="17">
        <f t="shared" si="42"/>
        <v>26</v>
      </c>
      <c r="H184" s="17">
        <f t="shared" si="41"/>
        <v>1.467741935483871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1</v>
      </c>
      <c r="E186" s="17">
        <f t="shared" si="39"/>
        <v>8.0645161290322578E-3</v>
      </c>
      <c r="F186" s="17">
        <f t="shared" si="40"/>
        <v>1.1723329425556857E-3</v>
      </c>
      <c r="G186" s="17">
        <f t="shared" si="42"/>
        <v>0</v>
      </c>
      <c r="H186" s="17">
        <f t="shared" si="41"/>
        <v>0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0</v>
      </c>
      <c r="E187" s="17" t="str">
        <f t="shared" si="39"/>
        <v/>
      </c>
      <c r="F187" s="17" t="str">
        <f t="shared" si="40"/>
        <v/>
      </c>
      <c r="G187" s="17" t="str">
        <f t="shared" si="42"/>
        <v xml:space="preserve"> 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1</v>
      </c>
      <c r="D190" s="16">
        <v>1</v>
      </c>
      <c r="E190" s="17">
        <f t="shared" si="39"/>
        <v>8.0645161290322578E-3</v>
      </c>
      <c r="F190" s="17">
        <f t="shared" si="40"/>
        <v>1.1723329425556857E-3</v>
      </c>
      <c r="G190" s="17">
        <f t="shared" si="42"/>
        <v>0</v>
      </c>
      <c r="H190" s="17">
        <f t="shared" si="41"/>
        <v>0</v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5</v>
      </c>
      <c r="E191" s="17" t="str">
        <f t="shared" si="39"/>
        <v/>
      </c>
      <c r="F191" s="17">
        <f t="shared" si="40"/>
        <v>5.8616647127784291E-3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3</v>
      </c>
      <c r="D192" s="16">
        <v>2</v>
      </c>
      <c r="E192" s="17">
        <f t="shared" si="39"/>
        <v>2.4193548387096774E-2</v>
      </c>
      <c r="F192" s="17">
        <f t="shared" si="40"/>
        <v>2.3446658851113715E-3</v>
      </c>
      <c r="G192" s="17">
        <f t="shared" si="42"/>
        <v>-0.33333333333333331</v>
      </c>
      <c r="H192" s="17">
        <f t="shared" si="41"/>
        <v>-8.0645161290322578E-3</v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</v>
      </c>
      <c r="E193" s="17" t="str">
        <f t="shared" si="39"/>
        <v/>
      </c>
      <c r="F193" s="17">
        <f t="shared" si="40"/>
        <v>1.1723329425556857E-3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1</v>
      </c>
      <c r="D194" s="16">
        <v>0</v>
      </c>
      <c r="E194" s="17">
        <f t="shared" si="39"/>
        <v>8.0645161290322578E-3</v>
      </c>
      <c r="F194" s="17" t="str">
        <f t="shared" si="40"/>
        <v/>
      </c>
      <c r="G194" s="17">
        <f t="shared" si="42"/>
        <v>-1</v>
      </c>
      <c r="H194" s="17">
        <f t="shared" si="41"/>
        <v>-8.0645161290322578E-3</v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4</v>
      </c>
      <c r="D199" s="16">
        <v>3</v>
      </c>
      <c r="E199" s="17">
        <f t="shared" si="39"/>
        <v>3.2258064516129031E-2</v>
      </c>
      <c r="F199" s="17">
        <f t="shared" si="40"/>
        <v>3.5169988276670576E-3</v>
      </c>
      <c r="G199" s="17">
        <f t="shared" si="42"/>
        <v>-0.25</v>
      </c>
      <c r="H199" s="17">
        <f t="shared" si="41"/>
        <v>-8.0645161290322578E-3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0</v>
      </c>
      <c r="E204" s="17" t="str">
        <f t="shared" si="39"/>
        <v/>
      </c>
      <c r="F204" s="17" t="str">
        <f t="shared" si="40"/>
        <v/>
      </c>
      <c r="G204" s="17" t="str">
        <f t="shared" si="42"/>
        <v xml:space="preserve"> 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0</v>
      </c>
      <c r="E205" s="17">
        <f t="shared" si="39"/>
        <v>8.0645161290322578E-3</v>
      </c>
      <c r="F205" s="17" t="str">
        <f t="shared" si="40"/>
        <v/>
      </c>
      <c r="G205" s="17">
        <f t="shared" si="42"/>
        <v>-1</v>
      </c>
      <c r="H205" s="17">
        <f t="shared" si="41"/>
        <v>-8.0645161290322578E-3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24</v>
      </c>
      <c r="D207" s="16">
        <v>1</v>
      </c>
      <c r="E207" s="17">
        <f t="shared" si="39"/>
        <v>0.19354838709677419</v>
      </c>
      <c r="F207" s="17">
        <f t="shared" si="40"/>
        <v>1.1723329425556857E-3</v>
      </c>
      <c r="G207" s="17">
        <f t="shared" si="42"/>
        <v>-0.95833333333333337</v>
      </c>
      <c r="H207" s="17">
        <f t="shared" si="41"/>
        <v>-0.18548387096774194</v>
      </c>
      <c r="I207" s="21"/>
    </row>
    <row r="208" spans="1:9" x14ac:dyDescent="0.2">
      <c r="A208" s="14"/>
      <c r="B208" s="15" t="s">
        <v>182</v>
      </c>
      <c r="C208" s="16">
        <v>1</v>
      </c>
      <c r="D208" s="16">
        <v>32</v>
      </c>
      <c r="E208" s="17">
        <f t="shared" si="39"/>
        <v>8.0645161290322578E-3</v>
      </c>
      <c r="F208" s="17">
        <f t="shared" si="40"/>
        <v>3.7514654161781943E-2</v>
      </c>
      <c r="G208" s="17">
        <f t="shared" si="42"/>
        <v>31</v>
      </c>
      <c r="H208" s="17">
        <f t="shared" si="41"/>
        <v>0.25</v>
      </c>
      <c r="I208" s="21"/>
    </row>
    <row r="209" spans="1:9" x14ac:dyDescent="0.2">
      <c r="A209" s="14"/>
      <c r="B209" s="15" t="s">
        <v>183</v>
      </c>
      <c r="C209" s="16">
        <v>1</v>
      </c>
      <c r="D209" s="16">
        <v>27</v>
      </c>
      <c r="E209" s="17">
        <f t="shared" si="39"/>
        <v>8.0645161290322578E-3</v>
      </c>
      <c r="F209" s="17">
        <f t="shared" si="40"/>
        <v>3.1652989449003514E-2</v>
      </c>
      <c r="G209" s="17">
        <f t="shared" si="42"/>
        <v>26</v>
      </c>
      <c r="H209" s="17">
        <f t="shared" si="41"/>
        <v>0.20967741935483869</v>
      </c>
      <c r="I209" s="21"/>
    </row>
    <row r="210" spans="1:9" x14ac:dyDescent="0.2">
      <c r="A210" s="14"/>
      <c r="B210" s="15" t="s">
        <v>184</v>
      </c>
      <c r="C210" s="16">
        <v>3</v>
      </c>
      <c r="D210" s="16">
        <v>2</v>
      </c>
      <c r="E210" s="17">
        <f t="shared" si="39"/>
        <v>2.4193548387096774E-2</v>
      </c>
      <c r="F210" s="17">
        <f t="shared" si="40"/>
        <v>2.3446658851113715E-3</v>
      </c>
      <c r="G210" s="17">
        <f t="shared" si="42"/>
        <v>-0.33333333333333331</v>
      </c>
      <c r="H210" s="17">
        <f t="shared" si="41"/>
        <v>-8.0645161290322578E-3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2</v>
      </c>
      <c r="E211" s="17" t="str">
        <f t="shared" ref="E211:E241" si="51">+IF(C211=0,"",C211/C$177)</f>
        <v/>
      </c>
      <c r="F211" s="17">
        <f t="shared" ref="F211:F241" si="52">+IF(D211=0,"",D211/D$177)</f>
        <v>2.3446658851113715E-3</v>
      </c>
      <c r="G211" s="17">
        <f t="shared" si="42"/>
        <v>1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2</v>
      </c>
      <c r="D212" s="16">
        <v>9</v>
      </c>
      <c r="E212" s="17">
        <f t="shared" si="51"/>
        <v>1.6129032258064516E-2</v>
      </c>
      <c r="F212" s="17">
        <f t="shared" si="52"/>
        <v>1.0550996483001172E-2</v>
      </c>
      <c r="G212" s="17">
        <f t="shared" ref="G212:G242" si="54">+IF(AND(C212=0,D212=0)," ",IF(C212=0,1,IF(D212=0,-1,(D212-C212)/C212)))</f>
        <v>3.5</v>
      </c>
      <c r="H212" s="17">
        <f t="shared" si="53"/>
        <v>5.6451612903225805E-2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12</v>
      </c>
      <c r="E214" s="17" t="str">
        <f t="shared" si="51"/>
        <v/>
      </c>
      <c r="F214" s="17">
        <f t="shared" si="52"/>
        <v>1.4067995310668231E-2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0</v>
      </c>
      <c r="D215" s="16">
        <v>2</v>
      </c>
      <c r="E215" s="17" t="str">
        <f t="shared" si="51"/>
        <v/>
      </c>
      <c r="F215" s="17">
        <f t="shared" si="52"/>
        <v>2.3446658851113715E-3</v>
      </c>
      <c r="G215" s="17">
        <f t="shared" si="54"/>
        <v>1</v>
      </c>
      <c r="H215" s="17" t="str">
        <f t="shared" si="53"/>
        <v/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1</v>
      </c>
      <c r="E216" s="17" t="str">
        <f t="shared" si="51"/>
        <v/>
      </c>
      <c r="F216" s="17">
        <f t="shared" si="52"/>
        <v>1.1723329425556857E-3</v>
      </c>
      <c r="G216" s="17">
        <f t="shared" si="54"/>
        <v>1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7</v>
      </c>
      <c r="D219" s="16">
        <v>7</v>
      </c>
      <c r="E219" s="17">
        <f t="shared" si="51"/>
        <v>5.6451612903225805E-2</v>
      </c>
      <c r="F219" s="17">
        <f t="shared" si="52"/>
        <v>8.2063305978898014E-3</v>
      </c>
      <c r="G219" s="17">
        <f t="shared" si="54"/>
        <v>0</v>
      </c>
      <c r="H219" s="17">
        <f t="shared" si="53"/>
        <v>0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0</v>
      </c>
      <c r="E224" s="17" t="str">
        <f t="shared" si="51"/>
        <v/>
      </c>
      <c r="F224" s="17" t="str">
        <f t="shared" si="52"/>
        <v/>
      </c>
      <c r="G224" s="17" t="str">
        <f t="shared" si="54"/>
        <v xml:space="preserve"> 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2</v>
      </c>
      <c r="D231" s="16">
        <v>14</v>
      </c>
      <c r="E231" s="17">
        <f t="shared" si="51"/>
        <v>1.6129032258064516E-2</v>
      </c>
      <c r="F231" s="17">
        <f t="shared" si="52"/>
        <v>1.6412661195779603E-2</v>
      </c>
      <c r="G231" s="17">
        <f t="shared" si="54"/>
        <v>6</v>
      </c>
      <c r="H231" s="17">
        <f t="shared" si="53"/>
        <v>9.6774193548387094E-2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3</v>
      </c>
      <c r="D234" s="16">
        <v>0</v>
      </c>
      <c r="E234" s="17">
        <f t="shared" si="51"/>
        <v>2.4193548387096774E-2</v>
      </c>
      <c r="F234" s="17" t="str">
        <f t="shared" si="52"/>
        <v/>
      </c>
      <c r="G234" s="17">
        <f t="shared" si="54"/>
        <v>-1</v>
      </c>
      <c r="H234" s="17">
        <f t="shared" si="53"/>
        <v>-2.4193548387096774E-2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3</v>
      </c>
      <c r="E237" s="17" t="str">
        <f t="shared" si="51"/>
        <v/>
      </c>
      <c r="F237" s="17">
        <f t="shared" si="52"/>
        <v>3.5169988276670576E-3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1</v>
      </c>
      <c r="E241" s="17" t="str">
        <f t="shared" si="51"/>
        <v/>
      </c>
      <c r="F241" s="17">
        <f t="shared" si="52"/>
        <v>1.1723329425556857E-3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0</v>
      </c>
      <c r="D244" s="16">
        <v>1</v>
      </c>
      <c r="E244" s="17" t="str">
        <f t="shared" si="55"/>
        <v/>
      </c>
      <c r="F244" s="17">
        <f t="shared" si="56"/>
        <v>1.1723329425556857E-3</v>
      </c>
      <c r="G244" s="17">
        <f t="shared" ref="G244:G275" si="62">+IF(AND(C244=0,D244=0)," ",IF(C244=0,1,IF(D244=0,-1,(D244-C244)/C244)))</f>
        <v>1</v>
      </c>
      <c r="H244" s="17" t="str">
        <f t="shared" si="57"/>
        <v/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1</v>
      </c>
      <c r="E245" s="17" t="str">
        <f t="shared" si="55"/>
        <v/>
      </c>
      <c r="F245" s="17">
        <f t="shared" si="56"/>
        <v>1.1723329425556857E-3</v>
      </c>
      <c r="G245" s="17">
        <f t="shared" si="62"/>
        <v>1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1</v>
      </c>
      <c r="E246" s="17" t="str">
        <f t="shared" si="55"/>
        <v/>
      </c>
      <c r="F246" s="17">
        <f t="shared" si="56"/>
        <v>1.1723329425556857E-3</v>
      </c>
      <c r="G246" s="17">
        <f t="shared" si="62"/>
        <v>1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3</v>
      </c>
      <c r="D247" s="16">
        <v>9</v>
      </c>
      <c r="E247" s="17">
        <f t="shared" si="55"/>
        <v>2.4193548387096774E-2</v>
      </c>
      <c r="F247" s="17">
        <f t="shared" si="56"/>
        <v>1.0550996483001172E-2</v>
      </c>
      <c r="G247" s="17">
        <f t="shared" si="62"/>
        <v>2</v>
      </c>
      <c r="H247" s="17">
        <f t="shared" si="57"/>
        <v>4.8387096774193547E-2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1</v>
      </c>
      <c r="D250" s="16">
        <v>3</v>
      </c>
      <c r="E250" s="17">
        <f t="shared" si="55"/>
        <v>8.0645161290322578E-3</v>
      </c>
      <c r="F250" s="17">
        <f t="shared" si="56"/>
        <v>3.5169988276670576E-3</v>
      </c>
      <c r="G250" s="17">
        <f t="shared" si="62"/>
        <v>2</v>
      </c>
      <c r="H250" s="17">
        <f t="shared" si="57"/>
        <v>1.6129032258064516E-2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1</v>
      </c>
      <c r="E265" s="17" t="str">
        <f t="shared" si="55"/>
        <v/>
      </c>
      <c r="F265" s="17">
        <f t="shared" si="56"/>
        <v>1.1723329425556857E-3</v>
      </c>
      <c r="G265" s="17">
        <f t="shared" si="62"/>
        <v>1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1.1723329425556857E-3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10</v>
      </c>
      <c r="E281" s="17" t="str">
        <f t="shared" si="63"/>
        <v/>
      </c>
      <c r="F281" s="17">
        <f t="shared" si="64"/>
        <v>1.1723329425556858E-2</v>
      </c>
      <c r="G281" s="17">
        <f t="shared" si="66"/>
        <v>1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1</v>
      </c>
      <c r="D282" s="16">
        <v>4</v>
      </c>
      <c r="E282" s="17">
        <f t="shared" si="63"/>
        <v>8.0645161290322578E-3</v>
      </c>
      <c r="F282" s="17">
        <f t="shared" si="64"/>
        <v>4.6893317702227429E-3</v>
      </c>
      <c r="G282" s="17">
        <f t="shared" si="66"/>
        <v>3</v>
      </c>
      <c r="H282" s="17">
        <f t="shared" si="65"/>
        <v>2.4193548387096774E-2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2</v>
      </c>
      <c r="E283" s="17" t="str">
        <f t="shared" si="63"/>
        <v/>
      </c>
      <c r="F283" s="17">
        <f t="shared" si="64"/>
        <v>2.3446658851113715E-3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0</v>
      </c>
      <c r="E284" s="17">
        <f t="shared" si="63"/>
        <v>8.0645161290322578E-3</v>
      </c>
      <c r="F284" s="17" t="str">
        <f t="shared" si="64"/>
        <v/>
      </c>
      <c r="G284" s="17">
        <f t="shared" si="66"/>
        <v>-1</v>
      </c>
      <c r="H284" s="17">
        <f t="shared" si="65"/>
        <v>-8.0645161290322578E-3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1</v>
      </c>
      <c r="E288" s="17" t="str">
        <f t="shared" si="63"/>
        <v/>
      </c>
      <c r="F288" s="17">
        <f t="shared" si="64"/>
        <v>1.1723329425556857E-3</v>
      </c>
      <c r="G288" s="17">
        <f t="shared" si="66"/>
        <v>1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1</v>
      </c>
      <c r="E289" s="17" t="str">
        <f t="shared" si="63"/>
        <v/>
      </c>
      <c r="F289" s="17">
        <f t="shared" si="64"/>
        <v>1.1723329425556857E-3</v>
      </c>
      <c r="G289" s="17">
        <f t="shared" si="66"/>
        <v>1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1</v>
      </c>
      <c r="D294" s="16">
        <v>36</v>
      </c>
      <c r="E294" s="17">
        <f t="shared" si="63"/>
        <v>8.0645161290322578E-3</v>
      </c>
      <c r="F294" s="17">
        <f t="shared" si="64"/>
        <v>4.2203985932004688E-2</v>
      </c>
      <c r="G294" s="17">
        <f t="shared" si="66"/>
        <v>35</v>
      </c>
      <c r="H294" s="17">
        <f t="shared" si="65"/>
        <v>0.282258064516129</v>
      </c>
      <c r="I294" s="21"/>
    </row>
    <row r="295" spans="1:9" x14ac:dyDescent="0.2">
      <c r="A295" s="14"/>
      <c r="B295" s="15" t="s">
        <v>264</v>
      </c>
      <c r="C295" s="16">
        <v>1</v>
      </c>
      <c r="D295" s="16">
        <v>0</v>
      </c>
      <c r="E295" s="17">
        <f t="shared" si="63"/>
        <v>8.0645161290322578E-3</v>
      </c>
      <c r="F295" s="17" t="str">
        <f t="shared" si="64"/>
        <v/>
      </c>
      <c r="G295" s="17">
        <f t="shared" si="66"/>
        <v>-1</v>
      </c>
      <c r="H295" s="17">
        <f t="shared" si="65"/>
        <v>-8.0645161290322578E-3</v>
      </c>
      <c r="I295" s="21"/>
    </row>
    <row r="296" spans="1:9" x14ac:dyDescent="0.2">
      <c r="A296" s="14"/>
      <c r="B296" s="15" t="s">
        <v>654</v>
      </c>
      <c r="C296" s="16">
        <v>35</v>
      </c>
      <c r="D296" s="16">
        <v>358</v>
      </c>
      <c r="E296" s="17">
        <f t="shared" si="63"/>
        <v>0.28225806451612906</v>
      </c>
      <c r="F296" s="17">
        <f t="shared" si="64"/>
        <v>0.4196951934349355</v>
      </c>
      <c r="G296" s="17">
        <f t="shared" si="66"/>
        <v>9.2285714285714278</v>
      </c>
      <c r="H296" s="17">
        <f t="shared" si="65"/>
        <v>2.6048387096774195</v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2</v>
      </c>
      <c r="E300" s="17" t="str">
        <f t="shared" si="63"/>
        <v/>
      </c>
      <c r="F300" s="17">
        <f t="shared" si="64"/>
        <v>2.3446658851113715E-3</v>
      </c>
      <c r="G300" s="17">
        <f t="shared" si="66"/>
        <v>1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6</v>
      </c>
      <c r="D304" s="16">
        <v>2</v>
      </c>
      <c r="E304" s="17">
        <f t="shared" si="63"/>
        <v>4.8387096774193547E-2</v>
      </c>
      <c r="F304" s="17">
        <f t="shared" si="64"/>
        <v>2.3446658851113715E-3</v>
      </c>
      <c r="G304" s="17">
        <f t="shared" si="66"/>
        <v>-0.66666666666666663</v>
      </c>
      <c r="H304" s="17">
        <f t="shared" si="65"/>
        <v>-3.2258064516129031E-2</v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6</v>
      </c>
      <c r="E307" s="17" t="str">
        <f t="shared" ref="E307:E338" si="67">+IF(C307=0,"",C307/C$177)</f>
        <v/>
      </c>
      <c r="F307" s="17">
        <f t="shared" ref="F307:F338" si="68">+IF(D307=0,"",D307/D$177)</f>
        <v>7.0339976553341153E-3</v>
      </c>
      <c r="G307" s="17">
        <f t="shared" si="66"/>
        <v>1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3</v>
      </c>
      <c r="E308" s="17">
        <f t="shared" si="67"/>
        <v>8.0645161290322578E-3</v>
      </c>
      <c r="F308" s="17">
        <f t="shared" si="68"/>
        <v>3.5169988276670576E-3</v>
      </c>
      <c r="G308" s="17">
        <f t="shared" ref="G308:G339" si="70">+IF(AND(C308=0,D308=0)," ",IF(C308=0,1,IF(D308=0,-1,(D308-C308)/C308)))</f>
        <v>2</v>
      </c>
      <c r="H308" s="17">
        <f t="shared" si="69"/>
        <v>1.6129032258064516E-2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1</v>
      </c>
      <c r="D310" s="16">
        <v>0</v>
      </c>
      <c r="E310" s="17">
        <f t="shared" si="67"/>
        <v>8.0645161290322578E-3</v>
      </c>
      <c r="F310" s="17" t="str">
        <f t="shared" si="68"/>
        <v/>
      </c>
      <c r="G310" s="17">
        <f t="shared" si="70"/>
        <v>-1</v>
      </c>
      <c r="H310" s="17">
        <f t="shared" si="69"/>
        <v>-8.0645161290322578E-3</v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3</v>
      </c>
      <c r="E311" s="17" t="str">
        <f t="shared" si="67"/>
        <v/>
      </c>
      <c r="F311" s="17">
        <f t="shared" si="68"/>
        <v>3.5169988276670576E-3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10</v>
      </c>
      <c r="E314" s="17" t="str">
        <f t="shared" si="67"/>
        <v/>
      </c>
      <c r="F314" s="17">
        <f t="shared" si="68"/>
        <v>1.1723329425556858E-2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1</v>
      </c>
      <c r="D323" s="16">
        <v>2</v>
      </c>
      <c r="E323" s="17">
        <f t="shared" si="67"/>
        <v>8.0645161290322578E-3</v>
      </c>
      <c r="F323" s="17">
        <f t="shared" si="68"/>
        <v>2.3446658851113715E-3</v>
      </c>
      <c r="G323" s="17">
        <f t="shared" si="70"/>
        <v>1</v>
      </c>
      <c r="H323" s="17">
        <f t="shared" si="69"/>
        <v>8.0645161290322578E-3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</v>
      </c>
      <c r="D325" s="16">
        <v>1</v>
      </c>
      <c r="E325" s="17">
        <f t="shared" si="67"/>
        <v>8.0645161290322578E-3</v>
      </c>
      <c r="F325" s="17">
        <f t="shared" si="68"/>
        <v>1.1723329425556857E-3</v>
      </c>
      <c r="G325" s="17">
        <f t="shared" si="70"/>
        <v>0</v>
      </c>
      <c r="H325" s="17">
        <f t="shared" si="69"/>
        <v>0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1</v>
      </c>
      <c r="E330" s="17" t="str">
        <f t="shared" si="67"/>
        <v/>
      </c>
      <c r="F330" s="17">
        <f t="shared" si="68"/>
        <v>1.1723329425556857E-3</v>
      </c>
      <c r="G330" s="17">
        <f t="shared" si="70"/>
        <v>1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3</v>
      </c>
      <c r="E334" s="17" t="str">
        <f t="shared" si="67"/>
        <v/>
      </c>
      <c r="F334" s="17">
        <f t="shared" si="68"/>
        <v>3.5169988276670576E-3</v>
      </c>
      <c r="G334" s="17">
        <f t="shared" si="70"/>
        <v>1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1</v>
      </c>
      <c r="D335" s="16">
        <v>0</v>
      </c>
      <c r="E335" s="17">
        <f t="shared" si="67"/>
        <v>8.0645161290322578E-3</v>
      </c>
      <c r="F335" s="17" t="str">
        <f t="shared" si="68"/>
        <v/>
      </c>
      <c r="G335" s="17">
        <f t="shared" si="70"/>
        <v>-1</v>
      </c>
      <c r="H335" s="17">
        <f t="shared" si="69"/>
        <v>-8.0645161290322578E-3</v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1</v>
      </c>
      <c r="E341" s="17" t="str">
        <f t="shared" si="71"/>
        <v/>
      </c>
      <c r="F341" s="17">
        <f t="shared" si="72"/>
        <v>1.1723329425556857E-3</v>
      </c>
      <c r="G341" s="17">
        <f t="shared" si="74"/>
        <v>1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1</v>
      </c>
      <c r="E344" s="17" t="str">
        <f t="shared" si="71"/>
        <v/>
      </c>
      <c r="F344" s="17">
        <f t="shared" si="72"/>
        <v>1.1723329425556857E-3</v>
      </c>
      <c r="G344" s="17">
        <f t="shared" si="74"/>
        <v>1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68</v>
      </c>
      <c r="E345" s="17" t="str">
        <f t="shared" si="71"/>
        <v/>
      </c>
      <c r="F345" s="17">
        <f t="shared" si="72"/>
        <v>7.9718640093786639E-2</v>
      </c>
      <c r="G345" s="17">
        <f t="shared" si="74"/>
        <v>1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550</v>
      </c>
      <c r="D356" s="19">
        <f>SUM(D357:D585)</f>
        <v>1873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2.4054545454545453</v>
      </c>
      <c r="H356" s="20">
        <f t="shared" ref="H356:H420" si="81">+IF(OR(AND(E356=""),(G356="")),"",E356*G356)</f>
        <v>2.4054545454545453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3</v>
      </c>
      <c r="E357" s="17" t="str">
        <f t="shared" si="79"/>
        <v/>
      </c>
      <c r="F357" s="17">
        <f t="shared" si="80"/>
        <v>1.6017084890549919E-3</v>
      </c>
      <c r="G357" s="17">
        <f t="shared" ref="G357:G421" si="82">+IF(AND(C357=0,D357=0)," ",IF(C357=0,1,IF(D357=0,-1,(D357-C357)/C357)))</f>
        <v>1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0</v>
      </c>
      <c r="E358" s="17" t="str">
        <f t="shared" si="79"/>
        <v/>
      </c>
      <c r="F358" s="17" t="str">
        <f t="shared" si="80"/>
        <v/>
      </c>
      <c r="G358" s="17" t="str">
        <f t="shared" si="82"/>
        <v xml:space="preserve"> 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3</v>
      </c>
      <c r="D359" s="16">
        <v>1</v>
      </c>
      <c r="E359" s="17">
        <f t="shared" si="79"/>
        <v>5.454545454545455E-3</v>
      </c>
      <c r="F359" s="17">
        <f t="shared" si="80"/>
        <v>5.339028296849973E-4</v>
      </c>
      <c r="G359" s="17">
        <f t="shared" si="82"/>
        <v>-0.66666666666666663</v>
      </c>
      <c r="H359" s="17">
        <f t="shared" si="81"/>
        <v>-3.6363636363636364E-3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6</v>
      </c>
      <c r="D362" s="16">
        <v>11</v>
      </c>
      <c r="E362" s="17">
        <f t="shared" si="79"/>
        <v>1.090909090909091E-2</v>
      </c>
      <c r="F362" s="17">
        <f t="shared" si="80"/>
        <v>5.8729311265349705E-3</v>
      </c>
      <c r="G362" s="17">
        <f t="shared" si="82"/>
        <v>0.83333333333333337</v>
      </c>
      <c r="H362" s="17">
        <f t="shared" si="81"/>
        <v>9.0909090909090922E-3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1</v>
      </c>
      <c r="E365" s="17" t="str">
        <f t="shared" si="79"/>
        <v/>
      </c>
      <c r="F365" s="17">
        <f t="shared" si="80"/>
        <v>5.339028296849973E-4</v>
      </c>
      <c r="G365" s="17">
        <f t="shared" si="82"/>
        <v>1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0</v>
      </c>
      <c r="E366" s="17" t="str">
        <f t="shared" si="79"/>
        <v/>
      </c>
      <c r="F366" s="17" t="str">
        <f t="shared" si="80"/>
        <v/>
      </c>
      <c r="G366" s="17" t="str">
        <f t="shared" si="82"/>
        <v xml:space="preserve"> 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1</v>
      </c>
      <c r="D367" s="16">
        <v>0</v>
      </c>
      <c r="E367" s="17">
        <f t="shared" si="79"/>
        <v>1.8181818181818182E-3</v>
      </c>
      <c r="F367" s="17" t="str">
        <f t="shared" si="80"/>
        <v/>
      </c>
      <c r="G367" s="17">
        <f t="shared" si="82"/>
        <v>-1</v>
      </c>
      <c r="H367" s="17">
        <f t="shared" si="81"/>
        <v>-1.8181818181818182E-3</v>
      </c>
      <c r="I367" s="21"/>
    </row>
    <row r="368" spans="1:9" x14ac:dyDescent="0.2">
      <c r="A368" s="14"/>
      <c r="B368" s="15" t="s">
        <v>327</v>
      </c>
      <c r="C368" s="16">
        <v>18</v>
      </c>
      <c r="D368" s="16">
        <v>12</v>
      </c>
      <c r="E368" s="17">
        <f t="shared" si="79"/>
        <v>3.272727272727273E-2</v>
      </c>
      <c r="F368" s="17">
        <f t="shared" si="80"/>
        <v>6.4068339562199676E-3</v>
      </c>
      <c r="G368" s="17">
        <f t="shared" si="82"/>
        <v>-0.33333333333333331</v>
      </c>
      <c r="H368" s="17">
        <f t="shared" si="81"/>
        <v>-1.090909090909091E-2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2</v>
      </c>
      <c r="E369" s="17">
        <f t="shared" si="79"/>
        <v>3.6363636363636364E-3</v>
      </c>
      <c r="F369" s="17">
        <f t="shared" si="80"/>
        <v>1.0678056593699946E-3</v>
      </c>
      <c r="G369" s="17">
        <f t="shared" si="82"/>
        <v>0</v>
      </c>
      <c r="H369" s="17">
        <f t="shared" si="81"/>
        <v>0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1</v>
      </c>
      <c r="E371" s="17">
        <f t="shared" si="79"/>
        <v>3.6363636363636364E-3</v>
      </c>
      <c r="F371" s="17">
        <f t="shared" si="80"/>
        <v>5.339028296849973E-4</v>
      </c>
      <c r="G371" s="17">
        <f t="shared" si="82"/>
        <v>-0.5</v>
      </c>
      <c r="H371" s="17">
        <f t="shared" si="81"/>
        <v>-1.8181818181818182E-3</v>
      </c>
      <c r="I371" s="21"/>
    </row>
    <row r="372" spans="1:9" x14ac:dyDescent="0.2">
      <c r="A372" s="14"/>
      <c r="B372" s="15" t="s">
        <v>631</v>
      </c>
      <c r="C372" s="16">
        <v>3</v>
      </c>
      <c r="D372" s="16">
        <v>1</v>
      </c>
      <c r="E372" s="17">
        <f t="shared" si="79"/>
        <v>5.454545454545455E-3</v>
      </c>
      <c r="F372" s="17">
        <f t="shared" si="80"/>
        <v>5.339028296849973E-4</v>
      </c>
      <c r="G372" s="17">
        <f t="shared" si="82"/>
        <v>-0.66666666666666663</v>
      </c>
      <c r="H372" s="17">
        <f t="shared" si="81"/>
        <v>-3.6363636363636364E-3</v>
      </c>
      <c r="I372" s="21"/>
    </row>
    <row r="373" spans="1:9" x14ac:dyDescent="0.2">
      <c r="A373" s="14"/>
      <c r="B373" s="15" t="s">
        <v>331</v>
      </c>
      <c r="C373" s="16">
        <v>1</v>
      </c>
      <c r="D373" s="16">
        <v>0</v>
      </c>
      <c r="E373" s="17">
        <f t="shared" si="79"/>
        <v>1.8181818181818182E-3</v>
      </c>
      <c r="F373" s="17" t="str">
        <f t="shared" si="80"/>
        <v/>
      </c>
      <c r="G373" s="17">
        <f t="shared" si="82"/>
        <v>-1</v>
      </c>
      <c r="H373" s="17">
        <f t="shared" si="81"/>
        <v>-1.8181818181818182E-3</v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39</v>
      </c>
      <c r="D376" s="16">
        <v>605</v>
      </c>
      <c r="E376" s="17">
        <f t="shared" si="79"/>
        <v>7.0909090909090908E-2</v>
      </c>
      <c r="F376" s="17">
        <f t="shared" si="80"/>
        <v>0.32301121195942339</v>
      </c>
      <c r="G376" s="17">
        <f t="shared" si="82"/>
        <v>14.512820512820513</v>
      </c>
      <c r="H376" s="17">
        <f t="shared" si="81"/>
        <v>1.0290909090909091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2</v>
      </c>
      <c r="D379" s="16">
        <v>3</v>
      </c>
      <c r="E379" s="17">
        <f t="shared" si="79"/>
        <v>3.6363636363636364E-3</v>
      </c>
      <c r="F379" s="17">
        <f t="shared" si="80"/>
        <v>1.6017084890549919E-3</v>
      </c>
      <c r="G379" s="17">
        <f t="shared" si="82"/>
        <v>0.5</v>
      </c>
      <c r="H379" s="17">
        <f t="shared" si="81"/>
        <v>1.8181818181818182E-3</v>
      </c>
      <c r="I379" s="21"/>
    </row>
    <row r="380" spans="1:9" x14ac:dyDescent="0.2">
      <c r="A380" s="14"/>
      <c r="B380" s="15" t="s">
        <v>338</v>
      </c>
      <c r="C380" s="16">
        <v>13</v>
      </c>
      <c r="D380" s="16">
        <v>59</v>
      </c>
      <c r="E380" s="17">
        <f t="shared" si="79"/>
        <v>2.3636363636363636E-2</v>
      </c>
      <c r="F380" s="17">
        <f t="shared" si="80"/>
        <v>3.1500266951414842E-2</v>
      </c>
      <c r="G380" s="17">
        <f t="shared" si="82"/>
        <v>3.5384615384615383</v>
      </c>
      <c r="H380" s="17">
        <f t="shared" si="81"/>
        <v>8.3636363636363634E-2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3</v>
      </c>
      <c r="E381" s="17">
        <f t="shared" si="79"/>
        <v>1.8181818181818182E-3</v>
      </c>
      <c r="F381" s="17">
        <f t="shared" si="80"/>
        <v>1.6017084890549919E-3</v>
      </c>
      <c r="G381" s="17">
        <f t="shared" si="82"/>
        <v>2</v>
      </c>
      <c r="H381" s="17">
        <f t="shared" si="81"/>
        <v>3.6363636363636364E-3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2</v>
      </c>
      <c r="E383" s="17" t="str">
        <f t="shared" si="79"/>
        <v/>
      </c>
      <c r="F383" s="17">
        <f t="shared" si="80"/>
        <v>1.0678056593699946E-3</v>
      </c>
      <c r="G383" s="17">
        <f t="shared" si="82"/>
        <v>1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3</v>
      </c>
      <c r="D386" s="16">
        <v>3</v>
      </c>
      <c r="E386" s="17">
        <f t="shared" si="79"/>
        <v>5.454545454545455E-3</v>
      </c>
      <c r="F386" s="17">
        <f t="shared" si="80"/>
        <v>1.6017084890549919E-3</v>
      </c>
      <c r="G386" s="17">
        <f t="shared" si="82"/>
        <v>0</v>
      </c>
      <c r="H386" s="17">
        <f t="shared" si="81"/>
        <v>0</v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5</v>
      </c>
      <c r="D389" s="16">
        <v>0</v>
      </c>
      <c r="E389" s="17">
        <f t="shared" si="79"/>
        <v>9.0909090909090905E-3</v>
      </c>
      <c r="F389" s="17" t="str">
        <f t="shared" si="80"/>
        <v/>
      </c>
      <c r="G389" s="17">
        <f t="shared" si="82"/>
        <v>-1</v>
      </c>
      <c r="H389" s="17">
        <f t="shared" si="81"/>
        <v>-9.0909090909090905E-3</v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1</v>
      </c>
      <c r="E390" s="17" t="str">
        <f t="shared" si="79"/>
        <v/>
      </c>
      <c r="F390" s="17">
        <f t="shared" si="80"/>
        <v>5.339028296849973E-4</v>
      </c>
      <c r="G390" s="17">
        <f t="shared" si="82"/>
        <v>1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148</v>
      </c>
      <c r="D391" s="16">
        <v>3</v>
      </c>
      <c r="E391" s="17">
        <f t="shared" si="79"/>
        <v>0.2690909090909091</v>
      </c>
      <c r="F391" s="17">
        <f t="shared" si="80"/>
        <v>1.6017084890549919E-3</v>
      </c>
      <c r="G391" s="17">
        <f t="shared" si="82"/>
        <v>-0.97972972972972971</v>
      </c>
      <c r="H391" s="17">
        <f t="shared" si="81"/>
        <v>-0.26363636363636367</v>
      </c>
      <c r="I391" s="21"/>
    </row>
    <row r="392" spans="1:9" x14ac:dyDescent="0.2">
      <c r="A392" s="14"/>
      <c r="B392" s="15" t="s">
        <v>350</v>
      </c>
      <c r="C392" s="16">
        <v>3</v>
      </c>
      <c r="D392" s="16">
        <v>1</v>
      </c>
      <c r="E392" s="17">
        <f t="shared" si="79"/>
        <v>5.454545454545455E-3</v>
      </c>
      <c r="F392" s="17">
        <f t="shared" si="80"/>
        <v>5.339028296849973E-4</v>
      </c>
      <c r="G392" s="17">
        <f t="shared" si="82"/>
        <v>-0.66666666666666663</v>
      </c>
      <c r="H392" s="17">
        <f t="shared" si="81"/>
        <v>-3.6363636363636364E-3</v>
      </c>
      <c r="I392" s="21"/>
    </row>
    <row r="393" spans="1:9" x14ac:dyDescent="0.2">
      <c r="A393" s="14"/>
      <c r="B393" s="15" t="s">
        <v>351</v>
      </c>
      <c r="C393" s="16">
        <v>49</v>
      </c>
      <c r="D393" s="16">
        <v>2</v>
      </c>
      <c r="E393" s="17">
        <f t="shared" si="79"/>
        <v>8.9090909090909096E-2</v>
      </c>
      <c r="F393" s="17">
        <f t="shared" si="80"/>
        <v>1.0678056593699946E-3</v>
      </c>
      <c r="G393" s="17">
        <f t="shared" si="82"/>
        <v>-0.95918367346938771</v>
      </c>
      <c r="H393" s="17">
        <f t="shared" si="81"/>
        <v>-8.545454545454545E-2</v>
      </c>
      <c r="I393" s="21"/>
    </row>
    <row r="394" spans="1:9" x14ac:dyDescent="0.2">
      <c r="A394" s="14"/>
      <c r="B394" s="15" t="s">
        <v>352</v>
      </c>
      <c r="C394" s="16">
        <v>5</v>
      </c>
      <c r="D394" s="16">
        <v>0</v>
      </c>
      <c r="E394" s="17">
        <f t="shared" si="79"/>
        <v>9.0909090909090905E-3</v>
      </c>
      <c r="F394" s="17" t="str">
        <f t="shared" si="80"/>
        <v/>
      </c>
      <c r="G394" s="17">
        <f t="shared" si="82"/>
        <v>-1</v>
      </c>
      <c r="H394" s="17">
        <f t="shared" si="81"/>
        <v>-9.0909090909090905E-3</v>
      </c>
      <c r="I394" s="21"/>
    </row>
    <row r="395" spans="1:9" x14ac:dyDescent="0.2">
      <c r="A395" s="14"/>
      <c r="B395" s="15" t="s">
        <v>632</v>
      </c>
      <c r="C395" s="16">
        <v>12</v>
      </c>
      <c r="D395" s="16">
        <v>0</v>
      </c>
      <c r="E395" s="17">
        <f t="shared" si="79"/>
        <v>2.181818181818182E-2</v>
      </c>
      <c r="F395" s="17" t="str">
        <f t="shared" si="80"/>
        <v/>
      </c>
      <c r="G395" s="17">
        <f t="shared" si="82"/>
        <v>-1</v>
      </c>
      <c r="H395" s="17">
        <f t="shared" si="81"/>
        <v>-2.181818181818182E-2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6</v>
      </c>
      <c r="D402" s="16">
        <v>86</v>
      </c>
      <c r="E402" s="17">
        <f t="shared" si="79"/>
        <v>1.090909090909091E-2</v>
      </c>
      <c r="F402" s="17">
        <f t="shared" si="80"/>
        <v>4.591564335290977E-2</v>
      </c>
      <c r="G402" s="17">
        <f t="shared" si="82"/>
        <v>13.333333333333334</v>
      </c>
      <c r="H402" s="17">
        <f t="shared" si="81"/>
        <v>0.14545454545454548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8</v>
      </c>
      <c r="E405" s="17" t="str">
        <f t="shared" si="79"/>
        <v/>
      </c>
      <c r="F405" s="17">
        <f t="shared" si="80"/>
        <v>4.2712226374799784E-3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44</v>
      </c>
      <c r="D406" s="16">
        <v>359</v>
      </c>
      <c r="E406" s="17">
        <f t="shared" si="79"/>
        <v>0.08</v>
      </c>
      <c r="F406" s="17">
        <f t="shared" si="80"/>
        <v>0.19167111585691404</v>
      </c>
      <c r="G406" s="17">
        <f t="shared" si="82"/>
        <v>7.1590909090909092</v>
      </c>
      <c r="H406" s="17">
        <f t="shared" si="81"/>
        <v>0.57272727272727275</v>
      </c>
      <c r="I406" s="21"/>
    </row>
    <row r="407" spans="1:9" x14ac:dyDescent="0.2">
      <c r="A407" s="14"/>
      <c r="B407" s="15" t="s">
        <v>363</v>
      </c>
      <c r="C407" s="16">
        <v>2</v>
      </c>
      <c r="D407" s="16">
        <v>1</v>
      </c>
      <c r="E407" s="17">
        <f t="shared" si="79"/>
        <v>3.6363636363636364E-3</v>
      </c>
      <c r="F407" s="17">
        <f t="shared" si="80"/>
        <v>5.339028296849973E-4</v>
      </c>
      <c r="G407" s="17">
        <f t="shared" si="82"/>
        <v>-0.5</v>
      </c>
      <c r="H407" s="17">
        <f t="shared" si="81"/>
        <v>-1.8181818181818182E-3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2</v>
      </c>
      <c r="D417" s="16">
        <v>2</v>
      </c>
      <c r="E417" s="17">
        <f t="shared" si="79"/>
        <v>3.6363636363636364E-3</v>
      </c>
      <c r="F417" s="17">
        <f t="shared" si="80"/>
        <v>1.0678056593699946E-3</v>
      </c>
      <c r="G417" s="17">
        <f t="shared" si="82"/>
        <v>0</v>
      </c>
      <c r="H417" s="17">
        <f t="shared" si="81"/>
        <v>0</v>
      </c>
      <c r="I417" s="21"/>
    </row>
    <row r="418" spans="1:9" x14ac:dyDescent="0.2">
      <c r="A418" s="14"/>
      <c r="B418" s="15" t="s">
        <v>373</v>
      </c>
      <c r="C418" s="16">
        <v>1</v>
      </c>
      <c r="D418" s="16">
        <v>3</v>
      </c>
      <c r="E418" s="17">
        <f t="shared" si="79"/>
        <v>1.8181818181818182E-3</v>
      </c>
      <c r="F418" s="17">
        <f t="shared" si="80"/>
        <v>1.6017084890549919E-3</v>
      </c>
      <c r="G418" s="17">
        <f t="shared" si="82"/>
        <v>2</v>
      </c>
      <c r="H418" s="17">
        <f t="shared" si="81"/>
        <v>3.6363636363636364E-3</v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2</v>
      </c>
      <c r="E419" s="17" t="str">
        <f t="shared" si="79"/>
        <v/>
      </c>
      <c r="F419" s="17">
        <f t="shared" si="80"/>
        <v>1.0678056593699946E-3</v>
      </c>
      <c r="G419" s="17">
        <f t="shared" si="82"/>
        <v>1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5</v>
      </c>
      <c r="D420" s="16">
        <v>1</v>
      </c>
      <c r="E420" s="17">
        <f t="shared" si="79"/>
        <v>9.0909090909090905E-3</v>
      </c>
      <c r="F420" s="17">
        <f t="shared" si="80"/>
        <v>5.339028296849973E-4</v>
      </c>
      <c r="G420" s="17">
        <f t="shared" si="82"/>
        <v>-0.8</v>
      </c>
      <c r="H420" s="17">
        <f t="shared" si="81"/>
        <v>-7.2727272727272727E-3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1</v>
      </c>
      <c r="E421" s="17" t="str">
        <f t="shared" ref="E421:E486" si="87">+IF(C421=0,"",C421/C$356)</f>
        <v/>
      </c>
      <c r="F421" s="17">
        <f t="shared" ref="F421:F486" si="88">+IF(D421=0,"",D421/D$356)</f>
        <v>5.339028296849973E-4</v>
      </c>
      <c r="G421" s="17">
        <f t="shared" si="82"/>
        <v>1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24</v>
      </c>
      <c r="D428" s="16">
        <v>10</v>
      </c>
      <c r="E428" s="17">
        <f t="shared" si="87"/>
        <v>4.363636363636364E-2</v>
      </c>
      <c r="F428" s="17">
        <f t="shared" si="88"/>
        <v>5.3390282968499734E-3</v>
      </c>
      <c r="G428" s="17">
        <f t="shared" si="90"/>
        <v>-0.58333333333333337</v>
      </c>
      <c r="H428" s="17">
        <f t="shared" si="89"/>
        <v>-2.5454545454545459E-2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1</v>
      </c>
      <c r="D442" s="16">
        <v>11</v>
      </c>
      <c r="E442" s="17">
        <f t="shared" si="87"/>
        <v>1.8181818181818182E-3</v>
      </c>
      <c r="F442" s="17">
        <f t="shared" si="88"/>
        <v>5.8729311265349705E-3</v>
      </c>
      <c r="G442" s="17">
        <f t="shared" si="90"/>
        <v>10</v>
      </c>
      <c r="H442" s="17">
        <f t="shared" si="89"/>
        <v>1.8181818181818181E-2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4</v>
      </c>
      <c r="E452" s="17" t="str">
        <f t="shared" si="87"/>
        <v/>
      </c>
      <c r="F452" s="17">
        <f t="shared" si="88"/>
        <v>2.1356113187399892E-3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93</v>
      </c>
      <c r="E453" s="17" t="str">
        <f t="shared" si="87"/>
        <v/>
      </c>
      <c r="F453" s="17">
        <f t="shared" si="88"/>
        <v>4.9652963160704749E-2</v>
      </c>
      <c r="G453" s="17">
        <f t="shared" si="90"/>
        <v>1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1</v>
      </c>
      <c r="E462" s="17" t="str">
        <f t="shared" si="87"/>
        <v/>
      </c>
      <c r="F462" s="17">
        <f t="shared" si="88"/>
        <v>5.339028296849973E-4</v>
      </c>
      <c r="G462" s="17">
        <f t="shared" si="90"/>
        <v>1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4</v>
      </c>
      <c r="D463" s="16">
        <v>16</v>
      </c>
      <c r="E463" s="17">
        <f t="shared" si="87"/>
        <v>7.2727272727272727E-3</v>
      </c>
      <c r="F463" s="17">
        <f t="shared" si="88"/>
        <v>8.5424452749599568E-3</v>
      </c>
      <c r="G463" s="17">
        <f t="shared" si="90"/>
        <v>3</v>
      </c>
      <c r="H463" s="17">
        <f t="shared" si="89"/>
        <v>2.181818181818182E-2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2</v>
      </c>
      <c r="D465" s="16">
        <v>7</v>
      </c>
      <c r="E465" s="17">
        <f t="shared" si="87"/>
        <v>3.6363636363636364E-3</v>
      </c>
      <c r="F465" s="17">
        <f t="shared" si="88"/>
        <v>3.7373198077949813E-3</v>
      </c>
      <c r="G465" s="17">
        <f t="shared" si="90"/>
        <v>2.5</v>
      </c>
      <c r="H465" s="17">
        <f t="shared" si="89"/>
        <v>9.0909090909090905E-3</v>
      </c>
      <c r="I465" s="21"/>
    </row>
    <row r="466" spans="1:9" x14ac:dyDescent="0.2">
      <c r="A466" s="14"/>
      <c r="B466" s="15" t="s">
        <v>418</v>
      </c>
      <c r="C466" s="16">
        <v>3</v>
      </c>
      <c r="D466" s="16">
        <v>4</v>
      </c>
      <c r="E466" s="17">
        <f t="shared" si="87"/>
        <v>5.454545454545455E-3</v>
      </c>
      <c r="F466" s="17">
        <f t="shared" si="88"/>
        <v>2.1356113187399892E-3</v>
      </c>
      <c r="G466" s="17">
        <f t="shared" si="90"/>
        <v>0.33333333333333331</v>
      </c>
      <c r="H466" s="17">
        <f t="shared" si="89"/>
        <v>1.8181818181818182E-3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9</v>
      </c>
      <c r="E468" s="17" t="str">
        <f t="shared" si="87"/>
        <v/>
      </c>
      <c r="F468" s="17">
        <f t="shared" si="88"/>
        <v>4.8051254671649763E-3</v>
      </c>
      <c r="G468" s="17">
        <f t="shared" si="90"/>
        <v>1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2</v>
      </c>
      <c r="E469" s="17" t="str">
        <f t="shared" si="87"/>
        <v/>
      </c>
      <c r="F469" s="17">
        <f t="shared" si="88"/>
        <v>1.0678056593699946E-3</v>
      </c>
      <c r="G469" s="17">
        <f t="shared" si="90"/>
        <v>1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12</v>
      </c>
      <c r="E470" s="17" t="str">
        <f t="shared" si="87"/>
        <v/>
      </c>
      <c r="F470" s="17">
        <f t="shared" si="88"/>
        <v>6.4068339562199676E-3</v>
      </c>
      <c r="G470" s="17">
        <f t="shared" si="90"/>
        <v>1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1</v>
      </c>
      <c r="E473" s="17" t="str">
        <f t="shared" si="87"/>
        <v/>
      </c>
      <c r="F473" s="17">
        <f t="shared" si="88"/>
        <v>5.339028296849973E-4</v>
      </c>
      <c r="G473" s="17">
        <f t="shared" si="90"/>
        <v>1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4</v>
      </c>
      <c r="D475" s="16">
        <v>19</v>
      </c>
      <c r="E475" s="17">
        <f t="shared" si="87"/>
        <v>7.2727272727272727E-3</v>
      </c>
      <c r="F475" s="17">
        <f t="shared" si="88"/>
        <v>1.014415376401495E-2</v>
      </c>
      <c r="G475" s="17">
        <f t="shared" si="90"/>
        <v>3.75</v>
      </c>
      <c r="H475" s="17">
        <f t="shared" si="89"/>
        <v>2.7272727272727271E-2</v>
      </c>
      <c r="I475" s="21"/>
    </row>
    <row r="476" spans="1:9" x14ac:dyDescent="0.2">
      <c r="A476" s="14"/>
      <c r="B476" s="15" t="s">
        <v>428</v>
      </c>
      <c r="C476" s="16">
        <v>1</v>
      </c>
      <c r="D476" s="16">
        <v>5</v>
      </c>
      <c r="E476" s="17">
        <f t="shared" si="87"/>
        <v>1.8181818181818182E-3</v>
      </c>
      <c r="F476" s="17">
        <f t="shared" si="88"/>
        <v>2.6695141484249867E-3</v>
      </c>
      <c r="G476" s="17">
        <f t="shared" si="90"/>
        <v>4</v>
      </c>
      <c r="H476" s="17">
        <f t="shared" si="89"/>
        <v>7.2727272727272727E-3</v>
      </c>
      <c r="I476" s="21"/>
    </row>
    <row r="477" spans="1:9" x14ac:dyDescent="0.2">
      <c r="A477" s="14"/>
      <c r="B477" s="15" t="s">
        <v>635</v>
      </c>
      <c r="C477" s="16">
        <v>1</v>
      </c>
      <c r="D477" s="16">
        <v>0</v>
      </c>
      <c r="E477" s="17">
        <f t="shared" si="87"/>
        <v>1.8181818181818182E-3</v>
      </c>
      <c r="F477" s="17" t="str">
        <f t="shared" si="88"/>
        <v/>
      </c>
      <c r="G477" s="17">
        <f t="shared" si="90"/>
        <v>-1</v>
      </c>
      <c r="H477" s="17">
        <f t="shared" si="89"/>
        <v>-1.8181818181818182E-3</v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2</v>
      </c>
      <c r="E478" s="17" t="str">
        <f t="shared" si="87"/>
        <v/>
      </c>
      <c r="F478" s="17">
        <f t="shared" si="88"/>
        <v>1.0678056593699946E-3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1</v>
      </c>
      <c r="E479" s="17" t="str">
        <f t="shared" si="87"/>
        <v/>
      </c>
      <c r="F479" s="17">
        <f t="shared" si="88"/>
        <v>5.339028296849973E-4</v>
      </c>
      <c r="G479" s="17">
        <f t="shared" si="90"/>
        <v>1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4</v>
      </c>
      <c r="E480" s="17" t="str">
        <f t="shared" si="87"/>
        <v/>
      </c>
      <c r="F480" s="17">
        <f t="shared" si="88"/>
        <v>2.1356113187399892E-3</v>
      </c>
      <c r="G480" s="17">
        <f t="shared" si="90"/>
        <v>1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11</v>
      </c>
      <c r="D481" s="16">
        <v>13</v>
      </c>
      <c r="E481" s="17">
        <f t="shared" si="87"/>
        <v>0.02</v>
      </c>
      <c r="F481" s="17">
        <f t="shared" si="88"/>
        <v>6.9407367859049655E-3</v>
      </c>
      <c r="G481" s="17">
        <f t="shared" si="90"/>
        <v>0.18181818181818182</v>
      </c>
      <c r="H481" s="17">
        <f t="shared" si="89"/>
        <v>3.6363636363636364E-3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68</v>
      </c>
      <c r="D489" s="16">
        <v>23</v>
      </c>
      <c r="E489" s="17">
        <f t="shared" si="95"/>
        <v>0.12363636363636364</v>
      </c>
      <c r="F489" s="17">
        <f t="shared" si="96"/>
        <v>1.2279765082754938E-2</v>
      </c>
      <c r="G489" s="17">
        <f t="shared" si="98"/>
        <v>-0.66176470588235292</v>
      </c>
      <c r="H489" s="17">
        <f t="shared" si="97"/>
        <v>-8.1818181818181818E-2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1</v>
      </c>
      <c r="E491" s="17" t="str">
        <f t="shared" si="95"/>
        <v/>
      </c>
      <c r="F491" s="17">
        <f t="shared" si="96"/>
        <v>5.339028296849973E-4</v>
      </c>
      <c r="G491" s="17">
        <f t="shared" si="98"/>
        <v>1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1</v>
      </c>
      <c r="D493" s="16">
        <v>0</v>
      </c>
      <c r="E493" s="17">
        <f t="shared" si="95"/>
        <v>1.8181818181818182E-3</v>
      </c>
      <c r="F493" s="17" t="str">
        <f t="shared" si="96"/>
        <v/>
      </c>
      <c r="G493" s="17">
        <f t="shared" si="98"/>
        <v>-1</v>
      </c>
      <c r="H493" s="17">
        <f t="shared" si="97"/>
        <v>-1.8181818181818182E-3</v>
      </c>
      <c r="I493" s="21"/>
    </row>
    <row r="494" spans="1:9" x14ac:dyDescent="0.2">
      <c r="A494" s="14"/>
      <c r="B494" s="15" t="s">
        <v>445</v>
      </c>
      <c r="C494" s="16">
        <v>2</v>
      </c>
      <c r="D494" s="16">
        <v>5</v>
      </c>
      <c r="E494" s="17">
        <f t="shared" si="95"/>
        <v>3.6363636363636364E-3</v>
      </c>
      <c r="F494" s="17">
        <f t="shared" si="96"/>
        <v>2.6695141484249867E-3</v>
      </c>
      <c r="G494" s="17">
        <f t="shared" si="98"/>
        <v>1.5</v>
      </c>
      <c r="H494" s="17">
        <f t="shared" si="97"/>
        <v>5.454545454545455E-3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1</v>
      </c>
      <c r="E495" s="17" t="str">
        <f t="shared" si="95"/>
        <v/>
      </c>
      <c r="F495" s="17">
        <f t="shared" si="96"/>
        <v>5.339028296849973E-4</v>
      </c>
      <c r="G495" s="17">
        <f t="shared" si="98"/>
        <v>1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3</v>
      </c>
      <c r="D499" s="16">
        <v>7</v>
      </c>
      <c r="E499" s="17">
        <f t="shared" si="95"/>
        <v>5.454545454545455E-3</v>
      </c>
      <c r="F499" s="17">
        <f t="shared" si="96"/>
        <v>3.7373198077949813E-3</v>
      </c>
      <c r="G499" s="17">
        <f t="shared" si="98"/>
        <v>1.3333333333333333</v>
      </c>
      <c r="H499" s="17">
        <f t="shared" si="97"/>
        <v>7.2727272727272727E-3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2</v>
      </c>
      <c r="E500" s="17" t="str">
        <f t="shared" si="95"/>
        <v/>
      </c>
      <c r="F500" s="17">
        <f t="shared" si="96"/>
        <v>1.0678056593699946E-3</v>
      </c>
      <c r="G500" s="17">
        <f t="shared" si="98"/>
        <v>1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102</v>
      </c>
      <c r="E504" s="17" t="str">
        <f t="shared" si="95"/>
        <v/>
      </c>
      <c r="F504" s="17">
        <f t="shared" si="96"/>
        <v>5.445808862786973E-2</v>
      </c>
      <c r="G504" s="17">
        <f t="shared" si="98"/>
        <v>1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11</v>
      </c>
      <c r="E506" s="17" t="str">
        <f t="shared" si="95"/>
        <v/>
      </c>
      <c r="F506" s="17">
        <f t="shared" si="96"/>
        <v>5.8729311265349705E-3</v>
      </c>
      <c r="G506" s="17">
        <f t="shared" si="98"/>
        <v>1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1</v>
      </c>
      <c r="E507" s="17" t="str">
        <f t="shared" si="95"/>
        <v/>
      </c>
      <c r="F507" s="17">
        <f t="shared" si="96"/>
        <v>5.339028296849973E-4</v>
      </c>
      <c r="G507" s="17">
        <f t="shared" si="98"/>
        <v>1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1</v>
      </c>
      <c r="E508" s="17" t="str">
        <f t="shared" si="95"/>
        <v/>
      </c>
      <c r="F508" s="17">
        <f t="shared" si="96"/>
        <v>5.339028296849973E-4</v>
      </c>
      <c r="G508" s="17">
        <f t="shared" si="98"/>
        <v>1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1</v>
      </c>
      <c r="D525" s="16">
        <v>1</v>
      </c>
      <c r="E525" s="17">
        <f t="shared" si="95"/>
        <v>1.8181818181818182E-3</v>
      </c>
      <c r="F525" s="17">
        <f t="shared" si="96"/>
        <v>5.339028296849973E-4</v>
      </c>
      <c r="G525" s="17">
        <f t="shared" si="98"/>
        <v>0</v>
      </c>
      <c r="H525" s="17">
        <f t="shared" si="97"/>
        <v>0</v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19</v>
      </c>
      <c r="D527" s="16">
        <v>123</v>
      </c>
      <c r="E527" s="17">
        <f t="shared" si="95"/>
        <v>3.4545454545454546E-2</v>
      </c>
      <c r="F527" s="17">
        <f t="shared" si="96"/>
        <v>6.5670048051254676E-2</v>
      </c>
      <c r="G527" s="17">
        <f t="shared" si="98"/>
        <v>5.4736842105263159</v>
      </c>
      <c r="H527" s="17">
        <f t="shared" si="97"/>
        <v>0.18909090909090909</v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1</v>
      </c>
      <c r="D534" s="16">
        <v>0</v>
      </c>
      <c r="E534" s="17">
        <f t="shared" si="95"/>
        <v>1.8181818181818182E-3</v>
      </c>
      <c r="F534" s="17" t="str">
        <f t="shared" si="96"/>
        <v/>
      </c>
      <c r="G534" s="17">
        <f t="shared" si="98"/>
        <v>-1</v>
      </c>
      <c r="H534" s="17">
        <f t="shared" si="97"/>
        <v>-1.8181818181818182E-3</v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6</v>
      </c>
      <c r="E539" s="17" t="str">
        <f t="shared" si="95"/>
        <v/>
      </c>
      <c r="F539" s="17">
        <f t="shared" si="96"/>
        <v>3.2034169781099838E-3</v>
      </c>
      <c r="G539" s="17">
        <f t="shared" si="98"/>
        <v>1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4</v>
      </c>
      <c r="E542" s="17">
        <f t="shared" si="95"/>
        <v>1.8181818181818182E-3</v>
      </c>
      <c r="F542" s="17">
        <f t="shared" si="96"/>
        <v>2.1356113187399892E-3</v>
      </c>
      <c r="G542" s="17">
        <f t="shared" si="98"/>
        <v>3</v>
      </c>
      <c r="H542" s="17">
        <f t="shared" si="97"/>
        <v>5.454545454545455E-3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0</v>
      </c>
      <c r="E544" s="17" t="str">
        <f t="shared" si="95"/>
        <v/>
      </c>
      <c r="F544" s="17" t="str">
        <f t="shared" si="96"/>
        <v/>
      </c>
      <c r="G544" s="17" t="str">
        <f t="shared" si="98"/>
        <v xml:space="preserve"> 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3</v>
      </c>
      <c r="D545" s="16">
        <v>11</v>
      </c>
      <c r="E545" s="17">
        <f t="shared" si="95"/>
        <v>5.454545454545455E-3</v>
      </c>
      <c r="F545" s="17">
        <f t="shared" si="96"/>
        <v>5.8729311265349705E-3</v>
      </c>
      <c r="G545" s="17">
        <f t="shared" si="98"/>
        <v>2.6666666666666665</v>
      </c>
      <c r="H545" s="17">
        <f t="shared" si="97"/>
        <v>1.4545454545454545E-2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92</v>
      </c>
      <c r="E547" s="17" t="str">
        <f t="shared" si="95"/>
        <v/>
      </c>
      <c r="F547" s="17">
        <f t="shared" si="96"/>
        <v>4.9119060331019752E-2</v>
      </c>
      <c r="G547" s="17">
        <f t="shared" si="98"/>
        <v>1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2</v>
      </c>
      <c r="D548" s="16">
        <v>18</v>
      </c>
      <c r="E548" s="17">
        <f t="shared" si="95"/>
        <v>3.6363636363636364E-3</v>
      </c>
      <c r="F548" s="17">
        <f t="shared" si="96"/>
        <v>9.6102509343299527E-3</v>
      </c>
      <c r="G548" s="17">
        <f t="shared" si="98"/>
        <v>8</v>
      </c>
      <c r="H548" s="17">
        <f t="shared" si="97"/>
        <v>2.9090909090909091E-2</v>
      </c>
      <c r="I548" s="21"/>
    </row>
    <row r="549" spans="1:9" x14ac:dyDescent="0.2">
      <c r="A549" s="14"/>
      <c r="B549" s="15" t="s">
        <v>497</v>
      </c>
      <c r="C549" s="16">
        <v>0</v>
      </c>
      <c r="D549" s="16">
        <v>0</v>
      </c>
      <c r="E549" s="17" t="str">
        <f t="shared" si="95"/>
        <v/>
      </c>
      <c r="F549" s="17" t="str">
        <f t="shared" si="96"/>
        <v/>
      </c>
      <c r="G549" s="17" t="str">
        <f t="shared" si="98"/>
        <v xml:space="preserve"> </v>
      </c>
      <c r="H549" s="17" t="str">
        <f t="shared" si="97"/>
        <v/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4</v>
      </c>
      <c r="E551" s="17" t="str">
        <f t="shared" ref="E551:E585" si="99">+IF(C551=0,"",C551/C$356)</f>
        <v/>
      </c>
      <c r="F551" s="17">
        <f t="shared" ref="F551:F585" si="100">+IF(D551=0,"",D551/D$356)</f>
        <v>2.1356113187399892E-3</v>
      </c>
      <c r="G551" s="17">
        <f t="shared" si="98"/>
        <v>1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0</v>
      </c>
      <c r="D564" s="16">
        <v>0</v>
      </c>
      <c r="E564" s="17" t="str">
        <f t="shared" si="99"/>
        <v/>
      </c>
      <c r="F564" s="17" t="str">
        <f t="shared" si="100"/>
        <v/>
      </c>
      <c r="G564" s="17" t="str">
        <f t="shared" si="102"/>
        <v xml:space="preserve"> </v>
      </c>
      <c r="H564" s="17" t="str">
        <f t="shared" si="101"/>
        <v/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3</v>
      </c>
      <c r="D566" s="16">
        <v>5</v>
      </c>
      <c r="E566" s="17">
        <f t="shared" si="99"/>
        <v>5.454545454545455E-3</v>
      </c>
      <c r="F566" s="17">
        <f t="shared" si="100"/>
        <v>2.6695141484249867E-3</v>
      </c>
      <c r="G566" s="17">
        <f t="shared" si="102"/>
        <v>0.66666666666666663</v>
      </c>
      <c r="H566" s="17">
        <f t="shared" si="101"/>
        <v>3.6363636363636364E-3</v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3</v>
      </c>
      <c r="D569" s="16">
        <v>1</v>
      </c>
      <c r="E569" s="17">
        <f t="shared" si="99"/>
        <v>5.454545454545455E-3</v>
      </c>
      <c r="F569" s="17">
        <f t="shared" si="100"/>
        <v>5.339028296849973E-4</v>
      </c>
      <c r="G569" s="17">
        <f t="shared" si="102"/>
        <v>-0.66666666666666663</v>
      </c>
      <c r="H569" s="17">
        <f t="shared" si="101"/>
        <v>-3.6363636363636364E-3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15</v>
      </c>
      <c r="E570" s="17" t="str">
        <f t="shared" si="99"/>
        <v/>
      </c>
      <c r="F570" s="17">
        <f t="shared" si="100"/>
        <v>8.0085424452749597E-3</v>
      </c>
      <c r="G570" s="17">
        <f t="shared" si="102"/>
        <v>1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9</v>
      </c>
      <c r="D571" s="16">
        <v>17</v>
      </c>
      <c r="E571" s="17">
        <f t="shared" si="99"/>
        <v>1.6363636363636365E-2</v>
      </c>
      <c r="F571" s="17">
        <f t="shared" si="100"/>
        <v>9.0763481046449539E-3</v>
      </c>
      <c r="G571" s="17">
        <f t="shared" si="102"/>
        <v>0.88888888888888884</v>
      </c>
      <c r="H571" s="17">
        <f t="shared" si="101"/>
        <v>1.4545454545454545E-2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7</v>
      </c>
      <c r="D578" s="16">
        <v>31</v>
      </c>
      <c r="E578" s="17">
        <f t="shared" si="99"/>
        <v>1.2727272727272728E-2</v>
      </c>
      <c r="F578" s="17">
        <f t="shared" si="100"/>
        <v>1.6550987720234916E-2</v>
      </c>
      <c r="G578" s="17">
        <f t="shared" si="102"/>
        <v>3.4285714285714284</v>
      </c>
      <c r="H578" s="17">
        <f t="shared" si="101"/>
        <v>4.3636363636363633E-2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0</v>
      </c>
      <c r="E579" s="17" t="str">
        <f t="shared" si="99"/>
        <v/>
      </c>
      <c r="F579" s="17" t="str">
        <f t="shared" si="100"/>
        <v/>
      </c>
      <c r="G579" s="17" t="str">
        <f t="shared" si="102"/>
        <v xml:space="preserve"> 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143</v>
      </c>
      <c r="D591" s="19">
        <f>SUM(D592:D618)</f>
        <v>261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0.82517482517482521</v>
      </c>
      <c r="H591" s="20">
        <f t="shared" ref="H591:H618" si="105">+IF(OR(AND(E591=""),(G591="")),"",E591*G591)</f>
        <v>0.82517482517482521</v>
      </c>
      <c r="I591" s="21"/>
    </row>
    <row r="592" spans="1:9" x14ac:dyDescent="0.2">
      <c r="A592" s="14"/>
      <c r="B592" s="15" t="s">
        <v>533</v>
      </c>
      <c r="C592" s="16">
        <v>5</v>
      </c>
      <c r="D592" s="16">
        <v>0</v>
      </c>
      <c r="E592" s="17">
        <f t="shared" si="103"/>
        <v>3.4965034965034968E-2</v>
      </c>
      <c r="F592" s="17" t="str">
        <f t="shared" si="104"/>
        <v/>
      </c>
      <c r="G592" s="17">
        <f t="shared" ref="G592:G618" si="106">+IF(AND(C592=0,D592=0)," ",IF(C592=0,1,IF(D592=0,-1,(D592-C592)/C592)))</f>
        <v>-1</v>
      </c>
      <c r="H592" s="17">
        <f t="shared" si="105"/>
        <v>-3.4965034965034968E-2</v>
      </c>
      <c r="I592" s="21"/>
    </row>
    <row r="593" spans="1:9" x14ac:dyDescent="0.2">
      <c r="A593" s="14"/>
      <c r="B593" s="15" t="s">
        <v>534</v>
      </c>
      <c r="C593" s="16">
        <v>0</v>
      </c>
      <c r="D593" s="16">
        <v>34</v>
      </c>
      <c r="E593" s="17" t="str">
        <f t="shared" si="103"/>
        <v/>
      </c>
      <c r="F593" s="17">
        <f t="shared" si="104"/>
        <v>0.13026819923371646</v>
      </c>
      <c r="G593" s="17">
        <f t="shared" si="106"/>
        <v>1</v>
      </c>
      <c r="H593" s="17" t="str">
        <f t="shared" si="105"/>
        <v/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21</v>
      </c>
      <c r="E594" s="17" t="str">
        <f t="shared" si="103"/>
        <v/>
      </c>
      <c r="F594" s="17">
        <f t="shared" si="104"/>
        <v>8.0459770114942528E-2</v>
      </c>
      <c r="G594" s="17">
        <f t="shared" si="106"/>
        <v>1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61</v>
      </c>
      <c r="D595" s="16">
        <v>30</v>
      </c>
      <c r="E595" s="17">
        <f t="shared" si="103"/>
        <v>0.42657342657342656</v>
      </c>
      <c r="F595" s="17">
        <f t="shared" si="104"/>
        <v>0.11494252873563218</v>
      </c>
      <c r="G595" s="17">
        <f t="shared" si="106"/>
        <v>-0.50819672131147542</v>
      </c>
      <c r="H595" s="17">
        <f t="shared" si="105"/>
        <v>-0.21678321678321677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0</v>
      </c>
      <c r="E596" s="17">
        <f t="shared" si="103"/>
        <v>6.993006993006993E-3</v>
      </c>
      <c r="F596" s="17" t="str">
        <f t="shared" si="104"/>
        <v/>
      </c>
      <c r="G596" s="17">
        <f t="shared" si="106"/>
        <v>-1</v>
      </c>
      <c r="H596" s="17">
        <f t="shared" si="105"/>
        <v>-6.993006993006993E-3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10</v>
      </c>
      <c r="D606" s="16">
        <v>49</v>
      </c>
      <c r="E606" s="17">
        <f t="shared" si="103"/>
        <v>6.9930069930069935E-2</v>
      </c>
      <c r="F606" s="17">
        <f t="shared" si="104"/>
        <v>0.18773946360153257</v>
      </c>
      <c r="G606" s="17">
        <f t="shared" si="106"/>
        <v>3.9</v>
      </c>
      <c r="H606" s="17">
        <f t="shared" si="105"/>
        <v>0.27272727272727276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1</v>
      </c>
      <c r="E607" s="17" t="str">
        <f t="shared" si="103"/>
        <v/>
      </c>
      <c r="F607" s="17">
        <f t="shared" si="104"/>
        <v>3.8314176245210726E-3</v>
      </c>
      <c r="G607" s="17">
        <f t="shared" si="106"/>
        <v>1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4</v>
      </c>
      <c r="D608" s="16">
        <v>0</v>
      </c>
      <c r="E608" s="17">
        <f t="shared" si="103"/>
        <v>2.7972027972027972E-2</v>
      </c>
      <c r="F608" s="17" t="str">
        <f t="shared" si="104"/>
        <v/>
      </c>
      <c r="G608" s="17">
        <f t="shared" si="106"/>
        <v>-1</v>
      </c>
      <c r="H608" s="17">
        <f t="shared" si="105"/>
        <v>-2.7972027972027972E-2</v>
      </c>
      <c r="I608" s="21"/>
    </row>
    <row r="609" spans="1:9" x14ac:dyDescent="0.2">
      <c r="A609" s="14"/>
      <c r="B609" s="15" t="s">
        <v>549</v>
      </c>
      <c r="C609" s="16">
        <v>6</v>
      </c>
      <c r="D609" s="16">
        <v>28</v>
      </c>
      <c r="E609" s="17">
        <f t="shared" si="103"/>
        <v>4.195804195804196E-2</v>
      </c>
      <c r="F609" s="17">
        <f t="shared" si="104"/>
        <v>0.10727969348659004</v>
      </c>
      <c r="G609" s="17">
        <f t="shared" si="106"/>
        <v>3.6666666666666665</v>
      </c>
      <c r="H609" s="17">
        <f t="shared" si="105"/>
        <v>0.15384615384615385</v>
      </c>
      <c r="I609" s="21"/>
    </row>
    <row r="610" spans="1:9" x14ac:dyDescent="0.2">
      <c r="A610" s="14"/>
      <c r="B610" s="15" t="s">
        <v>550</v>
      </c>
      <c r="C610" s="16">
        <v>1</v>
      </c>
      <c r="D610" s="16">
        <v>2</v>
      </c>
      <c r="E610" s="17">
        <f t="shared" si="103"/>
        <v>6.993006993006993E-3</v>
      </c>
      <c r="F610" s="17">
        <f t="shared" si="104"/>
        <v>7.6628352490421452E-3</v>
      </c>
      <c r="G610" s="17">
        <f t="shared" si="106"/>
        <v>1</v>
      </c>
      <c r="H610" s="17">
        <f t="shared" si="105"/>
        <v>6.993006993006993E-3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0</v>
      </c>
      <c r="E611" s="17" t="str">
        <f t="shared" si="103"/>
        <v/>
      </c>
      <c r="F611" s="17" t="str">
        <f t="shared" si="104"/>
        <v/>
      </c>
      <c r="G611" s="17" t="str">
        <f t="shared" si="106"/>
        <v xml:space="preserve"> 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2</v>
      </c>
      <c r="D614" s="16">
        <v>15</v>
      </c>
      <c r="E614" s="17">
        <f t="shared" si="103"/>
        <v>1.3986013986013986E-2</v>
      </c>
      <c r="F614" s="17">
        <f t="shared" si="104"/>
        <v>5.7471264367816091E-2</v>
      </c>
      <c r="G614" s="17">
        <f t="shared" si="106"/>
        <v>6.5</v>
      </c>
      <c r="H614" s="17">
        <f t="shared" si="105"/>
        <v>9.0909090909090912E-2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1</v>
      </c>
      <c r="E616" s="17" t="str">
        <f t="shared" si="103"/>
        <v/>
      </c>
      <c r="F616" s="17">
        <f t="shared" si="104"/>
        <v>3.8314176245210726E-3</v>
      </c>
      <c r="G616" s="17">
        <f t="shared" si="106"/>
        <v>1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1</v>
      </c>
      <c r="D617" s="16">
        <v>15</v>
      </c>
      <c r="E617" s="17">
        <f t="shared" si="103"/>
        <v>6.993006993006993E-3</v>
      </c>
      <c r="F617" s="17">
        <f t="shared" si="104"/>
        <v>5.7471264367816091E-2</v>
      </c>
      <c r="G617" s="17">
        <f t="shared" si="106"/>
        <v>14</v>
      </c>
      <c r="H617" s="17">
        <f t="shared" si="105"/>
        <v>9.7902097902097904E-2</v>
      </c>
      <c r="I617" s="21"/>
    </row>
    <row r="618" spans="1:9" ht="25.5" x14ac:dyDescent="0.2">
      <c r="A618" s="14"/>
      <c r="B618" s="15" t="s">
        <v>557</v>
      </c>
      <c r="C618" s="16">
        <v>52</v>
      </c>
      <c r="D618" s="16">
        <v>65</v>
      </c>
      <c r="E618" s="17">
        <f t="shared" si="103"/>
        <v>0.36363636363636365</v>
      </c>
      <c r="F618" s="17">
        <f t="shared" si="104"/>
        <v>0.24904214559386972</v>
      </c>
      <c r="G618" s="17">
        <f t="shared" si="106"/>
        <v>0.25</v>
      </c>
      <c r="H618" s="17">
        <f t="shared" si="105"/>
        <v>9.0909090909090912E-2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566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567</v>
      </c>
      <c r="C8" s="12">
        <f>+C19+C76+C177+C356+C591</f>
        <v>23304</v>
      </c>
      <c r="D8" s="13">
        <f>+D19+D76+D177+D356+D591</f>
        <v>41384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0.77583247511156883</v>
      </c>
      <c r="H8" s="10">
        <f t="shared" ref="H8:H13" si="1">+IF(OR(AND(E8=""),(G8="")),"",E8*G8)</f>
        <v>0.77583247511156883</v>
      </c>
    </row>
    <row r="9" spans="1:8" x14ac:dyDescent="0.2">
      <c r="A9" s="14"/>
      <c r="B9" s="15" t="s">
        <v>6</v>
      </c>
      <c r="C9" s="16">
        <f>+C19</f>
        <v>51</v>
      </c>
      <c r="D9" s="16">
        <f>+D19</f>
        <v>86</v>
      </c>
      <c r="E9" s="17">
        <f t="shared" ref="E9:F13" si="2">+C9/C$8</f>
        <v>2.1884654994850671E-3</v>
      </c>
      <c r="F9" s="17">
        <f t="shared" si="2"/>
        <v>2.0780978155809007E-3</v>
      </c>
      <c r="G9" s="17">
        <f t="shared" si="0"/>
        <v>0.68627450980392157</v>
      </c>
      <c r="H9" s="17">
        <f t="shared" si="1"/>
        <v>1.5018880878819088E-3</v>
      </c>
    </row>
    <row r="10" spans="1:8" ht="25.5" x14ac:dyDescent="0.2">
      <c r="A10" s="14"/>
      <c r="B10" s="15" t="s">
        <v>7</v>
      </c>
      <c r="C10" s="16">
        <f>+C76</f>
        <v>1213</v>
      </c>
      <c r="D10" s="16">
        <f>+D76</f>
        <v>4110</v>
      </c>
      <c r="E10" s="17">
        <f t="shared" si="2"/>
        <v>5.2051150017164434E-2</v>
      </c>
      <c r="F10" s="17">
        <f t="shared" si="2"/>
        <v>9.9313744442296542E-2</v>
      </c>
      <c r="G10" s="17">
        <f t="shared" si="0"/>
        <v>2.3882934872217643</v>
      </c>
      <c r="H10" s="17">
        <f t="shared" si="1"/>
        <v>0.12431342258839684</v>
      </c>
    </row>
    <row r="11" spans="1:8" ht="25.5" x14ac:dyDescent="0.2">
      <c r="A11" s="14"/>
      <c r="B11" s="15" t="s">
        <v>8</v>
      </c>
      <c r="C11" s="16">
        <f>+C177</f>
        <v>4744</v>
      </c>
      <c r="D11" s="16">
        <f>+D177</f>
        <v>7572</v>
      </c>
      <c r="E11" s="17">
        <f t="shared" si="2"/>
        <v>0.20357020254033642</v>
      </c>
      <c r="F11" s="17">
        <f t="shared" si="2"/>
        <v>0.18296926348347187</v>
      </c>
      <c r="G11" s="17">
        <f t="shared" si="0"/>
        <v>0.59612141652613826</v>
      </c>
      <c r="H11" s="17">
        <f t="shared" si="1"/>
        <v>0.12135255750085822</v>
      </c>
    </row>
    <row r="12" spans="1:8" ht="25.5" x14ac:dyDescent="0.2">
      <c r="A12" s="14"/>
      <c r="B12" s="15" t="s">
        <v>9</v>
      </c>
      <c r="C12" s="16">
        <f>+C356</f>
        <v>13681</v>
      </c>
      <c r="D12" s="16">
        <f>+D356</f>
        <v>23036</v>
      </c>
      <c r="E12" s="17">
        <f t="shared" si="2"/>
        <v>0.58706659800892547</v>
      </c>
      <c r="F12" s="17">
        <f t="shared" si="2"/>
        <v>0.55664024743862361</v>
      </c>
      <c r="G12" s="17">
        <f t="shared" si="0"/>
        <v>0.68379504422191362</v>
      </c>
      <c r="H12" s="17">
        <f t="shared" si="1"/>
        <v>0.40143323034672157</v>
      </c>
    </row>
    <row r="13" spans="1:8" ht="25.5" x14ac:dyDescent="0.2">
      <c r="A13" s="14"/>
      <c r="B13" s="15" t="s">
        <v>10</v>
      </c>
      <c r="C13" s="16">
        <f>+C591</f>
        <v>3615</v>
      </c>
      <c r="D13" s="16">
        <f>+D591</f>
        <v>6580</v>
      </c>
      <c r="E13" s="17">
        <f t="shared" si="2"/>
        <v>0.15512358393408857</v>
      </c>
      <c r="F13" s="17">
        <f t="shared" si="2"/>
        <v>0.15899864682002707</v>
      </c>
      <c r="G13" s="17">
        <f t="shared" si="0"/>
        <v>0.82019363762102349</v>
      </c>
      <c r="H13" s="17">
        <f t="shared" si="1"/>
        <v>0.12723137658771025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51</v>
      </c>
      <c r="D19" s="19">
        <f>SUM(D20:D70)</f>
        <v>86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0.68627450980392157</v>
      </c>
      <c r="H19" s="20">
        <f t="shared" ref="H19:H50" si="5">+IF(OR(AND(E19=""),(G19="")),"",E19*G19)</f>
        <v>0.68627450980392157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1.9607843137254902E-2</v>
      </c>
      <c r="F27" s="17" t="str">
        <f t="shared" si="4"/>
        <v/>
      </c>
      <c r="G27" s="17">
        <f t="shared" si="6"/>
        <v>-1</v>
      </c>
      <c r="H27" s="17">
        <f t="shared" si="5"/>
        <v>-1.9607843137254902E-2</v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3</v>
      </c>
      <c r="D30" s="16">
        <v>23</v>
      </c>
      <c r="E30" s="17">
        <f t="shared" si="3"/>
        <v>5.8823529411764705E-2</v>
      </c>
      <c r="F30" s="17">
        <f t="shared" si="4"/>
        <v>0.26744186046511625</v>
      </c>
      <c r="G30" s="17">
        <f t="shared" si="6"/>
        <v>6.666666666666667</v>
      </c>
      <c r="H30" s="17">
        <f t="shared" si="5"/>
        <v>0.39215686274509803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12</v>
      </c>
      <c r="D36" s="16">
        <v>5</v>
      </c>
      <c r="E36" s="17">
        <f t="shared" si="3"/>
        <v>0.23529411764705882</v>
      </c>
      <c r="F36" s="17">
        <f t="shared" si="4"/>
        <v>5.8139534883720929E-2</v>
      </c>
      <c r="G36" s="17">
        <f t="shared" si="6"/>
        <v>-0.58333333333333337</v>
      </c>
      <c r="H36" s="17">
        <f t="shared" si="5"/>
        <v>-0.13725490196078433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1.9607843137254902E-2</v>
      </c>
      <c r="F44" s="17" t="str">
        <f t="shared" si="4"/>
        <v/>
      </c>
      <c r="G44" s="17">
        <f t="shared" si="6"/>
        <v>-1</v>
      </c>
      <c r="H44" s="17">
        <f t="shared" si="5"/>
        <v>-1.9607843137254902E-2</v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1</v>
      </c>
      <c r="D48" s="16">
        <v>9</v>
      </c>
      <c r="E48" s="17">
        <f t="shared" si="3"/>
        <v>1.9607843137254902E-2</v>
      </c>
      <c r="F48" s="17">
        <f t="shared" si="4"/>
        <v>0.10465116279069768</v>
      </c>
      <c r="G48" s="17">
        <f t="shared" si="6"/>
        <v>8</v>
      </c>
      <c r="H48" s="17">
        <f t="shared" si="5"/>
        <v>0.15686274509803921</v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3</v>
      </c>
      <c r="D50" s="16">
        <v>1</v>
      </c>
      <c r="E50" s="17">
        <f t="shared" si="3"/>
        <v>5.8823529411764705E-2</v>
      </c>
      <c r="F50" s="17">
        <f t="shared" si="4"/>
        <v>1.1627906976744186E-2</v>
      </c>
      <c r="G50" s="17">
        <f t="shared" si="6"/>
        <v>-0.66666666666666663</v>
      </c>
      <c r="H50" s="17">
        <f t="shared" si="5"/>
        <v>-3.9215686274509803E-2</v>
      </c>
      <c r="I50" s="21"/>
    </row>
    <row r="51" spans="1:9" x14ac:dyDescent="0.2">
      <c r="A51" s="14"/>
      <c r="B51" s="15" t="s">
        <v>43</v>
      </c>
      <c r="C51" s="16">
        <v>1</v>
      </c>
      <c r="D51" s="16">
        <v>0</v>
      </c>
      <c r="E51" s="17">
        <f t="shared" ref="E51:E70" si="7">+IF(C51=0,"",C51/C$19)</f>
        <v>1.9607843137254902E-2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-1.9607843137254902E-2</v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18</v>
      </c>
      <c r="D54" s="16">
        <v>2</v>
      </c>
      <c r="E54" s="17">
        <f t="shared" si="7"/>
        <v>0.35294117647058826</v>
      </c>
      <c r="F54" s="17">
        <f t="shared" si="8"/>
        <v>2.3255813953488372E-2</v>
      </c>
      <c r="G54" s="17">
        <f t="shared" si="10"/>
        <v>-0.88888888888888884</v>
      </c>
      <c r="H54" s="17">
        <f t="shared" si="9"/>
        <v>-0.31372549019607843</v>
      </c>
      <c r="I54" s="21"/>
    </row>
    <row r="55" spans="1:9" x14ac:dyDescent="0.2">
      <c r="A55" s="14"/>
      <c r="B55" s="15" t="s">
        <v>47</v>
      </c>
      <c r="C55" s="16">
        <v>0</v>
      </c>
      <c r="D55" s="16">
        <v>14</v>
      </c>
      <c r="E55" s="17" t="str">
        <f t="shared" si="7"/>
        <v/>
      </c>
      <c r="F55" s="17">
        <f t="shared" si="8"/>
        <v>0.16279069767441862</v>
      </c>
      <c r="G55" s="17">
        <f t="shared" si="10"/>
        <v>1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5</v>
      </c>
      <c r="D59" s="16">
        <v>2</v>
      </c>
      <c r="E59" s="17">
        <f t="shared" si="7"/>
        <v>9.8039215686274508E-2</v>
      </c>
      <c r="F59" s="17">
        <f t="shared" si="8"/>
        <v>2.3255813953488372E-2</v>
      </c>
      <c r="G59" s="17">
        <f t="shared" si="10"/>
        <v>-0.6</v>
      </c>
      <c r="H59" s="17">
        <f t="shared" si="9"/>
        <v>-5.8823529411764705E-2</v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3</v>
      </c>
      <c r="D64" s="16">
        <v>30</v>
      </c>
      <c r="E64" s="17">
        <f t="shared" si="7"/>
        <v>5.8823529411764705E-2</v>
      </c>
      <c r="F64" s="17">
        <f t="shared" si="8"/>
        <v>0.34883720930232559</v>
      </c>
      <c r="G64" s="17">
        <f t="shared" si="10"/>
        <v>9</v>
      </c>
      <c r="H64" s="17">
        <f t="shared" si="9"/>
        <v>0.52941176470588236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0</v>
      </c>
      <c r="E68" s="17">
        <f t="shared" si="7"/>
        <v>1.9607843137254902E-2</v>
      </c>
      <c r="F68" s="17" t="str">
        <f t="shared" si="8"/>
        <v/>
      </c>
      <c r="G68" s="17">
        <f t="shared" si="10"/>
        <v>-1</v>
      </c>
      <c r="H68" s="17">
        <f t="shared" si="9"/>
        <v>-1.9607843137254902E-2</v>
      </c>
      <c r="I68" s="21"/>
    </row>
    <row r="69" spans="1:9" x14ac:dyDescent="0.2">
      <c r="A69" s="14"/>
      <c r="B69" s="15" t="s">
        <v>60</v>
      </c>
      <c r="C69" s="16">
        <v>2</v>
      </c>
      <c r="D69" s="16">
        <v>0</v>
      </c>
      <c r="E69" s="17">
        <f t="shared" si="7"/>
        <v>3.9215686274509803E-2</v>
      </c>
      <c r="F69" s="17" t="str">
        <f t="shared" si="8"/>
        <v/>
      </c>
      <c r="G69" s="17">
        <f t="shared" si="10"/>
        <v>-1</v>
      </c>
      <c r="H69" s="17">
        <f t="shared" si="9"/>
        <v>-3.9215686274509803E-2</v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1213</v>
      </c>
      <c r="D76" s="19">
        <f>SUM(D77:D171)</f>
        <v>4110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2.3882934872217643</v>
      </c>
      <c r="H76" s="20">
        <f t="shared" ref="H76:H109" si="17">+IF(OR(AND(E76=""),(G76="")),"",E76*G76)</f>
        <v>2.3882934872217643</v>
      </c>
      <c r="I76" s="21"/>
    </row>
    <row r="77" spans="1:9" x14ac:dyDescent="0.2">
      <c r="A77" s="14"/>
      <c r="B77" s="15" t="s">
        <v>62</v>
      </c>
      <c r="C77" s="16">
        <v>21</v>
      </c>
      <c r="D77" s="16">
        <v>9</v>
      </c>
      <c r="E77" s="17">
        <f t="shared" si="15"/>
        <v>1.7312448474855729E-2</v>
      </c>
      <c r="F77" s="17">
        <f t="shared" si="16"/>
        <v>2.1897810218978104E-3</v>
      </c>
      <c r="G77" s="17">
        <f t="shared" ref="G77:G110" si="18">+IF(AND(C77=0,D77=0)," ",IF(C77=0,1,IF(D77=0,-1,(D77-C77)/C77)))</f>
        <v>-0.5714285714285714</v>
      </c>
      <c r="H77" s="17">
        <f t="shared" si="17"/>
        <v>-9.8928276999175595E-3</v>
      </c>
      <c r="I77" s="21"/>
    </row>
    <row r="78" spans="1:9" ht="25.5" x14ac:dyDescent="0.2">
      <c r="A78" s="14"/>
      <c r="B78" s="15" t="s">
        <v>63</v>
      </c>
      <c r="C78" s="16">
        <v>15</v>
      </c>
      <c r="D78" s="16">
        <v>140</v>
      </c>
      <c r="E78" s="17">
        <f t="shared" si="15"/>
        <v>1.236603462489695E-2</v>
      </c>
      <c r="F78" s="17">
        <f t="shared" si="16"/>
        <v>3.4063260340632603E-2</v>
      </c>
      <c r="G78" s="17">
        <f t="shared" si="18"/>
        <v>8.3333333333333339</v>
      </c>
      <c r="H78" s="17">
        <f t="shared" si="17"/>
        <v>0.10305028854080792</v>
      </c>
      <c r="I78" s="21"/>
    </row>
    <row r="79" spans="1:9" x14ac:dyDescent="0.2">
      <c r="A79" s="14"/>
      <c r="B79" s="15" t="s">
        <v>64</v>
      </c>
      <c r="C79" s="16">
        <v>24</v>
      </c>
      <c r="D79" s="16">
        <v>8</v>
      </c>
      <c r="E79" s="17">
        <f t="shared" si="15"/>
        <v>1.9785655399835119E-2</v>
      </c>
      <c r="F79" s="17">
        <f t="shared" si="16"/>
        <v>1.9464720194647203E-3</v>
      </c>
      <c r="G79" s="17">
        <f t="shared" si="18"/>
        <v>-0.66666666666666663</v>
      </c>
      <c r="H79" s="17">
        <f t="shared" si="17"/>
        <v>-1.3190436933223412E-2</v>
      </c>
      <c r="I79" s="21"/>
    </row>
    <row r="80" spans="1:9" x14ac:dyDescent="0.2">
      <c r="A80" s="14"/>
      <c r="B80" s="15" t="s">
        <v>65</v>
      </c>
      <c r="C80" s="16">
        <v>53</v>
      </c>
      <c r="D80" s="16">
        <v>84</v>
      </c>
      <c r="E80" s="17">
        <f t="shared" si="15"/>
        <v>4.3693322341302555E-2</v>
      </c>
      <c r="F80" s="17">
        <f t="shared" si="16"/>
        <v>2.0437956204379562E-2</v>
      </c>
      <c r="G80" s="17">
        <f t="shared" si="18"/>
        <v>0.58490566037735847</v>
      </c>
      <c r="H80" s="17">
        <f t="shared" si="17"/>
        <v>2.5556471558120363E-2</v>
      </c>
      <c r="I80" s="21"/>
    </row>
    <row r="81" spans="1:9" ht="25.5" x14ac:dyDescent="0.2">
      <c r="A81" s="14"/>
      <c r="B81" s="15" t="s">
        <v>66</v>
      </c>
      <c r="C81" s="16">
        <v>390</v>
      </c>
      <c r="D81" s="16">
        <v>670</v>
      </c>
      <c r="E81" s="17">
        <f t="shared" si="15"/>
        <v>0.32151690024732071</v>
      </c>
      <c r="F81" s="17">
        <f t="shared" si="16"/>
        <v>0.16301703163017031</v>
      </c>
      <c r="G81" s="17">
        <f t="shared" si="18"/>
        <v>0.71794871794871795</v>
      </c>
      <c r="H81" s="17">
        <f t="shared" si="17"/>
        <v>0.23083264633140974</v>
      </c>
      <c r="I81" s="21"/>
    </row>
    <row r="82" spans="1:9" x14ac:dyDescent="0.2">
      <c r="A82" s="14"/>
      <c r="B82" s="15" t="s">
        <v>67</v>
      </c>
      <c r="C82" s="16">
        <v>0</v>
      </c>
      <c r="D82" s="16">
        <v>2</v>
      </c>
      <c r="E82" s="17" t="str">
        <f t="shared" si="15"/>
        <v/>
      </c>
      <c r="F82" s="17">
        <f t="shared" si="16"/>
        <v>4.8661800486618007E-4</v>
      </c>
      <c r="G82" s="17">
        <f t="shared" si="18"/>
        <v>1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5</v>
      </c>
      <c r="E83" s="17" t="str">
        <f t="shared" si="15"/>
        <v/>
      </c>
      <c r="F83" s="17">
        <f t="shared" si="16"/>
        <v>1.2165450121654502E-3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21</v>
      </c>
      <c r="E86" s="17" t="str">
        <f t="shared" si="15"/>
        <v/>
      </c>
      <c r="F86" s="17">
        <f t="shared" si="16"/>
        <v>5.1094890510948905E-3</v>
      </c>
      <c r="G86" s="17">
        <f t="shared" si="18"/>
        <v>1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3</v>
      </c>
      <c r="D87" s="16">
        <v>1</v>
      </c>
      <c r="E87" s="17">
        <f t="shared" si="15"/>
        <v>2.4732069249793899E-3</v>
      </c>
      <c r="F87" s="17">
        <f t="shared" si="16"/>
        <v>2.4330900243309004E-4</v>
      </c>
      <c r="G87" s="17">
        <f t="shared" si="18"/>
        <v>-0.66666666666666663</v>
      </c>
      <c r="H87" s="17">
        <f t="shared" si="17"/>
        <v>-1.6488046166529264E-3</v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7</v>
      </c>
      <c r="D89" s="16">
        <v>1</v>
      </c>
      <c r="E89" s="17">
        <f t="shared" si="15"/>
        <v>5.7708161582852432E-3</v>
      </c>
      <c r="F89" s="17">
        <f t="shared" si="16"/>
        <v>2.4330900243309004E-4</v>
      </c>
      <c r="G89" s="17">
        <f t="shared" si="18"/>
        <v>-0.8571428571428571</v>
      </c>
      <c r="H89" s="17">
        <f t="shared" si="17"/>
        <v>-4.9464138499587798E-3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1</v>
      </c>
      <c r="D91" s="16">
        <v>0</v>
      </c>
      <c r="E91" s="17">
        <f t="shared" si="15"/>
        <v>8.2440230832646333E-4</v>
      </c>
      <c r="F91" s="17" t="str">
        <f t="shared" si="16"/>
        <v/>
      </c>
      <c r="G91" s="17">
        <f t="shared" si="18"/>
        <v>-1</v>
      </c>
      <c r="H91" s="17">
        <f t="shared" si="17"/>
        <v>-8.2440230832646333E-4</v>
      </c>
      <c r="I91" s="21"/>
    </row>
    <row r="92" spans="1:9" x14ac:dyDescent="0.2">
      <c r="A92" s="14"/>
      <c r="B92" s="15" t="s">
        <v>76</v>
      </c>
      <c r="C92" s="16">
        <v>26</v>
      </c>
      <c r="D92" s="16">
        <v>41</v>
      </c>
      <c r="E92" s="17">
        <f t="shared" si="15"/>
        <v>2.1434460016488046E-2</v>
      </c>
      <c r="F92" s="17">
        <f t="shared" si="16"/>
        <v>9.9756690997566903E-3</v>
      </c>
      <c r="G92" s="17">
        <f t="shared" si="18"/>
        <v>0.57692307692307687</v>
      </c>
      <c r="H92" s="17">
        <f t="shared" si="17"/>
        <v>1.2366034624896948E-2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8</v>
      </c>
      <c r="D94" s="16">
        <v>9</v>
      </c>
      <c r="E94" s="17">
        <f t="shared" si="15"/>
        <v>6.5952184666117067E-3</v>
      </c>
      <c r="F94" s="17">
        <f t="shared" si="16"/>
        <v>2.1897810218978104E-3</v>
      </c>
      <c r="G94" s="17">
        <f t="shared" si="18"/>
        <v>0.125</v>
      </c>
      <c r="H94" s="17">
        <f t="shared" si="17"/>
        <v>8.2440230832646333E-4</v>
      </c>
      <c r="I94" s="21"/>
    </row>
    <row r="95" spans="1:9" x14ac:dyDescent="0.2">
      <c r="A95" s="14"/>
      <c r="B95" s="15" t="s">
        <v>78</v>
      </c>
      <c r="C95" s="16">
        <v>12</v>
      </c>
      <c r="D95" s="16">
        <v>7</v>
      </c>
      <c r="E95" s="17">
        <f t="shared" si="15"/>
        <v>9.8928276999175595E-3</v>
      </c>
      <c r="F95" s="17">
        <f t="shared" si="16"/>
        <v>1.7031630170316302E-3</v>
      </c>
      <c r="G95" s="17">
        <f t="shared" si="18"/>
        <v>-0.41666666666666669</v>
      </c>
      <c r="H95" s="17">
        <f t="shared" si="17"/>
        <v>-4.1220115416323163E-3</v>
      </c>
      <c r="I95" s="21"/>
    </row>
    <row r="96" spans="1:9" x14ac:dyDescent="0.2">
      <c r="A96" s="14"/>
      <c r="B96" s="15" t="s">
        <v>79</v>
      </c>
      <c r="C96" s="16">
        <v>3</v>
      </c>
      <c r="D96" s="16">
        <v>9</v>
      </c>
      <c r="E96" s="17">
        <f t="shared" si="15"/>
        <v>2.4732069249793899E-3</v>
      </c>
      <c r="F96" s="17">
        <f t="shared" si="16"/>
        <v>2.1897810218978104E-3</v>
      </c>
      <c r="G96" s="17">
        <f t="shared" si="18"/>
        <v>2</v>
      </c>
      <c r="H96" s="17">
        <f t="shared" si="17"/>
        <v>4.9464138499587798E-3</v>
      </c>
      <c r="I96" s="21"/>
    </row>
    <row r="97" spans="1:9" x14ac:dyDescent="0.2">
      <c r="A97" s="14"/>
      <c r="B97" s="15" t="s">
        <v>80</v>
      </c>
      <c r="C97" s="16">
        <v>2</v>
      </c>
      <c r="D97" s="16">
        <v>7</v>
      </c>
      <c r="E97" s="17">
        <f t="shared" si="15"/>
        <v>1.6488046166529267E-3</v>
      </c>
      <c r="F97" s="17">
        <f t="shared" si="16"/>
        <v>1.7031630170316302E-3</v>
      </c>
      <c r="G97" s="17">
        <f t="shared" si="18"/>
        <v>2.5</v>
      </c>
      <c r="H97" s="17">
        <f t="shared" si="17"/>
        <v>4.1220115416323163E-3</v>
      </c>
      <c r="I97" s="21"/>
    </row>
    <row r="98" spans="1:9" x14ac:dyDescent="0.2">
      <c r="A98" s="14"/>
      <c r="B98" s="15" t="s">
        <v>81</v>
      </c>
      <c r="C98" s="16">
        <v>3</v>
      </c>
      <c r="D98" s="16">
        <v>2</v>
      </c>
      <c r="E98" s="17">
        <f t="shared" si="15"/>
        <v>2.4732069249793899E-3</v>
      </c>
      <c r="F98" s="17">
        <f t="shared" si="16"/>
        <v>4.8661800486618007E-4</v>
      </c>
      <c r="G98" s="17">
        <f t="shared" si="18"/>
        <v>-0.33333333333333331</v>
      </c>
      <c r="H98" s="17">
        <f t="shared" si="17"/>
        <v>-8.2440230832646322E-4</v>
      </c>
      <c r="I98" s="21"/>
    </row>
    <row r="99" spans="1:9" x14ac:dyDescent="0.2">
      <c r="A99" s="14"/>
      <c r="B99" s="15" t="s">
        <v>82</v>
      </c>
      <c r="C99" s="16">
        <v>9</v>
      </c>
      <c r="D99" s="16">
        <v>7</v>
      </c>
      <c r="E99" s="17">
        <f t="shared" si="15"/>
        <v>7.4196207749381701E-3</v>
      </c>
      <c r="F99" s="17">
        <f t="shared" si="16"/>
        <v>1.7031630170316302E-3</v>
      </c>
      <c r="G99" s="17">
        <f t="shared" si="18"/>
        <v>-0.22222222222222221</v>
      </c>
      <c r="H99" s="17">
        <f t="shared" si="17"/>
        <v>-1.6488046166529267E-3</v>
      </c>
      <c r="I99" s="21"/>
    </row>
    <row r="100" spans="1:9" x14ac:dyDescent="0.2">
      <c r="A100" s="14"/>
      <c r="B100" s="15" t="s">
        <v>83</v>
      </c>
      <c r="C100" s="16">
        <v>1</v>
      </c>
      <c r="D100" s="16">
        <v>5</v>
      </c>
      <c r="E100" s="17">
        <f t="shared" si="15"/>
        <v>8.2440230832646333E-4</v>
      </c>
      <c r="F100" s="17">
        <f t="shared" si="16"/>
        <v>1.2165450121654502E-3</v>
      </c>
      <c r="G100" s="17">
        <f t="shared" si="18"/>
        <v>4</v>
      </c>
      <c r="H100" s="17">
        <f t="shared" si="17"/>
        <v>3.2976092333058533E-3</v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7</v>
      </c>
      <c r="D102" s="16">
        <v>85</v>
      </c>
      <c r="E102" s="17">
        <f t="shared" si="15"/>
        <v>5.7708161582852432E-3</v>
      </c>
      <c r="F102" s="17">
        <f t="shared" si="16"/>
        <v>2.0681265206812651E-2</v>
      </c>
      <c r="G102" s="17">
        <f t="shared" si="18"/>
        <v>11.142857142857142</v>
      </c>
      <c r="H102" s="17">
        <f t="shared" si="17"/>
        <v>6.4303380049464134E-2</v>
      </c>
      <c r="I102" s="21"/>
    </row>
    <row r="103" spans="1:9" x14ac:dyDescent="0.2">
      <c r="A103" s="14"/>
      <c r="B103" s="15" t="s">
        <v>86</v>
      </c>
      <c r="C103" s="16">
        <v>1</v>
      </c>
      <c r="D103" s="16">
        <v>1</v>
      </c>
      <c r="E103" s="17">
        <f t="shared" si="15"/>
        <v>8.2440230832646333E-4</v>
      </c>
      <c r="F103" s="17">
        <f t="shared" si="16"/>
        <v>2.4330900243309004E-4</v>
      </c>
      <c r="G103" s="17">
        <f t="shared" si="18"/>
        <v>0</v>
      </c>
      <c r="H103" s="17">
        <f t="shared" si="17"/>
        <v>0</v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1</v>
      </c>
      <c r="D105" s="16">
        <v>2</v>
      </c>
      <c r="E105" s="17">
        <f t="shared" si="15"/>
        <v>8.2440230832646333E-4</v>
      </c>
      <c r="F105" s="17">
        <f t="shared" si="16"/>
        <v>4.8661800486618007E-4</v>
      </c>
      <c r="G105" s="17">
        <f t="shared" si="18"/>
        <v>1</v>
      </c>
      <c r="H105" s="17">
        <f t="shared" si="17"/>
        <v>8.2440230832646333E-4</v>
      </c>
      <c r="I105" s="21"/>
    </row>
    <row r="106" spans="1:9" x14ac:dyDescent="0.2">
      <c r="A106" s="14"/>
      <c r="B106" s="15" t="s">
        <v>89</v>
      </c>
      <c r="C106" s="16">
        <v>37</v>
      </c>
      <c r="D106" s="16">
        <v>38</v>
      </c>
      <c r="E106" s="17">
        <f t="shared" si="15"/>
        <v>3.0502885408079144E-2</v>
      </c>
      <c r="F106" s="17">
        <f t="shared" si="16"/>
        <v>9.2457420924574214E-3</v>
      </c>
      <c r="G106" s="17">
        <f t="shared" si="18"/>
        <v>2.7027027027027029E-2</v>
      </c>
      <c r="H106" s="17">
        <f t="shared" si="17"/>
        <v>8.2440230832646344E-4</v>
      </c>
      <c r="I106" s="21"/>
    </row>
    <row r="107" spans="1:9" x14ac:dyDescent="0.2">
      <c r="A107" s="14"/>
      <c r="B107" s="15" t="s">
        <v>90</v>
      </c>
      <c r="C107" s="16">
        <v>2</v>
      </c>
      <c r="D107" s="16">
        <v>2</v>
      </c>
      <c r="E107" s="17">
        <f t="shared" si="15"/>
        <v>1.6488046166529267E-3</v>
      </c>
      <c r="F107" s="17">
        <f t="shared" si="16"/>
        <v>4.8661800486618007E-4</v>
      </c>
      <c r="G107" s="17">
        <f t="shared" si="18"/>
        <v>0</v>
      </c>
      <c r="H107" s="17">
        <f t="shared" si="17"/>
        <v>0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4</v>
      </c>
      <c r="D109" s="16">
        <v>6</v>
      </c>
      <c r="E109" s="17">
        <f t="shared" si="15"/>
        <v>3.2976092333058533E-3</v>
      </c>
      <c r="F109" s="17">
        <f t="shared" si="16"/>
        <v>1.4598540145985401E-3</v>
      </c>
      <c r="G109" s="17">
        <f t="shared" si="18"/>
        <v>0.5</v>
      </c>
      <c r="H109" s="17">
        <f t="shared" si="17"/>
        <v>1.6488046166529267E-3</v>
      </c>
      <c r="I109" s="21"/>
    </row>
    <row r="110" spans="1:9" x14ac:dyDescent="0.2">
      <c r="A110" s="14"/>
      <c r="B110" s="15" t="s">
        <v>93</v>
      </c>
      <c r="C110" s="16">
        <v>1</v>
      </c>
      <c r="D110" s="16">
        <v>0</v>
      </c>
      <c r="E110" s="17">
        <f t="shared" ref="E110:E142" si="27">+IF(C110=0,"",C110/C$76)</f>
        <v>8.2440230832646333E-4</v>
      </c>
      <c r="F110" s="17" t="str">
        <f t="shared" ref="F110:F142" si="28">+IF(D110=0,"",D110/D$76)</f>
        <v/>
      </c>
      <c r="G110" s="17">
        <f t="shared" si="18"/>
        <v>-1</v>
      </c>
      <c r="H110" s="17">
        <f t="shared" ref="H110:H142" si="29">+IF(OR(AND(E110=""),(G110="")),"",E110*G110)</f>
        <v>-8.2440230832646333E-4</v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9</v>
      </c>
      <c r="D112" s="16">
        <v>37</v>
      </c>
      <c r="E112" s="17">
        <f t="shared" si="27"/>
        <v>7.4196207749381701E-3</v>
      </c>
      <c r="F112" s="17">
        <f t="shared" si="28"/>
        <v>9.0024330900243307E-3</v>
      </c>
      <c r="G112" s="17">
        <f t="shared" si="30"/>
        <v>3.1111111111111112</v>
      </c>
      <c r="H112" s="17">
        <f t="shared" si="29"/>
        <v>2.3083264633140973E-2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121</v>
      </c>
      <c r="D114" s="16">
        <v>123</v>
      </c>
      <c r="E114" s="17">
        <f t="shared" si="27"/>
        <v>9.9752679307502062E-2</v>
      </c>
      <c r="F114" s="17">
        <f t="shared" si="28"/>
        <v>2.9927007299270073E-2</v>
      </c>
      <c r="G114" s="17">
        <f t="shared" si="30"/>
        <v>1.6528925619834711E-2</v>
      </c>
      <c r="H114" s="17">
        <f t="shared" si="29"/>
        <v>1.6488046166529267E-3</v>
      </c>
      <c r="I114" s="21"/>
    </row>
    <row r="115" spans="1:9" ht="25.5" x14ac:dyDescent="0.2">
      <c r="A115" s="14"/>
      <c r="B115" s="15" t="s">
        <v>98</v>
      </c>
      <c r="C115" s="16">
        <v>3</v>
      </c>
      <c r="D115" s="16">
        <v>8</v>
      </c>
      <c r="E115" s="17">
        <f t="shared" si="27"/>
        <v>2.4732069249793899E-3</v>
      </c>
      <c r="F115" s="17">
        <f t="shared" si="28"/>
        <v>1.9464720194647203E-3</v>
      </c>
      <c r="G115" s="17">
        <f t="shared" si="30"/>
        <v>1.6666666666666667</v>
      </c>
      <c r="H115" s="17">
        <f t="shared" si="29"/>
        <v>4.1220115416323163E-3</v>
      </c>
      <c r="I115" s="21"/>
    </row>
    <row r="116" spans="1:9" ht="25.5" x14ac:dyDescent="0.2">
      <c r="A116" s="14"/>
      <c r="B116" s="15" t="s">
        <v>99</v>
      </c>
      <c r="C116" s="16">
        <v>116</v>
      </c>
      <c r="D116" s="16">
        <v>133</v>
      </c>
      <c r="E116" s="17">
        <f t="shared" si="27"/>
        <v>9.5630667765869745E-2</v>
      </c>
      <c r="F116" s="17">
        <f t="shared" si="28"/>
        <v>3.236009732360097E-2</v>
      </c>
      <c r="G116" s="17">
        <f t="shared" si="30"/>
        <v>0.14655172413793102</v>
      </c>
      <c r="H116" s="17">
        <f t="shared" si="29"/>
        <v>1.4014839241549875E-2</v>
      </c>
      <c r="I116" s="21"/>
    </row>
    <row r="117" spans="1:9" x14ac:dyDescent="0.2">
      <c r="A117" s="14"/>
      <c r="B117" s="15" t="s">
        <v>100</v>
      </c>
      <c r="C117" s="16">
        <v>8</v>
      </c>
      <c r="D117" s="16">
        <v>0</v>
      </c>
      <c r="E117" s="17">
        <f t="shared" si="27"/>
        <v>6.5952184666117067E-3</v>
      </c>
      <c r="F117" s="17" t="str">
        <f t="shared" si="28"/>
        <v/>
      </c>
      <c r="G117" s="17">
        <f t="shared" si="30"/>
        <v>-1</v>
      </c>
      <c r="H117" s="17">
        <f t="shared" si="29"/>
        <v>-6.5952184666117067E-3</v>
      </c>
      <c r="I117" s="21"/>
    </row>
    <row r="118" spans="1:9" x14ac:dyDescent="0.2">
      <c r="A118" s="14"/>
      <c r="B118" s="15" t="s">
        <v>101</v>
      </c>
      <c r="C118" s="16">
        <v>18</v>
      </c>
      <c r="D118" s="16">
        <v>4</v>
      </c>
      <c r="E118" s="17">
        <f t="shared" si="27"/>
        <v>1.483924154987634E-2</v>
      </c>
      <c r="F118" s="17">
        <f t="shared" si="28"/>
        <v>9.7323600973236014E-4</v>
      </c>
      <c r="G118" s="17">
        <f t="shared" si="30"/>
        <v>-0.77777777777777779</v>
      </c>
      <c r="H118" s="17">
        <f t="shared" si="29"/>
        <v>-1.1541632316570486E-2</v>
      </c>
      <c r="I118" s="21"/>
    </row>
    <row r="119" spans="1:9" x14ac:dyDescent="0.2">
      <c r="A119" s="14"/>
      <c r="B119" s="15" t="s">
        <v>102</v>
      </c>
      <c r="C119" s="16">
        <v>1</v>
      </c>
      <c r="D119" s="16">
        <v>0</v>
      </c>
      <c r="E119" s="17">
        <f t="shared" si="27"/>
        <v>8.2440230832646333E-4</v>
      </c>
      <c r="F119" s="17" t="str">
        <f t="shared" si="28"/>
        <v/>
      </c>
      <c r="G119" s="17">
        <f t="shared" si="30"/>
        <v>-1</v>
      </c>
      <c r="H119" s="17">
        <f t="shared" si="29"/>
        <v>-8.2440230832646333E-4</v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2</v>
      </c>
      <c r="E120" s="17" t="str">
        <f t="shared" si="27"/>
        <v/>
      </c>
      <c r="F120" s="17">
        <f t="shared" si="28"/>
        <v>4.8661800486618007E-4</v>
      </c>
      <c r="G120" s="17">
        <f t="shared" si="30"/>
        <v>1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1</v>
      </c>
      <c r="E121" s="17" t="str">
        <f t="shared" si="27"/>
        <v/>
      </c>
      <c r="F121" s="17">
        <f t="shared" si="28"/>
        <v>2.4330900243309004E-4</v>
      </c>
      <c r="G121" s="17">
        <f t="shared" si="30"/>
        <v>1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4</v>
      </c>
      <c r="D123" s="16">
        <v>8</v>
      </c>
      <c r="E123" s="17">
        <f t="shared" si="27"/>
        <v>3.2976092333058533E-3</v>
      </c>
      <c r="F123" s="17">
        <f t="shared" si="28"/>
        <v>1.9464720194647203E-3</v>
      </c>
      <c r="G123" s="17">
        <f t="shared" si="30"/>
        <v>1</v>
      </c>
      <c r="H123" s="17">
        <f t="shared" si="29"/>
        <v>3.2976092333058533E-3</v>
      </c>
      <c r="I123" s="21"/>
    </row>
    <row r="124" spans="1:9" x14ac:dyDescent="0.2">
      <c r="A124" s="14"/>
      <c r="B124" s="15" t="s">
        <v>107</v>
      </c>
      <c r="C124" s="16">
        <v>11</v>
      </c>
      <c r="D124" s="16">
        <v>3</v>
      </c>
      <c r="E124" s="17">
        <f t="shared" si="27"/>
        <v>9.0684253915910961E-3</v>
      </c>
      <c r="F124" s="17">
        <f t="shared" si="28"/>
        <v>7.2992700729927003E-4</v>
      </c>
      <c r="G124" s="17">
        <f t="shared" si="30"/>
        <v>-0.72727272727272729</v>
      </c>
      <c r="H124" s="17">
        <f t="shared" si="29"/>
        <v>-6.5952184666117067E-3</v>
      </c>
      <c r="I124" s="21"/>
    </row>
    <row r="125" spans="1:9" x14ac:dyDescent="0.2">
      <c r="A125" s="14"/>
      <c r="B125" s="15" t="s">
        <v>108</v>
      </c>
      <c r="C125" s="16">
        <v>1</v>
      </c>
      <c r="D125" s="16">
        <v>3</v>
      </c>
      <c r="E125" s="17">
        <f t="shared" si="27"/>
        <v>8.2440230832646333E-4</v>
      </c>
      <c r="F125" s="17">
        <f t="shared" si="28"/>
        <v>7.2992700729927003E-4</v>
      </c>
      <c r="G125" s="17">
        <f t="shared" si="30"/>
        <v>2</v>
      </c>
      <c r="H125" s="17">
        <f t="shared" si="29"/>
        <v>1.6488046166529267E-3</v>
      </c>
      <c r="I125" s="21"/>
    </row>
    <row r="126" spans="1:9" x14ac:dyDescent="0.2">
      <c r="A126" s="14"/>
      <c r="B126" s="15" t="s">
        <v>109</v>
      </c>
      <c r="C126" s="16">
        <v>4</v>
      </c>
      <c r="D126" s="16">
        <v>6</v>
      </c>
      <c r="E126" s="17">
        <f t="shared" si="27"/>
        <v>3.2976092333058533E-3</v>
      </c>
      <c r="F126" s="17">
        <f t="shared" si="28"/>
        <v>1.4598540145985401E-3</v>
      </c>
      <c r="G126" s="17">
        <f t="shared" si="30"/>
        <v>0.5</v>
      </c>
      <c r="H126" s="17">
        <f t="shared" si="29"/>
        <v>1.6488046166529267E-3</v>
      </c>
      <c r="I126" s="21"/>
    </row>
    <row r="127" spans="1:9" x14ac:dyDescent="0.2">
      <c r="A127" s="14"/>
      <c r="B127" s="15" t="s">
        <v>110</v>
      </c>
      <c r="C127" s="16">
        <v>2</v>
      </c>
      <c r="D127" s="16">
        <v>2</v>
      </c>
      <c r="E127" s="17">
        <f t="shared" si="27"/>
        <v>1.6488046166529267E-3</v>
      </c>
      <c r="F127" s="17">
        <f t="shared" si="28"/>
        <v>4.8661800486618007E-4</v>
      </c>
      <c r="G127" s="17">
        <f t="shared" si="30"/>
        <v>0</v>
      </c>
      <c r="H127" s="17">
        <f t="shared" si="29"/>
        <v>0</v>
      </c>
      <c r="I127" s="21"/>
    </row>
    <row r="128" spans="1:9" x14ac:dyDescent="0.2">
      <c r="A128" s="14"/>
      <c r="B128" s="15" t="s">
        <v>111</v>
      </c>
      <c r="C128" s="16">
        <v>82</v>
      </c>
      <c r="D128" s="16">
        <v>26</v>
      </c>
      <c r="E128" s="17">
        <f t="shared" si="27"/>
        <v>6.7600989282769988E-2</v>
      </c>
      <c r="F128" s="17">
        <f t="shared" si="28"/>
        <v>6.3260340632603409E-3</v>
      </c>
      <c r="G128" s="17">
        <f t="shared" si="30"/>
        <v>-0.68292682926829273</v>
      </c>
      <c r="H128" s="17">
        <f t="shared" si="29"/>
        <v>-4.6166529266281946E-2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2</v>
      </c>
      <c r="D129" s="38">
        <v>0</v>
      </c>
      <c r="E129" s="39">
        <f t="shared" ref="E129" si="31">+IF(C129=0,"",C129/C$76)</f>
        <v>1.6488046166529267E-3</v>
      </c>
      <c r="F129" s="39" t="str">
        <f t="shared" ref="F129" si="32">+IF(D129=0,"",D129/D$76)</f>
        <v/>
      </c>
      <c r="G129" s="39">
        <f t="shared" ref="G129" si="33">+IF(AND(C129=0,D129=0)," ",IF(C129=0,1,IF(D129=0,-1,(D129-C129)/C129)))</f>
        <v>-1</v>
      </c>
      <c r="H129" s="39">
        <f t="shared" ref="H129" si="34">+IF(OR(AND(E129=""),(G129="")),"",E129*G129)</f>
        <v>-1.6488046166529267E-3</v>
      </c>
    </row>
    <row r="130" spans="1:9" x14ac:dyDescent="0.2">
      <c r="A130" s="14"/>
      <c r="B130" s="15" t="s">
        <v>112</v>
      </c>
      <c r="C130" s="16">
        <v>6</v>
      </c>
      <c r="D130" s="16">
        <v>1</v>
      </c>
      <c r="E130" s="17">
        <f t="shared" si="27"/>
        <v>4.9464138499587798E-3</v>
      </c>
      <c r="F130" s="17">
        <f t="shared" si="28"/>
        <v>2.4330900243309004E-4</v>
      </c>
      <c r="G130" s="17">
        <f t="shared" si="30"/>
        <v>-0.83333333333333337</v>
      </c>
      <c r="H130" s="17">
        <f t="shared" si="29"/>
        <v>-4.1220115416323163E-3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14</v>
      </c>
      <c r="D132" s="16">
        <v>9</v>
      </c>
      <c r="E132" s="17">
        <f t="shared" si="27"/>
        <v>1.1541632316570486E-2</v>
      </c>
      <c r="F132" s="17">
        <f t="shared" si="28"/>
        <v>2.1897810218978104E-3</v>
      </c>
      <c r="G132" s="17">
        <f t="shared" si="30"/>
        <v>-0.35714285714285715</v>
      </c>
      <c r="H132" s="17">
        <f t="shared" si="29"/>
        <v>-4.1220115416323163E-3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17</v>
      </c>
      <c r="D135" s="16">
        <v>2275</v>
      </c>
      <c r="E135" s="17">
        <f t="shared" si="27"/>
        <v>1.4014839241549877E-2</v>
      </c>
      <c r="F135" s="17">
        <f t="shared" si="28"/>
        <v>0.55352798053527985</v>
      </c>
      <c r="G135" s="17">
        <f t="shared" si="30"/>
        <v>132.8235294117647</v>
      </c>
      <c r="H135" s="17">
        <f t="shared" si="29"/>
        <v>1.861500412201154</v>
      </c>
      <c r="I135" s="21"/>
    </row>
    <row r="136" spans="1:9" ht="25.5" x14ac:dyDescent="0.2">
      <c r="A136" s="14"/>
      <c r="B136" s="15" t="s">
        <v>118</v>
      </c>
      <c r="C136" s="16">
        <v>29</v>
      </c>
      <c r="D136" s="16">
        <v>4</v>
      </c>
      <c r="E136" s="17">
        <f t="shared" si="27"/>
        <v>2.3907666941467436E-2</v>
      </c>
      <c r="F136" s="17">
        <f t="shared" si="28"/>
        <v>9.7323600973236014E-4</v>
      </c>
      <c r="G136" s="17">
        <f t="shared" si="30"/>
        <v>-0.86206896551724133</v>
      </c>
      <c r="H136" s="17">
        <f t="shared" si="29"/>
        <v>-2.0610057708161583E-2</v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2</v>
      </c>
      <c r="E137" s="17" t="str">
        <f t="shared" si="27"/>
        <v/>
      </c>
      <c r="F137" s="17">
        <f t="shared" si="28"/>
        <v>4.8661800486618007E-4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4</v>
      </c>
      <c r="D138" s="16">
        <v>1</v>
      </c>
      <c r="E138" s="17">
        <f t="shared" si="27"/>
        <v>3.2976092333058533E-3</v>
      </c>
      <c r="F138" s="17">
        <f t="shared" si="28"/>
        <v>2.4330900243309004E-4</v>
      </c>
      <c r="G138" s="17">
        <f t="shared" si="30"/>
        <v>-0.75</v>
      </c>
      <c r="H138" s="17">
        <f t="shared" si="29"/>
        <v>-2.4732069249793899E-3</v>
      </c>
      <c r="I138" s="21"/>
    </row>
    <row r="139" spans="1:9" x14ac:dyDescent="0.2">
      <c r="A139" s="14"/>
      <c r="B139" s="15" t="s">
        <v>121</v>
      </c>
      <c r="C139" s="16">
        <v>1</v>
      </c>
      <c r="D139" s="16">
        <v>0</v>
      </c>
      <c r="E139" s="17">
        <f t="shared" si="27"/>
        <v>8.2440230832646333E-4</v>
      </c>
      <c r="F139" s="17" t="str">
        <f t="shared" si="28"/>
        <v/>
      </c>
      <c r="G139" s="17">
        <f t="shared" si="30"/>
        <v>-1</v>
      </c>
      <c r="H139" s="17">
        <f t="shared" si="29"/>
        <v>-8.2440230832646333E-4</v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1</v>
      </c>
      <c r="E140" s="17" t="str">
        <f t="shared" si="27"/>
        <v/>
      </c>
      <c r="F140" s="17">
        <f t="shared" si="28"/>
        <v>2.4330900243309004E-4</v>
      </c>
      <c r="G140" s="17">
        <f t="shared" si="30"/>
        <v>1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4</v>
      </c>
      <c r="E141" s="17" t="str">
        <f t="shared" si="27"/>
        <v/>
      </c>
      <c r="F141" s="17">
        <f t="shared" si="28"/>
        <v>9.7323600973236014E-4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2</v>
      </c>
      <c r="E143" s="17" t="str">
        <f t="shared" ref="E143:E171" si="35">+IF(C143=0,"",C143/C$76)</f>
        <v/>
      </c>
      <c r="F143" s="17">
        <f t="shared" ref="F143:F171" si="36">+IF(D143=0,"",D143/D$76)</f>
        <v>4.8661800486618007E-4</v>
      </c>
      <c r="G143" s="17">
        <f t="shared" si="30"/>
        <v>1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2</v>
      </c>
      <c r="E145" s="17" t="str">
        <f t="shared" si="35"/>
        <v/>
      </c>
      <c r="F145" s="17">
        <f t="shared" si="36"/>
        <v>4.8661800486618007E-4</v>
      </c>
      <c r="G145" s="17">
        <f t="shared" si="38"/>
        <v>1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36</v>
      </c>
      <c r="D146" s="16">
        <v>48</v>
      </c>
      <c r="E146" s="17">
        <f t="shared" si="35"/>
        <v>2.967848309975268E-2</v>
      </c>
      <c r="F146" s="17">
        <f t="shared" si="36"/>
        <v>1.167883211678832E-2</v>
      </c>
      <c r="G146" s="17">
        <f t="shared" si="38"/>
        <v>0.33333333333333331</v>
      </c>
      <c r="H146" s="17">
        <f t="shared" si="37"/>
        <v>9.8928276999175595E-3</v>
      </c>
      <c r="I146" s="21"/>
    </row>
    <row r="147" spans="1:9" ht="25.5" x14ac:dyDescent="0.2">
      <c r="A147" s="14"/>
      <c r="B147" s="15" t="s">
        <v>129</v>
      </c>
      <c r="C147" s="16">
        <v>3</v>
      </c>
      <c r="D147" s="16">
        <v>0</v>
      </c>
      <c r="E147" s="17">
        <f t="shared" si="35"/>
        <v>2.4732069249793899E-3</v>
      </c>
      <c r="F147" s="17" t="str">
        <f t="shared" si="36"/>
        <v/>
      </c>
      <c r="G147" s="17">
        <f t="shared" si="38"/>
        <v>-1</v>
      </c>
      <c r="H147" s="17">
        <f t="shared" si="37"/>
        <v>-2.4732069249793899E-3</v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1</v>
      </c>
      <c r="E149" s="17" t="str">
        <f t="shared" si="35"/>
        <v/>
      </c>
      <c r="F149" s="17">
        <f t="shared" si="36"/>
        <v>2.4330900243309004E-4</v>
      </c>
      <c r="G149" s="17">
        <f t="shared" si="38"/>
        <v>1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60</v>
      </c>
      <c r="E150" s="17" t="str">
        <f t="shared" si="35"/>
        <v/>
      </c>
      <c r="F150" s="17">
        <f t="shared" si="36"/>
        <v>1.4598540145985401E-2</v>
      </c>
      <c r="G150" s="17">
        <f t="shared" si="38"/>
        <v>1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12</v>
      </c>
      <c r="D152" s="16">
        <v>4</v>
      </c>
      <c r="E152" s="17">
        <f t="shared" si="35"/>
        <v>9.8928276999175595E-3</v>
      </c>
      <c r="F152" s="17">
        <f t="shared" si="36"/>
        <v>9.7323600973236014E-4</v>
      </c>
      <c r="G152" s="17">
        <f t="shared" si="38"/>
        <v>-0.66666666666666663</v>
      </c>
      <c r="H152" s="17">
        <f t="shared" si="37"/>
        <v>-6.5952184666117058E-3</v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1</v>
      </c>
      <c r="E156" s="17" t="str">
        <f t="shared" si="35"/>
        <v/>
      </c>
      <c r="F156" s="17">
        <f t="shared" si="36"/>
        <v>2.4330900243309004E-4</v>
      </c>
      <c r="G156" s="17">
        <f t="shared" si="38"/>
        <v>1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3</v>
      </c>
      <c r="E157" s="17">
        <f t="shared" si="35"/>
        <v>8.2440230832646333E-4</v>
      </c>
      <c r="F157" s="17">
        <f t="shared" si="36"/>
        <v>7.2992700729927003E-4</v>
      </c>
      <c r="G157" s="17">
        <f t="shared" si="38"/>
        <v>2</v>
      </c>
      <c r="H157" s="17">
        <f t="shared" si="37"/>
        <v>1.6488046166529267E-3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2</v>
      </c>
      <c r="E159" s="17" t="str">
        <f t="shared" si="35"/>
        <v/>
      </c>
      <c r="F159" s="17">
        <f t="shared" si="36"/>
        <v>4.8661800486618007E-4</v>
      </c>
      <c r="G159" s="17">
        <f t="shared" si="38"/>
        <v>1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9</v>
      </c>
      <c r="E160" s="17" t="str">
        <f t="shared" si="35"/>
        <v/>
      </c>
      <c r="F160" s="17">
        <f t="shared" si="36"/>
        <v>2.1897810218978104E-3</v>
      </c>
      <c r="G160" s="17">
        <f t="shared" si="38"/>
        <v>1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1</v>
      </c>
      <c r="D162" s="16">
        <v>0</v>
      </c>
      <c r="E162" s="17">
        <f t="shared" si="35"/>
        <v>8.2440230832646333E-4</v>
      </c>
      <c r="F162" s="17" t="str">
        <f t="shared" si="36"/>
        <v/>
      </c>
      <c r="G162" s="17">
        <f t="shared" si="38"/>
        <v>-1</v>
      </c>
      <c r="H162" s="17">
        <f t="shared" si="37"/>
        <v>-8.2440230832646333E-4</v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1</v>
      </c>
      <c r="E164" s="17" t="str">
        <f t="shared" si="35"/>
        <v/>
      </c>
      <c r="F164" s="17">
        <f t="shared" si="36"/>
        <v>2.4330900243309004E-4</v>
      </c>
      <c r="G164" s="17">
        <f t="shared" si="38"/>
        <v>1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76</v>
      </c>
      <c r="D168" s="16">
        <v>162</v>
      </c>
      <c r="E168" s="17">
        <f t="shared" si="35"/>
        <v>6.2654575432811208E-2</v>
      </c>
      <c r="F168" s="17">
        <f t="shared" si="36"/>
        <v>3.9416058394160583E-2</v>
      </c>
      <c r="G168" s="17">
        <f t="shared" si="38"/>
        <v>1.131578947368421</v>
      </c>
      <c r="H168" s="17">
        <f t="shared" si="37"/>
        <v>7.0898598516075842E-2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4744</v>
      </c>
      <c r="D177" s="19">
        <f>SUM(D178:D350)</f>
        <v>7572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0.59612141652613826</v>
      </c>
      <c r="H177" s="20">
        <f t="shared" ref="H177:H210" si="41">+IF(OR(AND(E177=""),(G177="")),"",E177*G177)</f>
        <v>0.59612141652613826</v>
      </c>
      <c r="I177" s="21"/>
    </row>
    <row r="178" spans="1:9" x14ac:dyDescent="0.2">
      <c r="A178" s="14"/>
      <c r="B178" s="15" t="s">
        <v>154</v>
      </c>
      <c r="C178" s="16">
        <v>89</v>
      </c>
      <c r="D178" s="16">
        <v>135</v>
      </c>
      <c r="E178" s="17">
        <f t="shared" si="39"/>
        <v>1.876053962900506E-2</v>
      </c>
      <c r="F178" s="17">
        <f t="shared" si="40"/>
        <v>1.7828843106180665E-2</v>
      </c>
      <c r="G178" s="17">
        <f t="shared" ref="G178:G211" si="42">+IF(AND(C178=0,D178=0)," ",IF(C178=0,1,IF(D178=0,-1,(D178-C178)/C178)))</f>
        <v>0.5168539325842697</v>
      </c>
      <c r="H178" s="17">
        <f t="shared" si="41"/>
        <v>9.6964586846543018E-3</v>
      </c>
      <c r="I178" s="21"/>
    </row>
    <row r="179" spans="1:9" x14ac:dyDescent="0.2">
      <c r="A179" s="14"/>
      <c r="B179" s="15" t="s">
        <v>155</v>
      </c>
      <c r="C179" s="16">
        <v>21</v>
      </c>
      <c r="D179" s="16">
        <v>1</v>
      </c>
      <c r="E179" s="17">
        <f t="shared" si="39"/>
        <v>4.4266441821247896E-3</v>
      </c>
      <c r="F179" s="17">
        <f t="shared" si="40"/>
        <v>1.3206550449022716E-4</v>
      </c>
      <c r="G179" s="17">
        <f t="shared" si="42"/>
        <v>-0.95238095238095233</v>
      </c>
      <c r="H179" s="17">
        <f t="shared" si="41"/>
        <v>-4.2158516020236085E-3</v>
      </c>
      <c r="I179" s="21"/>
    </row>
    <row r="180" spans="1:9" ht="38.25" x14ac:dyDescent="0.2">
      <c r="A180" s="14"/>
      <c r="B180" s="15" t="s">
        <v>156</v>
      </c>
      <c r="C180" s="16">
        <v>37</v>
      </c>
      <c r="D180" s="16">
        <v>173</v>
      </c>
      <c r="E180" s="17">
        <f t="shared" si="39"/>
        <v>7.7993254637436765E-3</v>
      </c>
      <c r="F180" s="17">
        <f t="shared" si="40"/>
        <v>2.2847332276809296E-2</v>
      </c>
      <c r="G180" s="17">
        <f t="shared" si="42"/>
        <v>3.6756756756756759</v>
      </c>
      <c r="H180" s="17">
        <f t="shared" si="41"/>
        <v>2.8667790893760543E-2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5</v>
      </c>
      <c r="D182" s="16">
        <v>15</v>
      </c>
      <c r="E182" s="17">
        <f t="shared" si="39"/>
        <v>1.0539629005059021E-3</v>
      </c>
      <c r="F182" s="17">
        <f t="shared" si="40"/>
        <v>1.9809825673534074E-3</v>
      </c>
      <c r="G182" s="17">
        <f t="shared" si="42"/>
        <v>2</v>
      </c>
      <c r="H182" s="17">
        <f t="shared" si="41"/>
        <v>2.1079258010118043E-3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657</v>
      </c>
      <c r="D184" s="16">
        <v>837</v>
      </c>
      <c r="E184" s="17">
        <f t="shared" si="39"/>
        <v>0.13849072512647556</v>
      </c>
      <c r="F184" s="17">
        <f t="shared" si="40"/>
        <v>0.11053882725832012</v>
      </c>
      <c r="G184" s="17">
        <f t="shared" si="42"/>
        <v>0.27397260273972601</v>
      </c>
      <c r="H184" s="17">
        <f t="shared" si="41"/>
        <v>3.7942664418212479E-2</v>
      </c>
      <c r="I184" s="21"/>
    </row>
    <row r="185" spans="1:9" x14ac:dyDescent="0.2">
      <c r="A185" s="14"/>
      <c r="B185" s="15" t="s">
        <v>160</v>
      </c>
      <c r="C185" s="16">
        <v>8</v>
      </c>
      <c r="D185" s="16">
        <v>17</v>
      </c>
      <c r="E185" s="17">
        <f t="shared" si="39"/>
        <v>1.6863406408094434E-3</v>
      </c>
      <c r="F185" s="17">
        <f t="shared" si="40"/>
        <v>2.2451135763338617E-3</v>
      </c>
      <c r="G185" s="17">
        <f t="shared" si="42"/>
        <v>1.125</v>
      </c>
      <c r="H185" s="17">
        <f t="shared" si="41"/>
        <v>1.8971332209106238E-3</v>
      </c>
      <c r="I185" s="21"/>
    </row>
    <row r="186" spans="1:9" x14ac:dyDescent="0.2">
      <c r="A186" s="14"/>
      <c r="B186" s="15" t="s">
        <v>161</v>
      </c>
      <c r="C186" s="16">
        <v>33</v>
      </c>
      <c r="D186" s="16">
        <v>135</v>
      </c>
      <c r="E186" s="17">
        <f t="shared" si="39"/>
        <v>6.9561551433389547E-3</v>
      </c>
      <c r="F186" s="17">
        <f t="shared" si="40"/>
        <v>1.7828843106180665E-2</v>
      </c>
      <c r="G186" s="17">
        <f t="shared" si="42"/>
        <v>3.0909090909090908</v>
      </c>
      <c r="H186" s="17">
        <f t="shared" si="41"/>
        <v>2.1500843170320406E-2</v>
      </c>
      <c r="I186" s="21"/>
    </row>
    <row r="187" spans="1:9" x14ac:dyDescent="0.2">
      <c r="A187" s="14"/>
      <c r="B187" s="15" t="s">
        <v>162</v>
      </c>
      <c r="C187" s="16">
        <v>5</v>
      </c>
      <c r="D187" s="16">
        <v>4</v>
      </c>
      <c r="E187" s="17">
        <f t="shared" si="39"/>
        <v>1.0539629005059021E-3</v>
      </c>
      <c r="F187" s="17">
        <f t="shared" si="40"/>
        <v>5.2826201796090863E-4</v>
      </c>
      <c r="G187" s="17">
        <f t="shared" si="42"/>
        <v>-0.2</v>
      </c>
      <c r="H187" s="17">
        <f t="shared" si="41"/>
        <v>-2.1079258010118043E-4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3</v>
      </c>
      <c r="D189" s="16">
        <v>0</v>
      </c>
      <c r="E189" s="17">
        <f t="shared" si="39"/>
        <v>6.3237774030354128E-4</v>
      </c>
      <c r="F189" s="17" t="str">
        <f t="shared" si="40"/>
        <v/>
      </c>
      <c r="G189" s="17">
        <f t="shared" si="42"/>
        <v>-1</v>
      </c>
      <c r="H189" s="17">
        <f t="shared" si="41"/>
        <v>-6.3237774030354128E-4</v>
      </c>
      <c r="I189" s="21"/>
    </row>
    <row r="190" spans="1:9" x14ac:dyDescent="0.2">
      <c r="A190" s="14"/>
      <c r="B190" s="15" t="s">
        <v>165</v>
      </c>
      <c r="C190" s="16">
        <v>4</v>
      </c>
      <c r="D190" s="16">
        <v>20</v>
      </c>
      <c r="E190" s="17">
        <f t="shared" si="39"/>
        <v>8.4317032040472171E-4</v>
      </c>
      <c r="F190" s="17">
        <f t="shared" si="40"/>
        <v>2.6413100898045432E-3</v>
      </c>
      <c r="G190" s="17">
        <f t="shared" si="42"/>
        <v>4</v>
      </c>
      <c r="H190" s="17">
        <f t="shared" si="41"/>
        <v>3.3726812816188868E-3</v>
      </c>
      <c r="I190" s="21"/>
    </row>
    <row r="191" spans="1:9" x14ac:dyDescent="0.2">
      <c r="A191" s="14"/>
      <c r="B191" s="15" t="s">
        <v>166</v>
      </c>
      <c r="C191" s="16">
        <v>17</v>
      </c>
      <c r="D191" s="16">
        <v>61</v>
      </c>
      <c r="E191" s="17">
        <f t="shared" si="39"/>
        <v>3.5834738617200675E-3</v>
      </c>
      <c r="F191" s="17">
        <f t="shared" si="40"/>
        <v>8.0559957739038558E-3</v>
      </c>
      <c r="G191" s="17">
        <f t="shared" si="42"/>
        <v>2.5882352941176472</v>
      </c>
      <c r="H191" s="17">
        <f t="shared" si="41"/>
        <v>9.2748735244519397E-3</v>
      </c>
      <c r="I191" s="21"/>
    </row>
    <row r="192" spans="1:9" x14ac:dyDescent="0.2">
      <c r="A192" s="14"/>
      <c r="B192" s="15" t="s">
        <v>167</v>
      </c>
      <c r="C192" s="16">
        <v>53</v>
      </c>
      <c r="D192" s="16">
        <v>171</v>
      </c>
      <c r="E192" s="17">
        <f t="shared" si="39"/>
        <v>1.1172006745362563E-2</v>
      </c>
      <c r="F192" s="17">
        <f t="shared" si="40"/>
        <v>2.2583201267828843E-2</v>
      </c>
      <c r="G192" s="17">
        <f t="shared" si="42"/>
        <v>2.2264150943396226</v>
      </c>
      <c r="H192" s="17">
        <f t="shared" si="41"/>
        <v>2.4873524451939293E-2</v>
      </c>
      <c r="I192" s="21"/>
    </row>
    <row r="193" spans="1:9" ht="25.5" x14ac:dyDescent="0.2">
      <c r="A193" s="14"/>
      <c r="B193" s="15" t="s">
        <v>168</v>
      </c>
      <c r="C193" s="16">
        <v>530</v>
      </c>
      <c r="D193" s="16">
        <v>241</v>
      </c>
      <c r="E193" s="17">
        <f t="shared" si="39"/>
        <v>0.11172006745362563</v>
      </c>
      <c r="F193" s="17">
        <f t="shared" si="40"/>
        <v>3.1827786582144746E-2</v>
      </c>
      <c r="G193" s="17">
        <f t="shared" si="42"/>
        <v>-0.54528301886792452</v>
      </c>
      <c r="H193" s="17">
        <f t="shared" si="41"/>
        <v>-6.0919055649241147E-2</v>
      </c>
      <c r="I193" s="21"/>
    </row>
    <row r="194" spans="1:9" ht="25.5" x14ac:dyDescent="0.2">
      <c r="A194" s="14"/>
      <c r="B194" s="15" t="s">
        <v>169</v>
      </c>
      <c r="C194" s="16">
        <v>13</v>
      </c>
      <c r="D194" s="16">
        <v>28</v>
      </c>
      <c r="E194" s="17">
        <f t="shared" si="39"/>
        <v>2.7403035413153458E-3</v>
      </c>
      <c r="F194" s="17">
        <f t="shared" si="40"/>
        <v>3.6978341257263604E-3</v>
      </c>
      <c r="G194" s="17">
        <f t="shared" si="42"/>
        <v>1.1538461538461537</v>
      </c>
      <c r="H194" s="17">
        <f t="shared" si="41"/>
        <v>3.1618887015177062E-3</v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1</v>
      </c>
      <c r="E195" s="17" t="str">
        <f t="shared" si="39"/>
        <v/>
      </c>
      <c r="F195" s="17">
        <f t="shared" si="40"/>
        <v>1.3206550449022716E-4</v>
      </c>
      <c r="G195" s="17">
        <f t="shared" si="42"/>
        <v>1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3</v>
      </c>
      <c r="E196" s="17" t="str">
        <f t="shared" si="39"/>
        <v/>
      </c>
      <c r="F196" s="17">
        <f t="shared" si="40"/>
        <v>3.9619651347068147E-4</v>
      </c>
      <c r="G196" s="17">
        <f t="shared" si="42"/>
        <v>1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2</v>
      </c>
      <c r="E197" s="17" t="str">
        <f t="shared" si="39"/>
        <v/>
      </c>
      <c r="F197" s="17">
        <f t="shared" si="40"/>
        <v>2.6413100898045432E-4</v>
      </c>
      <c r="G197" s="17">
        <f t="shared" si="42"/>
        <v>1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36</v>
      </c>
      <c r="D198" s="16">
        <v>87</v>
      </c>
      <c r="E198" s="17">
        <f t="shared" si="39"/>
        <v>7.5885328836424954E-3</v>
      </c>
      <c r="F198" s="17">
        <f t="shared" si="40"/>
        <v>1.1489698890649762E-2</v>
      </c>
      <c r="G198" s="17">
        <f t="shared" si="42"/>
        <v>1.4166666666666667</v>
      </c>
      <c r="H198" s="17">
        <f t="shared" si="41"/>
        <v>1.0750421585160203E-2</v>
      </c>
      <c r="I198" s="21"/>
    </row>
    <row r="199" spans="1:9" x14ac:dyDescent="0.2">
      <c r="A199" s="14"/>
      <c r="B199" s="15" t="s">
        <v>174</v>
      </c>
      <c r="C199" s="16">
        <v>25</v>
      </c>
      <c r="D199" s="16">
        <v>45</v>
      </c>
      <c r="E199" s="17">
        <f t="shared" si="39"/>
        <v>5.2698145025295113E-3</v>
      </c>
      <c r="F199" s="17">
        <f t="shared" si="40"/>
        <v>5.9429477020602221E-3</v>
      </c>
      <c r="G199" s="17">
        <f t="shared" si="42"/>
        <v>0.8</v>
      </c>
      <c r="H199" s="17">
        <f t="shared" si="41"/>
        <v>4.2158516020236094E-3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8</v>
      </c>
      <c r="E200" s="17" t="str">
        <f t="shared" si="39"/>
        <v/>
      </c>
      <c r="F200" s="17">
        <f t="shared" si="40"/>
        <v>1.0565240359218173E-3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8</v>
      </c>
      <c r="D202" s="16">
        <v>38</v>
      </c>
      <c r="E202" s="17">
        <f t="shared" si="39"/>
        <v>1.6863406408094434E-3</v>
      </c>
      <c r="F202" s="17">
        <f t="shared" si="40"/>
        <v>5.018489170628632E-3</v>
      </c>
      <c r="G202" s="17">
        <f t="shared" si="42"/>
        <v>3.75</v>
      </c>
      <c r="H202" s="17">
        <f t="shared" si="41"/>
        <v>6.3237774030354132E-3</v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3</v>
      </c>
      <c r="D204" s="16">
        <v>16</v>
      </c>
      <c r="E204" s="17">
        <f t="shared" si="39"/>
        <v>6.3237774030354128E-4</v>
      </c>
      <c r="F204" s="17">
        <f t="shared" si="40"/>
        <v>2.1130480718436345E-3</v>
      </c>
      <c r="G204" s="17">
        <f t="shared" si="42"/>
        <v>4.333333333333333</v>
      </c>
      <c r="H204" s="17">
        <f t="shared" si="41"/>
        <v>2.7403035413153453E-3</v>
      </c>
      <c r="I204" s="21"/>
    </row>
    <row r="205" spans="1:9" ht="25.5" x14ac:dyDescent="0.2">
      <c r="A205" s="14"/>
      <c r="B205" s="15" t="s">
        <v>180</v>
      </c>
      <c r="C205" s="16">
        <v>21</v>
      </c>
      <c r="D205" s="16">
        <v>31</v>
      </c>
      <c r="E205" s="17">
        <f t="shared" si="39"/>
        <v>4.4266441821247896E-3</v>
      </c>
      <c r="F205" s="17">
        <f t="shared" si="40"/>
        <v>4.0940306391970419E-3</v>
      </c>
      <c r="G205" s="17">
        <f t="shared" si="42"/>
        <v>0.47619047619047616</v>
      </c>
      <c r="H205" s="17">
        <f t="shared" si="41"/>
        <v>2.1079258010118043E-3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76</v>
      </c>
      <c r="D207" s="16">
        <v>68</v>
      </c>
      <c r="E207" s="17">
        <f t="shared" si="39"/>
        <v>1.6020236087689713E-2</v>
      </c>
      <c r="F207" s="17">
        <f t="shared" si="40"/>
        <v>8.9804543053354467E-3</v>
      </c>
      <c r="G207" s="17">
        <f t="shared" si="42"/>
        <v>-0.10526315789473684</v>
      </c>
      <c r="H207" s="17">
        <f t="shared" si="41"/>
        <v>-1.6863406408094434E-3</v>
      </c>
      <c r="I207" s="21"/>
    </row>
    <row r="208" spans="1:9" x14ac:dyDescent="0.2">
      <c r="A208" s="14"/>
      <c r="B208" s="15" t="s">
        <v>182</v>
      </c>
      <c r="C208" s="16">
        <v>40</v>
      </c>
      <c r="D208" s="16">
        <v>78</v>
      </c>
      <c r="E208" s="17">
        <f t="shared" si="39"/>
        <v>8.4317032040472171E-3</v>
      </c>
      <c r="F208" s="17">
        <f t="shared" si="40"/>
        <v>1.0301109350237718E-2</v>
      </c>
      <c r="G208" s="17">
        <f t="shared" si="42"/>
        <v>0.95</v>
      </c>
      <c r="H208" s="17">
        <f t="shared" si="41"/>
        <v>8.0101180438448567E-3</v>
      </c>
      <c r="I208" s="21"/>
    </row>
    <row r="209" spans="1:9" x14ac:dyDescent="0.2">
      <c r="A209" s="14"/>
      <c r="B209" s="15" t="s">
        <v>183</v>
      </c>
      <c r="C209" s="16">
        <v>111</v>
      </c>
      <c r="D209" s="16">
        <v>204</v>
      </c>
      <c r="E209" s="17">
        <f t="shared" si="39"/>
        <v>2.3397976391231028E-2</v>
      </c>
      <c r="F209" s="17">
        <f t="shared" si="40"/>
        <v>2.694136291600634E-2</v>
      </c>
      <c r="G209" s="17">
        <f t="shared" si="42"/>
        <v>0.83783783783783783</v>
      </c>
      <c r="H209" s="17">
        <f t="shared" si="41"/>
        <v>1.960370994940978E-2</v>
      </c>
      <c r="I209" s="21"/>
    </row>
    <row r="210" spans="1:9" x14ac:dyDescent="0.2">
      <c r="A210" s="14"/>
      <c r="B210" s="15" t="s">
        <v>184</v>
      </c>
      <c r="C210" s="16">
        <v>7</v>
      </c>
      <c r="D210" s="16">
        <v>61</v>
      </c>
      <c r="E210" s="17">
        <f t="shared" si="39"/>
        <v>1.475548060708263E-3</v>
      </c>
      <c r="F210" s="17">
        <f t="shared" si="40"/>
        <v>8.0559957739038558E-3</v>
      </c>
      <c r="G210" s="17">
        <f t="shared" si="42"/>
        <v>7.7142857142857144</v>
      </c>
      <c r="H210" s="17">
        <f t="shared" si="41"/>
        <v>1.1382799325463743E-2</v>
      </c>
      <c r="I210" s="21"/>
    </row>
    <row r="211" spans="1:9" x14ac:dyDescent="0.2">
      <c r="A211" s="14"/>
      <c r="B211" s="15" t="s">
        <v>185</v>
      </c>
      <c r="C211" s="16">
        <v>9</v>
      </c>
      <c r="D211" s="16">
        <v>36</v>
      </c>
      <c r="E211" s="17">
        <f t="shared" ref="E211:E241" si="51">+IF(C211=0,"",C211/C$177)</f>
        <v>1.8971332209106238E-3</v>
      </c>
      <c r="F211" s="17">
        <f t="shared" ref="F211:F241" si="52">+IF(D211=0,"",D211/D$177)</f>
        <v>4.7543581616481777E-3</v>
      </c>
      <c r="G211" s="17">
        <f t="shared" si="42"/>
        <v>3</v>
      </c>
      <c r="H211" s="17">
        <f t="shared" ref="H211:H241" si="53">+IF(OR(AND(E211=""),(G211="")),"",E211*G211)</f>
        <v>5.6913996627318717E-3</v>
      </c>
      <c r="I211" s="21"/>
    </row>
    <row r="212" spans="1:9" x14ac:dyDescent="0.2">
      <c r="A212" s="14"/>
      <c r="B212" s="15" t="s">
        <v>186</v>
      </c>
      <c r="C212" s="16">
        <v>7</v>
      </c>
      <c r="D212" s="16">
        <v>3</v>
      </c>
      <c r="E212" s="17">
        <f t="shared" si="51"/>
        <v>1.475548060708263E-3</v>
      </c>
      <c r="F212" s="17">
        <f t="shared" si="52"/>
        <v>3.9619651347068147E-4</v>
      </c>
      <c r="G212" s="17">
        <f t="shared" ref="G212:G242" si="54">+IF(AND(C212=0,D212=0)," ",IF(C212=0,1,IF(D212=0,-1,(D212-C212)/C212)))</f>
        <v>-0.5714285714285714</v>
      </c>
      <c r="H212" s="17">
        <f t="shared" si="53"/>
        <v>-8.4317032040472171E-4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13</v>
      </c>
      <c r="D214" s="16">
        <v>70</v>
      </c>
      <c r="E214" s="17">
        <f t="shared" si="51"/>
        <v>2.7403035413153458E-3</v>
      </c>
      <c r="F214" s="17">
        <f t="shared" si="52"/>
        <v>9.244585314315901E-3</v>
      </c>
      <c r="G214" s="17">
        <f t="shared" si="54"/>
        <v>4.384615384615385</v>
      </c>
      <c r="H214" s="17">
        <f t="shared" si="53"/>
        <v>1.2015177065767286E-2</v>
      </c>
      <c r="I214" s="21"/>
    </row>
    <row r="215" spans="1:9" x14ac:dyDescent="0.2">
      <c r="A215" s="14"/>
      <c r="B215" s="15" t="s">
        <v>189</v>
      </c>
      <c r="C215" s="16">
        <v>40</v>
      </c>
      <c r="D215" s="16">
        <v>73</v>
      </c>
      <c r="E215" s="17">
        <f t="shared" si="51"/>
        <v>8.4317032040472171E-3</v>
      </c>
      <c r="F215" s="17">
        <f t="shared" si="52"/>
        <v>9.6407818277865816E-3</v>
      </c>
      <c r="G215" s="17">
        <f t="shared" si="54"/>
        <v>0.82499999999999996</v>
      </c>
      <c r="H215" s="17">
        <f t="shared" si="53"/>
        <v>6.9561551433389539E-3</v>
      </c>
      <c r="I215" s="21"/>
    </row>
    <row r="216" spans="1:9" x14ac:dyDescent="0.2">
      <c r="A216" s="14"/>
      <c r="B216" s="15" t="s">
        <v>190</v>
      </c>
      <c r="C216" s="16">
        <v>3</v>
      </c>
      <c r="D216" s="16">
        <v>10</v>
      </c>
      <c r="E216" s="17">
        <f t="shared" si="51"/>
        <v>6.3237774030354128E-4</v>
      </c>
      <c r="F216" s="17">
        <f t="shared" si="52"/>
        <v>1.3206550449022716E-3</v>
      </c>
      <c r="G216" s="17">
        <f t="shared" si="54"/>
        <v>2.3333333333333335</v>
      </c>
      <c r="H216" s="17">
        <f t="shared" si="53"/>
        <v>1.475548060708263E-3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44</v>
      </c>
      <c r="D219" s="16">
        <v>177</v>
      </c>
      <c r="E219" s="17">
        <f t="shared" si="51"/>
        <v>9.2748735244519397E-3</v>
      </c>
      <c r="F219" s="17">
        <f t="shared" si="52"/>
        <v>2.3375594294770204E-2</v>
      </c>
      <c r="G219" s="17">
        <f t="shared" si="54"/>
        <v>3.0227272727272729</v>
      </c>
      <c r="H219" s="17">
        <f t="shared" si="53"/>
        <v>2.8035413153457003E-2</v>
      </c>
      <c r="I219" s="21"/>
    </row>
    <row r="220" spans="1:9" x14ac:dyDescent="0.2">
      <c r="A220" s="14"/>
      <c r="B220" s="15" t="s">
        <v>194</v>
      </c>
      <c r="C220" s="16">
        <v>1</v>
      </c>
      <c r="D220" s="16">
        <v>66</v>
      </c>
      <c r="E220" s="17">
        <f t="shared" si="51"/>
        <v>2.1079258010118043E-4</v>
      </c>
      <c r="F220" s="17">
        <f t="shared" si="52"/>
        <v>8.7163232963549924E-3</v>
      </c>
      <c r="G220" s="17">
        <f t="shared" si="54"/>
        <v>65</v>
      </c>
      <c r="H220" s="17">
        <f t="shared" si="53"/>
        <v>1.3701517706576728E-2</v>
      </c>
      <c r="I220" s="21"/>
    </row>
    <row r="221" spans="1:9" ht="25.5" x14ac:dyDescent="0.2">
      <c r="A221" s="14"/>
      <c r="B221" s="15" t="s">
        <v>195</v>
      </c>
      <c r="C221" s="16">
        <v>5</v>
      </c>
      <c r="D221" s="16">
        <v>1</v>
      </c>
      <c r="E221" s="17">
        <f t="shared" si="51"/>
        <v>1.0539629005059021E-3</v>
      </c>
      <c r="F221" s="17">
        <f t="shared" si="52"/>
        <v>1.3206550449022716E-4</v>
      </c>
      <c r="G221" s="17">
        <f t="shared" si="54"/>
        <v>-0.8</v>
      </c>
      <c r="H221" s="17">
        <f t="shared" si="53"/>
        <v>-8.4317032040472171E-4</v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7</v>
      </c>
      <c r="D224" s="16">
        <v>8</v>
      </c>
      <c r="E224" s="17">
        <f t="shared" si="51"/>
        <v>1.475548060708263E-3</v>
      </c>
      <c r="F224" s="17">
        <f t="shared" si="52"/>
        <v>1.0565240359218173E-3</v>
      </c>
      <c r="G224" s="17">
        <f t="shared" si="54"/>
        <v>0.14285714285714285</v>
      </c>
      <c r="H224" s="17">
        <f t="shared" si="53"/>
        <v>2.1079258010118043E-4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484</v>
      </c>
      <c r="D231" s="16">
        <v>710</v>
      </c>
      <c r="E231" s="17">
        <f t="shared" si="51"/>
        <v>0.10202360876897133</v>
      </c>
      <c r="F231" s="17">
        <f t="shared" si="52"/>
        <v>9.3766508188061273E-2</v>
      </c>
      <c r="G231" s="17">
        <f t="shared" si="54"/>
        <v>0.46694214876033058</v>
      </c>
      <c r="H231" s="17">
        <f t="shared" si="53"/>
        <v>4.7639123102866776E-2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12</v>
      </c>
      <c r="D233" s="16">
        <v>0</v>
      </c>
      <c r="E233" s="17">
        <f t="shared" si="51"/>
        <v>2.5295109612141651E-3</v>
      </c>
      <c r="F233" s="17" t="str">
        <f t="shared" si="52"/>
        <v/>
      </c>
      <c r="G233" s="17">
        <f t="shared" si="54"/>
        <v>-1</v>
      </c>
      <c r="H233" s="17">
        <f t="shared" si="53"/>
        <v>-2.5295109612141651E-3</v>
      </c>
      <c r="I233" s="21"/>
    </row>
    <row r="234" spans="1:9" x14ac:dyDescent="0.2">
      <c r="A234" s="14"/>
      <c r="B234" s="15" t="s">
        <v>208</v>
      </c>
      <c r="C234" s="16">
        <v>5</v>
      </c>
      <c r="D234" s="16">
        <v>3</v>
      </c>
      <c r="E234" s="17">
        <f t="shared" si="51"/>
        <v>1.0539629005059021E-3</v>
      </c>
      <c r="F234" s="17">
        <f t="shared" si="52"/>
        <v>3.9619651347068147E-4</v>
      </c>
      <c r="G234" s="17">
        <f t="shared" si="54"/>
        <v>-0.4</v>
      </c>
      <c r="H234" s="17">
        <f t="shared" si="53"/>
        <v>-4.2158516020236085E-4</v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10</v>
      </c>
      <c r="E235" s="17" t="str">
        <f t="shared" si="51"/>
        <v/>
      </c>
      <c r="F235" s="17">
        <f t="shared" si="52"/>
        <v>1.3206550449022716E-3</v>
      </c>
      <c r="G235" s="17">
        <f t="shared" si="54"/>
        <v>1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19</v>
      </c>
      <c r="E237" s="17" t="str">
        <f t="shared" si="51"/>
        <v/>
      </c>
      <c r="F237" s="17">
        <f t="shared" si="52"/>
        <v>2.509244585314316E-3</v>
      </c>
      <c r="G237" s="17">
        <f t="shared" si="54"/>
        <v>1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4</v>
      </c>
      <c r="E242" s="17" t="str">
        <f t="shared" ref="E242:E274" si="55">+IF(C242=0,"",C242/C$177)</f>
        <v/>
      </c>
      <c r="F242" s="17">
        <f t="shared" ref="F242:F274" si="56">+IF(D242=0,"",D242/D$177)</f>
        <v>5.2826201796090863E-4</v>
      </c>
      <c r="G242" s="17">
        <f t="shared" si="54"/>
        <v>1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</v>
      </c>
      <c r="D244" s="16">
        <v>2</v>
      </c>
      <c r="E244" s="17">
        <f t="shared" si="55"/>
        <v>2.1079258010118043E-4</v>
      </c>
      <c r="F244" s="17">
        <f t="shared" si="56"/>
        <v>2.6413100898045432E-4</v>
      </c>
      <c r="G244" s="17">
        <f t="shared" ref="G244:G275" si="62">+IF(AND(C244=0,D244=0)," ",IF(C244=0,1,IF(D244=0,-1,(D244-C244)/C244)))</f>
        <v>1</v>
      </c>
      <c r="H244" s="17">
        <f t="shared" si="57"/>
        <v>2.1079258010118043E-4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2</v>
      </c>
      <c r="D247" s="16">
        <v>4</v>
      </c>
      <c r="E247" s="17">
        <f t="shared" si="55"/>
        <v>4.2158516020236085E-4</v>
      </c>
      <c r="F247" s="17">
        <f t="shared" si="56"/>
        <v>5.2826201796090863E-4</v>
      </c>
      <c r="G247" s="17">
        <f t="shared" si="62"/>
        <v>1</v>
      </c>
      <c r="H247" s="17">
        <f t="shared" si="57"/>
        <v>4.2158516020236085E-4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1</v>
      </c>
      <c r="D249" s="16">
        <v>0</v>
      </c>
      <c r="E249" s="17">
        <f t="shared" si="55"/>
        <v>2.1079258010118043E-4</v>
      </c>
      <c r="F249" s="17" t="str">
        <f t="shared" si="56"/>
        <v/>
      </c>
      <c r="G249" s="17">
        <f t="shared" si="62"/>
        <v>-1</v>
      </c>
      <c r="H249" s="17">
        <f t="shared" si="57"/>
        <v>-2.1079258010118043E-4</v>
      </c>
      <c r="I249" s="21"/>
    </row>
    <row r="250" spans="1:9" x14ac:dyDescent="0.2">
      <c r="A250" s="14"/>
      <c r="B250" s="15" t="s">
        <v>220</v>
      </c>
      <c r="C250" s="16">
        <v>3</v>
      </c>
      <c r="D250" s="16">
        <v>0</v>
      </c>
      <c r="E250" s="17">
        <f t="shared" si="55"/>
        <v>6.3237774030354128E-4</v>
      </c>
      <c r="F250" s="17" t="str">
        <f t="shared" si="56"/>
        <v/>
      </c>
      <c r="G250" s="17">
        <f t="shared" si="62"/>
        <v>-1</v>
      </c>
      <c r="H250" s="17">
        <f t="shared" si="57"/>
        <v>-6.3237774030354128E-4</v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5</v>
      </c>
      <c r="E252" s="17" t="str">
        <f t="shared" si="55"/>
        <v/>
      </c>
      <c r="F252" s="17">
        <f t="shared" si="56"/>
        <v>6.6032752245113579E-4</v>
      </c>
      <c r="G252" s="17">
        <f t="shared" si="62"/>
        <v>1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1</v>
      </c>
      <c r="D253" s="16">
        <v>0</v>
      </c>
      <c r="E253" s="17">
        <f t="shared" si="55"/>
        <v>2.1079258010118043E-4</v>
      </c>
      <c r="F253" s="17" t="str">
        <f t="shared" si="56"/>
        <v/>
      </c>
      <c r="G253" s="17">
        <f t="shared" si="62"/>
        <v>-1</v>
      </c>
      <c r="H253" s="17">
        <f t="shared" si="57"/>
        <v>-2.1079258010118043E-4</v>
      </c>
      <c r="I253" s="21"/>
    </row>
    <row r="254" spans="1:9" x14ac:dyDescent="0.2">
      <c r="A254" s="14"/>
      <c r="B254" s="15" t="s">
        <v>224</v>
      </c>
      <c r="C254" s="16">
        <v>1</v>
      </c>
      <c r="D254" s="16">
        <v>1</v>
      </c>
      <c r="E254" s="17">
        <f t="shared" si="55"/>
        <v>2.1079258010118043E-4</v>
      </c>
      <c r="F254" s="17">
        <f t="shared" si="56"/>
        <v>1.3206550449022716E-4</v>
      </c>
      <c r="G254" s="17">
        <f t="shared" si="62"/>
        <v>0</v>
      </c>
      <c r="H254" s="17">
        <f t="shared" si="57"/>
        <v>0</v>
      </c>
      <c r="I254" s="21"/>
    </row>
    <row r="255" spans="1:9" x14ac:dyDescent="0.2">
      <c r="A255" s="14"/>
      <c r="B255" s="15" t="s">
        <v>225</v>
      </c>
      <c r="C255" s="16">
        <v>4</v>
      </c>
      <c r="D255" s="16">
        <v>0</v>
      </c>
      <c r="E255" s="17">
        <f t="shared" si="55"/>
        <v>8.4317032040472171E-4</v>
      </c>
      <c r="F255" s="17" t="str">
        <f t="shared" si="56"/>
        <v/>
      </c>
      <c r="G255" s="17">
        <f t="shared" si="62"/>
        <v>-1</v>
      </c>
      <c r="H255" s="17">
        <f t="shared" si="57"/>
        <v>-8.4317032040472171E-4</v>
      </c>
      <c r="I255" s="21"/>
    </row>
    <row r="256" spans="1:9" x14ac:dyDescent="0.2">
      <c r="A256" s="14"/>
      <c r="B256" s="15" t="s">
        <v>226</v>
      </c>
      <c r="C256" s="16">
        <v>5</v>
      </c>
      <c r="D256" s="16">
        <v>15</v>
      </c>
      <c r="E256" s="17">
        <f t="shared" si="55"/>
        <v>1.0539629005059021E-3</v>
      </c>
      <c r="F256" s="17">
        <f t="shared" si="56"/>
        <v>1.9809825673534074E-3</v>
      </c>
      <c r="G256" s="17">
        <f t="shared" si="62"/>
        <v>2</v>
      </c>
      <c r="H256" s="17">
        <f t="shared" si="57"/>
        <v>2.1079258010118043E-3</v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9</v>
      </c>
      <c r="D259" s="16">
        <v>53</v>
      </c>
      <c r="E259" s="17">
        <f t="shared" si="55"/>
        <v>1.8971332209106238E-3</v>
      </c>
      <c r="F259" s="17">
        <f t="shared" si="56"/>
        <v>6.9994717379820394E-3</v>
      </c>
      <c r="G259" s="17">
        <f t="shared" si="62"/>
        <v>4.8888888888888893</v>
      </c>
      <c r="H259" s="17">
        <f t="shared" si="57"/>
        <v>9.2748735244519397E-3</v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6</v>
      </c>
      <c r="D265" s="16">
        <v>23</v>
      </c>
      <c r="E265" s="17">
        <f t="shared" si="55"/>
        <v>1.2647554806070826E-3</v>
      </c>
      <c r="F265" s="17">
        <f t="shared" si="56"/>
        <v>3.0375066032752246E-3</v>
      </c>
      <c r="G265" s="17">
        <f t="shared" si="62"/>
        <v>2.8333333333333335</v>
      </c>
      <c r="H265" s="17">
        <f t="shared" si="57"/>
        <v>3.5834738617200675E-3</v>
      </c>
      <c r="I265" s="21"/>
    </row>
    <row r="266" spans="1:9" x14ac:dyDescent="0.2">
      <c r="A266" s="14"/>
      <c r="B266" s="15" t="s">
        <v>235</v>
      </c>
      <c r="C266" s="16">
        <v>2</v>
      </c>
      <c r="D266" s="16">
        <v>6</v>
      </c>
      <c r="E266" s="17">
        <f t="shared" si="55"/>
        <v>4.2158516020236085E-4</v>
      </c>
      <c r="F266" s="17">
        <f t="shared" si="56"/>
        <v>7.9239302694136295E-4</v>
      </c>
      <c r="G266" s="17">
        <f t="shared" si="62"/>
        <v>2</v>
      </c>
      <c r="H266" s="17">
        <f t="shared" si="57"/>
        <v>8.4317032040472171E-4</v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4</v>
      </c>
      <c r="D268" s="16">
        <v>18</v>
      </c>
      <c r="E268" s="17">
        <f t="shared" si="55"/>
        <v>8.4317032040472171E-4</v>
      </c>
      <c r="F268" s="17">
        <f t="shared" si="56"/>
        <v>2.3771790808240888E-3</v>
      </c>
      <c r="G268" s="17">
        <f t="shared" si="62"/>
        <v>3.5</v>
      </c>
      <c r="H268" s="17">
        <f t="shared" si="57"/>
        <v>2.951096121416526E-3</v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58</v>
      </c>
      <c r="D270" s="16">
        <v>83</v>
      </c>
      <c r="E270" s="17">
        <f t="shared" si="55"/>
        <v>1.2225969645868466E-2</v>
      </c>
      <c r="F270" s="17">
        <f t="shared" si="56"/>
        <v>1.0961436872688853E-2</v>
      </c>
      <c r="G270" s="17">
        <f t="shared" si="62"/>
        <v>0.43103448275862066</v>
      </c>
      <c r="H270" s="17">
        <f t="shared" si="57"/>
        <v>5.2698145025295113E-3</v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64</v>
      </c>
      <c r="D281" s="16">
        <v>128</v>
      </c>
      <c r="E281" s="17">
        <f t="shared" si="63"/>
        <v>1.3490725126475547E-2</v>
      </c>
      <c r="F281" s="17">
        <f t="shared" si="64"/>
        <v>1.6904384574749076E-2</v>
      </c>
      <c r="G281" s="17">
        <f t="shared" si="66"/>
        <v>1</v>
      </c>
      <c r="H281" s="17">
        <f t="shared" si="65"/>
        <v>1.3490725126475547E-2</v>
      </c>
      <c r="I281" s="21"/>
    </row>
    <row r="282" spans="1:9" ht="25.5" x14ac:dyDescent="0.2">
      <c r="A282" s="14"/>
      <c r="B282" s="15" t="s">
        <v>251</v>
      </c>
      <c r="C282" s="16">
        <v>203</v>
      </c>
      <c r="D282" s="16">
        <v>17</v>
      </c>
      <c r="E282" s="17">
        <f t="shared" si="63"/>
        <v>4.2790893760539628E-2</v>
      </c>
      <c r="F282" s="17">
        <f t="shared" si="64"/>
        <v>2.2451135763338617E-3</v>
      </c>
      <c r="G282" s="17">
        <f t="shared" si="66"/>
        <v>-0.91625615763546797</v>
      </c>
      <c r="H282" s="17">
        <f t="shared" si="65"/>
        <v>-3.9207419898819561E-2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1</v>
      </c>
      <c r="D284" s="16">
        <v>16</v>
      </c>
      <c r="E284" s="17">
        <f t="shared" si="63"/>
        <v>2.1079258010118043E-4</v>
      </c>
      <c r="F284" s="17">
        <f t="shared" si="64"/>
        <v>2.1130480718436345E-3</v>
      </c>
      <c r="G284" s="17">
        <f t="shared" si="66"/>
        <v>15</v>
      </c>
      <c r="H284" s="17">
        <f t="shared" si="65"/>
        <v>3.1618887015177066E-3</v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1</v>
      </c>
      <c r="D288" s="16">
        <v>0</v>
      </c>
      <c r="E288" s="17">
        <f t="shared" si="63"/>
        <v>2.1079258010118043E-4</v>
      </c>
      <c r="F288" s="17" t="str">
        <f t="shared" si="64"/>
        <v/>
      </c>
      <c r="G288" s="17">
        <f t="shared" si="66"/>
        <v>-1</v>
      </c>
      <c r="H288" s="17">
        <f t="shared" si="65"/>
        <v>-2.1079258010118043E-4</v>
      </c>
      <c r="I288" s="21"/>
    </row>
    <row r="289" spans="1:9" x14ac:dyDescent="0.2">
      <c r="A289" s="14"/>
      <c r="B289" s="15" t="s">
        <v>258</v>
      </c>
      <c r="C289" s="16">
        <v>3</v>
      </c>
      <c r="D289" s="16">
        <v>2</v>
      </c>
      <c r="E289" s="17">
        <f t="shared" si="63"/>
        <v>6.3237774030354128E-4</v>
      </c>
      <c r="F289" s="17">
        <f t="shared" si="64"/>
        <v>2.6413100898045432E-4</v>
      </c>
      <c r="G289" s="17">
        <f t="shared" si="66"/>
        <v>-0.33333333333333331</v>
      </c>
      <c r="H289" s="17">
        <f t="shared" si="65"/>
        <v>-2.1079258010118043E-4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2</v>
      </c>
      <c r="D292" s="16">
        <v>126</v>
      </c>
      <c r="E292" s="17">
        <f t="shared" si="63"/>
        <v>4.2158516020236085E-4</v>
      </c>
      <c r="F292" s="17">
        <f t="shared" si="64"/>
        <v>1.664025356576862E-2</v>
      </c>
      <c r="G292" s="17">
        <f t="shared" si="66"/>
        <v>62</v>
      </c>
      <c r="H292" s="17">
        <f t="shared" si="65"/>
        <v>2.6138279932546374E-2</v>
      </c>
      <c r="I292" s="21"/>
    </row>
    <row r="293" spans="1:9" x14ac:dyDescent="0.2">
      <c r="A293" s="14"/>
      <c r="B293" s="15" t="s">
        <v>262</v>
      </c>
      <c r="C293" s="16">
        <v>1</v>
      </c>
      <c r="D293" s="16">
        <v>2</v>
      </c>
      <c r="E293" s="17">
        <f t="shared" si="63"/>
        <v>2.1079258010118043E-4</v>
      </c>
      <c r="F293" s="17">
        <f t="shared" si="64"/>
        <v>2.6413100898045432E-4</v>
      </c>
      <c r="G293" s="17">
        <f t="shared" si="66"/>
        <v>1</v>
      </c>
      <c r="H293" s="17">
        <f t="shared" si="65"/>
        <v>2.1079258010118043E-4</v>
      </c>
      <c r="I293" s="21"/>
    </row>
    <row r="294" spans="1:9" x14ac:dyDescent="0.2">
      <c r="A294" s="14"/>
      <c r="B294" s="15" t="s">
        <v>263</v>
      </c>
      <c r="C294" s="16">
        <v>11</v>
      </c>
      <c r="D294" s="16">
        <v>79</v>
      </c>
      <c r="E294" s="17">
        <f t="shared" si="63"/>
        <v>2.3187183811129849E-3</v>
      </c>
      <c r="F294" s="17">
        <f t="shared" si="64"/>
        <v>1.0433174854727945E-2</v>
      </c>
      <c r="G294" s="17">
        <f t="shared" si="66"/>
        <v>6.1818181818181817</v>
      </c>
      <c r="H294" s="17">
        <f t="shared" si="65"/>
        <v>1.433389544688027E-2</v>
      </c>
      <c r="I294" s="21"/>
    </row>
    <row r="295" spans="1:9" x14ac:dyDescent="0.2">
      <c r="A295" s="14"/>
      <c r="B295" s="15" t="s">
        <v>264</v>
      </c>
      <c r="C295" s="16">
        <v>52</v>
      </c>
      <c r="D295" s="16">
        <v>127</v>
      </c>
      <c r="E295" s="17">
        <f t="shared" si="63"/>
        <v>1.0961214165261383E-2</v>
      </c>
      <c r="F295" s="17">
        <f t="shared" si="64"/>
        <v>1.6772319070258848E-2</v>
      </c>
      <c r="G295" s="17">
        <f t="shared" si="66"/>
        <v>1.4423076923076923</v>
      </c>
      <c r="H295" s="17">
        <f t="shared" si="65"/>
        <v>1.5809443507588533E-2</v>
      </c>
      <c r="I295" s="21"/>
    </row>
    <row r="296" spans="1:9" x14ac:dyDescent="0.2">
      <c r="A296" s="14"/>
      <c r="B296" s="15" t="s">
        <v>654</v>
      </c>
      <c r="C296" s="16">
        <v>1677</v>
      </c>
      <c r="D296" s="16">
        <v>2997</v>
      </c>
      <c r="E296" s="17">
        <f t="shared" si="63"/>
        <v>0.35349915682967958</v>
      </c>
      <c r="F296" s="17">
        <f t="shared" si="64"/>
        <v>0.3958003169572108</v>
      </c>
      <c r="G296" s="17">
        <f t="shared" si="66"/>
        <v>0.7871198568872988</v>
      </c>
      <c r="H296" s="17">
        <f t="shared" si="65"/>
        <v>0.27824620573355818</v>
      </c>
      <c r="I296" s="21"/>
    </row>
    <row r="297" spans="1:9" x14ac:dyDescent="0.2">
      <c r="A297" s="14"/>
      <c r="B297" s="15" t="s">
        <v>265</v>
      </c>
      <c r="C297" s="16">
        <v>18</v>
      </c>
      <c r="D297" s="16">
        <v>11</v>
      </c>
      <c r="E297" s="17">
        <f t="shared" si="63"/>
        <v>3.7942664418212477E-3</v>
      </c>
      <c r="F297" s="17">
        <f t="shared" si="64"/>
        <v>1.4527205493924987E-3</v>
      </c>
      <c r="G297" s="17">
        <f t="shared" si="66"/>
        <v>-0.3888888888888889</v>
      </c>
      <c r="H297" s="17">
        <f t="shared" si="65"/>
        <v>-1.475548060708263E-3</v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127</v>
      </c>
      <c r="D299" s="16">
        <v>18</v>
      </c>
      <c r="E299" s="17">
        <f t="shared" si="63"/>
        <v>2.6770657672849914E-2</v>
      </c>
      <c r="F299" s="17">
        <f t="shared" si="64"/>
        <v>2.3771790808240888E-3</v>
      </c>
      <c r="G299" s="17">
        <f t="shared" si="66"/>
        <v>-0.8582677165354331</v>
      </c>
      <c r="H299" s="17">
        <f t="shared" si="65"/>
        <v>-2.2976391231028667E-2</v>
      </c>
      <c r="I299" s="21"/>
    </row>
    <row r="300" spans="1:9" x14ac:dyDescent="0.2">
      <c r="A300" s="14"/>
      <c r="B300" s="15" t="s">
        <v>268</v>
      </c>
      <c r="C300" s="16">
        <v>18</v>
      </c>
      <c r="D300" s="16">
        <v>3</v>
      </c>
      <c r="E300" s="17">
        <f t="shared" si="63"/>
        <v>3.7942664418212477E-3</v>
      </c>
      <c r="F300" s="17">
        <f t="shared" si="64"/>
        <v>3.9619651347068147E-4</v>
      </c>
      <c r="G300" s="17">
        <f t="shared" si="66"/>
        <v>-0.83333333333333337</v>
      </c>
      <c r="H300" s="17">
        <f t="shared" si="65"/>
        <v>-3.1618887015177066E-3</v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2</v>
      </c>
      <c r="E304" s="17" t="str">
        <f t="shared" si="63"/>
        <v/>
      </c>
      <c r="F304" s="17">
        <f t="shared" si="64"/>
        <v>2.6413100898045432E-4</v>
      </c>
      <c r="G304" s="17">
        <f t="shared" si="66"/>
        <v>1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2</v>
      </c>
      <c r="D306" s="16">
        <v>5</v>
      </c>
      <c r="E306" s="17">
        <f t="shared" si="63"/>
        <v>4.2158516020236085E-4</v>
      </c>
      <c r="F306" s="17">
        <f t="shared" si="64"/>
        <v>6.6032752245113579E-4</v>
      </c>
      <c r="G306" s="17">
        <f t="shared" si="66"/>
        <v>1.5</v>
      </c>
      <c r="H306" s="17">
        <f t="shared" si="65"/>
        <v>6.3237774030354128E-4</v>
      </c>
      <c r="I306" s="21"/>
    </row>
    <row r="307" spans="1:9" x14ac:dyDescent="0.2">
      <c r="A307" s="14"/>
      <c r="B307" s="15" t="s">
        <v>274</v>
      </c>
      <c r="C307" s="16">
        <v>1</v>
      </c>
      <c r="D307" s="16">
        <v>15</v>
      </c>
      <c r="E307" s="17">
        <f t="shared" ref="E307:E338" si="67">+IF(C307=0,"",C307/C$177)</f>
        <v>2.1079258010118043E-4</v>
      </c>
      <c r="F307" s="17">
        <f t="shared" ref="F307:F338" si="68">+IF(D307=0,"",D307/D$177)</f>
        <v>1.9809825673534074E-3</v>
      </c>
      <c r="G307" s="17">
        <f t="shared" si="66"/>
        <v>14</v>
      </c>
      <c r="H307" s="17">
        <f t="shared" ref="H307:H338" si="69">+IF(OR(AND(E307=""),(G307="")),"",E307*G307)</f>
        <v>2.951096121416526E-3</v>
      </c>
      <c r="I307" s="21"/>
    </row>
    <row r="308" spans="1:9" ht="25.5" x14ac:dyDescent="0.2">
      <c r="A308" s="14"/>
      <c r="B308" s="15" t="s">
        <v>275</v>
      </c>
      <c r="C308" s="16">
        <v>2</v>
      </c>
      <c r="D308" s="16">
        <v>4</v>
      </c>
      <c r="E308" s="17">
        <f t="shared" si="67"/>
        <v>4.2158516020236085E-4</v>
      </c>
      <c r="F308" s="17">
        <f t="shared" si="68"/>
        <v>5.2826201796090863E-4</v>
      </c>
      <c r="G308" s="17">
        <f t="shared" ref="G308:G339" si="70">+IF(AND(C308=0,D308=0)," ",IF(C308=0,1,IF(D308=0,-1,(D308-C308)/C308)))</f>
        <v>1</v>
      </c>
      <c r="H308" s="17">
        <f t="shared" si="69"/>
        <v>4.2158516020236085E-4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1</v>
      </c>
      <c r="D310" s="16">
        <v>0</v>
      </c>
      <c r="E310" s="17">
        <f t="shared" si="67"/>
        <v>2.1079258010118043E-4</v>
      </c>
      <c r="F310" s="17" t="str">
        <f t="shared" si="68"/>
        <v/>
      </c>
      <c r="G310" s="17">
        <f t="shared" si="70"/>
        <v>-1</v>
      </c>
      <c r="H310" s="17">
        <f t="shared" si="69"/>
        <v>-2.1079258010118043E-4</v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27</v>
      </c>
      <c r="E311" s="17" t="str">
        <f t="shared" si="67"/>
        <v/>
      </c>
      <c r="F311" s="17">
        <f t="shared" si="68"/>
        <v>3.5657686212361333E-3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20</v>
      </c>
      <c r="E314" s="17" t="str">
        <f t="shared" si="67"/>
        <v/>
      </c>
      <c r="F314" s="17">
        <f t="shared" si="68"/>
        <v>2.6413100898045432E-3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7</v>
      </c>
      <c r="E319" s="17" t="str">
        <f t="shared" si="67"/>
        <v/>
      </c>
      <c r="F319" s="17">
        <f t="shared" si="68"/>
        <v>9.244585314315901E-4</v>
      </c>
      <c r="G319" s="17">
        <f t="shared" si="70"/>
        <v>1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4</v>
      </c>
      <c r="E323" s="17" t="str">
        <f t="shared" si="67"/>
        <v/>
      </c>
      <c r="F323" s="17">
        <f t="shared" si="68"/>
        <v>5.2826201796090863E-4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</v>
      </c>
      <c r="D325" s="16">
        <v>1</v>
      </c>
      <c r="E325" s="17">
        <f t="shared" si="67"/>
        <v>4.2158516020236085E-4</v>
      </c>
      <c r="F325" s="17">
        <f t="shared" si="68"/>
        <v>1.3206550449022716E-4</v>
      </c>
      <c r="G325" s="17">
        <f t="shared" si="70"/>
        <v>-0.5</v>
      </c>
      <c r="H325" s="17">
        <f t="shared" si="69"/>
        <v>-2.1079258010118043E-4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2</v>
      </c>
      <c r="E327" s="17" t="str">
        <f t="shared" si="67"/>
        <v/>
      </c>
      <c r="F327" s="17">
        <f t="shared" si="68"/>
        <v>2.6413100898045432E-4</v>
      </c>
      <c r="G327" s="17">
        <f t="shared" si="70"/>
        <v>1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5</v>
      </c>
      <c r="D334" s="16">
        <v>20</v>
      </c>
      <c r="E334" s="17">
        <f t="shared" si="67"/>
        <v>1.0539629005059021E-3</v>
      </c>
      <c r="F334" s="17">
        <f t="shared" si="68"/>
        <v>2.6413100898045432E-3</v>
      </c>
      <c r="G334" s="17">
        <f t="shared" si="70"/>
        <v>3</v>
      </c>
      <c r="H334" s="17">
        <f t="shared" si="69"/>
        <v>3.1618887015177066E-3</v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1</v>
      </c>
      <c r="E339" s="17" t="str">
        <f t="shared" ref="E339:E350" si="71">+IF(C339=0,"",C339/C$177)</f>
        <v/>
      </c>
      <c r="F339" s="17">
        <f t="shared" ref="F339:F350" si="72">+IF(D339=0,"",D339/D$177)</f>
        <v>1.3206550449022716E-4</v>
      </c>
      <c r="G339" s="17">
        <f t="shared" si="70"/>
        <v>1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1</v>
      </c>
      <c r="E340" s="17" t="str">
        <f t="shared" si="71"/>
        <v/>
      </c>
      <c r="F340" s="17">
        <f t="shared" si="72"/>
        <v>1.3206550449022716E-4</v>
      </c>
      <c r="G340" s="17">
        <f t="shared" ref="G340:G350" si="74">+IF(AND(C340=0,D340=0)," ",IF(C340=0,1,IF(D340=0,-1,(D340-C340)/C340)))</f>
        <v>1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16</v>
      </c>
      <c r="D348" s="16">
        <v>47</v>
      </c>
      <c r="E348" s="17">
        <f t="shared" si="71"/>
        <v>3.3726812816188868E-3</v>
      </c>
      <c r="F348" s="17">
        <f t="shared" si="72"/>
        <v>6.2070787110406764E-3</v>
      </c>
      <c r="G348" s="17">
        <f t="shared" si="74"/>
        <v>1.9375</v>
      </c>
      <c r="H348" s="17">
        <f t="shared" si="73"/>
        <v>6.5345699831365935E-3</v>
      </c>
      <c r="I348" s="21"/>
    </row>
    <row r="349" spans="1:9" x14ac:dyDescent="0.2">
      <c r="A349" s="14"/>
      <c r="B349" s="15" t="s">
        <v>314</v>
      </c>
      <c r="C349" s="16">
        <v>1</v>
      </c>
      <c r="D349" s="16">
        <v>3</v>
      </c>
      <c r="E349" s="17">
        <f t="shared" si="71"/>
        <v>2.1079258010118043E-4</v>
      </c>
      <c r="F349" s="17">
        <f t="shared" si="72"/>
        <v>3.9619651347068147E-4</v>
      </c>
      <c r="G349" s="17">
        <f t="shared" si="74"/>
        <v>2</v>
      </c>
      <c r="H349" s="17">
        <f t="shared" si="73"/>
        <v>4.2158516020236085E-4</v>
      </c>
      <c r="I349" s="21"/>
    </row>
    <row r="350" spans="1:9" ht="25.5" x14ac:dyDescent="0.2">
      <c r="A350" s="14"/>
      <c r="B350" s="15" t="s">
        <v>315</v>
      </c>
      <c r="C350" s="16">
        <v>7</v>
      </c>
      <c r="D350" s="16">
        <v>7</v>
      </c>
      <c r="E350" s="17">
        <f t="shared" si="71"/>
        <v>1.475548060708263E-3</v>
      </c>
      <c r="F350" s="17">
        <f t="shared" si="72"/>
        <v>9.244585314315901E-4</v>
      </c>
      <c r="G350" s="17">
        <f t="shared" si="74"/>
        <v>0</v>
      </c>
      <c r="H350" s="17">
        <f t="shared" si="73"/>
        <v>0</v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13681</v>
      </c>
      <c r="D356" s="19">
        <f>SUM(D357:D585)</f>
        <v>23036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0.68379504422191362</v>
      </c>
      <c r="H356" s="20">
        <f t="shared" ref="H356:H420" si="81">+IF(OR(AND(E356=""),(G356="")),"",E356*G356)</f>
        <v>0.68379504422191362</v>
      </c>
      <c r="I356" s="21"/>
    </row>
    <row r="357" spans="1:9" x14ac:dyDescent="0.2">
      <c r="A357" s="14"/>
      <c r="B357" s="15" t="s">
        <v>316</v>
      </c>
      <c r="C357" s="16">
        <v>8</v>
      </c>
      <c r="D357" s="16">
        <v>12</v>
      </c>
      <c r="E357" s="17">
        <f t="shared" si="79"/>
        <v>5.8475257656604048E-4</v>
      </c>
      <c r="F357" s="17">
        <f t="shared" si="80"/>
        <v>5.2092377148810556E-4</v>
      </c>
      <c r="G357" s="17">
        <f t="shared" ref="G357:G421" si="82">+IF(AND(C357=0,D357=0)," ",IF(C357=0,1,IF(D357=0,-1,(D357-C357)/C357)))</f>
        <v>0.5</v>
      </c>
      <c r="H357" s="17">
        <f t="shared" si="81"/>
        <v>2.9237628828302024E-4</v>
      </c>
      <c r="I357" s="21"/>
    </row>
    <row r="358" spans="1:9" x14ac:dyDescent="0.2">
      <c r="A358" s="14"/>
      <c r="B358" s="15" t="s">
        <v>317</v>
      </c>
      <c r="C358" s="16">
        <v>9</v>
      </c>
      <c r="D358" s="16">
        <v>4</v>
      </c>
      <c r="E358" s="17">
        <f t="shared" si="79"/>
        <v>6.5784664863679555E-4</v>
      </c>
      <c r="F358" s="17">
        <f t="shared" si="80"/>
        <v>1.7364125716270185E-4</v>
      </c>
      <c r="G358" s="17">
        <f t="shared" si="82"/>
        <v>-0.55555555555555558</v>
      </c>
      <c r="H358" s="17">
        <f t="shared" si="81"/>
        <v>-3.6547036035377531E-4</v>
      </c>
      <c r="I358" s="21"/>
    </row>
    <row r="359" spans="1:9" x14ac:dyDescent="0.2">
      <c r="A359" s="14"/>
      <c r="B359" s="15" t="s">
        <v>318</v>
      </c>
      <c r="C359" s="16">
        <v>60</v>
      </c>
      <c r="D359" s="16">
        <v>6</v>
      </c>
      <c r="E359" s="17">
        <f t="shared" si="79"/>
        <v>4.3856443242453035E-3</v>
      </c>
      <c r="F359" s="17">
        <f t="shared" si="80"/>
        <v>2.6046188574405278E-4</v>
      </c>
      <c r="G359" s="17">
        <f t="shared" si="82"/>
        <v>-0.9</v>
      </c>
      <c r="H359" s="17">
        <f t="shared" si="81"/>
        <v>-3.9470798918207735E-3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2</v>
      </c>
      <c r="D361" s="16">
        <v>0</v>
      </c>
      <c r="E361" s="17">
        <f t="shared" si="79"/>
        <v>1.4618814414151012E-4</v>
      </c>
      <c r="F361" s="17" t="str">
        <f t="shared" si="80"/>
        <v/>
      </c>
      <c r="G361" s="17">
        <f t="shared" si="82"/>
        <v>-1</v>
      </c>
      <c r="H361" s="17">
        <f t="shared" si="81"/>
        <v>-1.4618814414151012E-4</v>
      </c>
      <c r="I361" s="21"/>
    </row>
    <row r="362" spans="1:9" x14ac:dyDescent="0.2">
      <c r="A362" s="14"/>
      <c r="B362" s="15" t="s">
        <v>321</v>
      </c>
      <c r="C362" s="16">
        <v>817</v>
      </c>
      <c r="D362" s="16">
        <v>713</v>
      </c>
      <c r="E362" s="17">
        <f t="shared" si="79"/>
        <v>5.9717856881806884E-2</v>
      </c>
      <c r="F362" s="17">
        <f t="shared" si="80"/>
        <v>3.0951554089251605E-2</v>
      </c>
      <c r="G362" s="17">
        <f t="shared" si="82"/>
        <v>-0.12729498164014688</v>
      </c>
      <c r="H362" s="17">
        <f t="shared" si="81"/>
        <v>-7.6017834953585267E-3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8</v>
      </c>
      <c r="E363" s="17" t="str">
        <f t="shared" si="79"/>
        <v/>
      </c>
      <c r="F363" s="17">
        <f t="shared" si="80"/>
        <v>3.4728251432540369E-4</v>
      </c>
      <c r="G363" s="17">
        <f t="shared" si="82"/>
        <v>1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28</v>
      </c>
      <c r="D364" s="16">
        <v>464</v>
      </c>
      <c r="E364" s="17">
        <f t="shared" si="79"/>
        <v>2.0466340179811416E-3</v>
      </c>
      <c r="F364" s="17">
        <f t="shared" si="80"/>
        <v>2.0142385830873414E-2</v>
      </c>
      <c r="G364" s="17">
        <f t="shared" si="82"/>
        <v>15.571428571428571</v>
      </c>
      <c r="H364" s="17">
        <f t="shared" si="81"/>
        <v>3.1869015422849208E-2</v>
      </c>
      <c r="I364" s="21"/>
    </row>
    <row r="365" spans="1:9" x14ac:dyDescent="0.2">
      <c r="A365" s="14"/>
      <c r="B365" s="15" t="s">
        <v>324</v>
      </c>
      <c r="C365" s="16">
        <v>64</v>
      </c>
      <c r="D365" s="16">
        <v>83</v>
      </c>
      <c r="E365" s="17">
        <f t="shared" si="79"/>
        <v>4.6780206125283238E-3</v>
      </c>
      <c r="F365" s="17">
        <f t="shared" si="80"/>
        <v>3.6030560861260636E-3</v>
      </c>
      <c r="G365" s="17">
        <f t="shared" si="82"/>
        <v>0.296875</v>
      </c>
      <c r="H365" s="17">
        <f t="shared" si="81"/>
        <v>1.3887873693443462E-3</v>
      </c>
      <c r="I365" s="21"/>
    </row>
    <row r="366" spans="1:9" x14ac:dyDescent="0.2">
      <c r="A366" s="14"/>
      <c r="B366" s="15" t="s">
        <v>325</v>
      </c>
      <c r="C366" s="16">
        <v>16</v>
      </c>
      <c r="D366" s="16">
        <v>16</v>
      </c>
      <c r="E366" s="17">
        <f t="shared" si="79"/>
        <v>1.169505153132081E-3</v>
      </c>
      <c r="F366" s="17">
        <f t="shared" si="80"/>
        <v>6.9456502865080738E-4</v>
      </c>
      <c r="G366" s="17">
        <f t="shared" si="82"/>
        <v>0</v>
      </c>
      <c r="H366" s="17">
        <f t="shared" si="81"/>
        <v>0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1561</v>
      </c>
      <c r="D368" s="16">
        <v>4106</v>
      </c>
      <c r="E368" s="17">
        <f t="shared" si="79"/>
        <v>0.11409984650244866</v>
      </c>
      <c r="F368" s="17">
        <f t="shared" si="80"/>
        <v>0.17824275047751345</v>
      </c>
      <c r="G368" s="17">
        <f t="shared" si="82"/>
        <v>1.6303651505445227</v>
      </c>
      <c r="H368" s="17">
        <f t="shared" si="81"/>
        <v>0.18602441342007164</v>
      </c>
      <c r="I368" s="21"/>
    </row>
    <row r="369" spans="1:9" x14ac:dyDescent="0.2">
      <c r="A369" s="14"/>
      <c r="B369" s="15" t="s">
        <v>328</v>
      </c>
      <c r="C369" s="16">
        <v>183</v>
      </c>
      <c r="D369" s="16">
        <v>285</v>
      </c>
      <c r="E369" s="17">
        <f t="shared" si="79"/>
        <v>1.3376215188948177E-2</v>
      </c>
      <c r="F369" s="17">
        <f t="shared" si="80"/>
        <v>1.2371939572842508E-2</v>
      </c>
      <c r="G369" s="17">
        <f t="shared" si="82"/>
        <v>0.55737704918032782</v>
      </c>
      <c r="H369" s="17">
        <f t="shared" si="81"/>
        <v>7.4555953512170162E-3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317</v>
      </c>
      <c r="D371" s="16">
        <v>580</v>
      </c>
      <c r="E371" s="17">
        <f t="shared" si="79"/>
        <v>2.3170820846429355E-2</v>
      </c>
      <c r="F371" s="17">
        <f t="shared" si="80"/>
        <v>2.517798228859177E-2</v>
      </c>
      <c r="G371" s="17">
        <f t="shared" si="82"/>
        <v>0.82965299684542582</v>
      </c>
      <c r="H371" s="17">
        <f t="shared" si="81"/>
        <v>1.9223740954608579E-2</v>
      </c>
      <c r="I371" s="21"/>
    </row>
    <row r="372" spans="1:9" x14ac:dyDescent="0.2">
      <c r="A372" s="14"/>
      <c r="B372" s="15" t="s">
        <v>631</v>
      </c>
      <c r="C372" s="16">
        <v>321</v>
      </c>
      <c r="D372" s="16">
        <v>451</v>
      </c>
      <c r="E372" s="17">
        <f t="shared" si="79"/>
        <v>2.3463197134712375E-2</v>
      </c>
      <c r="F372" s="17">
        <f t="shared" si="80"/>
        <v>1.9578051745094634E-2</v>
      </c>
      <c r="G372" s="17">
        <f t="shared" si="82"/>
        <v>0.40498442367601245</v>
      </c>
      <c r="H372" s="17">
        <f t="shared" si="81"/>
        <v>9.5022293691981573E-3</v>
      </c>
      <c r="I372" s="21"/>
    </row>
    <row r="373" spans="1:9" x14ac:dyDescent="0.2">
      <c r="A373" s="14"/>
      <c r="B373" s="15" t="s">
        <v>331</v>
      </c>
      <c r="C373" s="16">
        <v>12</v>
      </c>
      <c r="D373" s="16">
        <v>36</v>
      </c>
      <c r="E373" s="17">
        <f t="shared" si="79"/>
        <v>8.7712886484906077E-4</v>
      </c>
      <c r="F373" s="17">
        <f t="shared" si="80"/>
        <v>1.5627713144643167E-3</v>
      </c>
      <c r="G373" s="17">
        <f t="shared" si="82"/>
        <v>2</v>
      </c>
      <c r="H373" s="17">
        <f t="shared" si="81"/>
        <v>1.7542577296981215E-3</v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23</v>
      </c>
      <c r="E374" s="17" t="str">
        <f t="shared" si="79"/>
        <v/>
      </c>
      <c r="F374" s="17">
        <f t="shared" si="80"/>
        <v>9.9843722868553559E-4</v>
      </c>
      <c r="G374" s="17">
        <f t="shared" si="82"/>
        <v>1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1525</v>
      </c>
      <c r="D376" s="16">
        <v>4749</v>
      </c>
      <c r="E376" s="17">
        <f t="shared" si="79"/>
        <v>0.11146845990790147</v>
      </c>
      <c r="F376" s="17">
        <f t="shared" si="80"/>
        <v>0.20615558256641778</v>
      </c>
      <c r="G376" s="17">
        <f t="shared" si="82"/>
        <v>2.1140983606557375</v>
      </c>
      <c r="H376" s="17">
        <f t="shared" si="81"/>
        <v>0.2356552883561143</v>
      </c>
      <c r="I376" s="21"/>
    </row>
    <row r="377" spans="1:9" x14ac:dyDescent="0.2">
      <c r="A377" s="14"/>
      <c r="B377" s="15" t="s">
        <v>335</v>
      </c>
      <c r="C377" s="16">
        <v>46</v>
      </c>
      <c r="D377" s="16">
        <v>73</v>
      </c>
      <c r="E377" s="17">
        <f t="shared" si="79"/>
        <v>3.3623273152547329E-3</v>
      </c>
      <c r="F377" s="17">
        <f t="shared" si="80"/>
        <v>3.1689529432193087E-3</v>
      </c>
      <c r="G377" s="17">
        <f t="shared" si="82"/>
        <v>0.58695652173913049</v>
      </c>
      <c r="H377" s="17">
        <f t="shared" si="81"/>
        <v>1.9735399459103868E-3</v>
      </c>
      <c r="I377" s="21"/>
    </row>
    <row r="378" spans="1:9" x14ac:dyDescent="0.2">
      <c r="A378" s="14"/>
      <c r="B378" s="15" t="s">
        <v>336</v>
      </c>
      <c r="C378" s="16">
        <v>11</v>
      </c>
      <c r="D378" s="16">
        <v>0</v>
      </c>
      <c r="E378" s="17">
        <f t="shared" si="79"/>
        <v>8.040347927783057E-4</v>
      </c>
      <c r="F378" s="17" t="str">
        <f t="shared" si="80"/>
        <v/>
      </c>
      <c r="G378" s="17">
        <f t="shared" si="82"/>
        <v>-1</v>
      </c>
      <c r="H378" s="17">
        <f t="shared" si="81"/>
        <v>-8.040347927783057E-4</v>
      </c>
      <c r="I378" s="21"/>
    </row>
    <row r="379" spans="1:9" x14ac:dyDescent="0.2">
      <c r="A379" s="14"/>
      <c r="B379" s="15" t="s">
        <v>337</v>
      </c>
      <c r="C379" s="16">
        <v>105</v>
      </c>
      <c r="D379" s="16">
        <v>139</v>
      </c>
      <c r="E379" s="17">
        <f t="shared" si="79"/>
        <v>7.6748775674292816E-3</v>
      </c>
      <c r="F379" s="17">
        <f t="shared" si="80"/>
        <v>6.0340336864038897E-3</v>
      </c>
      <c r="G379" s="17">
        <f t="shared" si="82"/>
        <v>0.32380952380952382</v>
      </c>
      <c r="H379" s="17">
        <f t="shared" si="81"/>
        <v>2.4851984504056721E-3</v>
      </c>
      <c r="I379" s="21"/>
    </row>
    <row r="380" spans="1:9" x14ac:dyDescent="0.2">
      <c r="A380" s="14"/>
      <c r="B380" s="15" t="s">
        <v>338</v>
      </c>
      <c r="C380" s="16">
        <v>1823</v>
      </c>
      <c r="D380" s="16">
        <v>813</v>
      </c>
      <c r="E380" s="17">
        <f t="shared" si="79"/>
        <v>0.13325049338498648</v>
      </c>
      <c r="F380" s="17">
        <f t="shared" si="80"/>
        <v>3.5292585518319153E-2</v>
      </c>
      <c r="G380" s="17">
        <f t="shared" si="82"/>
        <v>-0.55403181568842563</v>
      </c>
      <c r="H380" s="17">
        <f t="shared" si="81"/>
        <v>-7.3825012791462613E-2</v>
      </c>
      <c r="I380" s="21"/>
    </row>
    <row r="381" spans="1:9" x14ac:dyDescent="0.2">
      <c r="A381" s="14"/>
      <c r="B381" s="15" t="s">
        <v>339</v>
      </c>
      <c r="C381" s="16">
        <v>9</v>
      </c>
      <c r="D381" s="16">
        <v>33</v>
      </c>
      <c r="E381" s="17">
        <f t="shared" si="79"/>
        <v>6.5784664863679555E-4</v>
      </c>
      <c r="F381" s="17">
        <f t="shared" si="80"/>
        <v>1.4325403715922903E-3</v>
      </c>
      <c r="G381" s="17">
        <f t="shared" si="82"/>
        <v>2.6666666666666665</v>
      </c>
      <c r="H381" s="17">
        <f t="shared" si="81"/>
        <v>1.7542577296981213E-3</v>
      </c>
      <c r="I381" s="21"/>
    </row>
    <row r="382" spans="1:9" x14ac:dyDescent="0.2">
      <c r="A382" s="14"/>
      <c r="B382" s="15" t="s">
        <v>340</v>
      </c>
      <c r="C382" s="16">
        <v>1</v>
      </c>
      <c r="D382" s="16">
        <v>4</v>
      </c>
      <c r="E382" s="17">
        <f t="shared" si="79"/>
        <v>7.309407207075506E-5</v>
      </c>
      <c r="F382" s="17">
        <f t="shared" si="80"/>
        <v>1.7364125716270185E-4</v>
      </c>
      <c r="G382" s="17">
        <f t="shared" si="82"/>
        <v>3</v>
      </c>
      <c r="H382" s="17">
        <f t="shared" si="81"/>
        <v>2.1928221621226517E-4</v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2</v>
      </c>
      <c r="E383" s="17" t="str">
        <f t="shared" si="79"/>
        <v/>
      </c>
      <c r="F383" s="17">
        <f t="shared" si="80"/>
        <v>8.6820628581350923E-5</v>
      </c>
      <c r="G383" s="17">
        <f t="shared" si="82"/>
        <v>1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4</v>
      </c>
      <c r="E384" s="17" t="str">
        <f t="shared" si="79"/>
        <v/>
      </c>
      <c r="F384" s="17">
        <f t="shared" si="80"/>
        <v>1.7364125716270185E-4</v>
      </c>
      <c r="G384" s="17">
        <f t="shared" si="82"/>
        <v>1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21</v>
      </c>
      <c r="D386" s="16">
        <v>34</v>
      </c>
      <c r="E386" s="17">
        <f t="shared" si="79"/>
        <v>1.5349755134858563E-3</v>
      </c>
      <c r="F386" s="17">
        <f t="shared" si="80"/>
        <v>1.4759506858829658E-3</v>
      </c>
      <c r="G386" s="17">
        <f t="shared" si="82"/>
        <v>0.61904761904761907</v>
      </c>
      <c r="H386" s="17">
        <f t="shared" si="81"/>
        <v>9.5022293691981584E-4</v>
      </c>
      <c r="I386" s="21"/>
    </row>
    <row r="387" spans="1:9" x14ac:dyDescent="0.2">
      <c r="A387" s="14"/>
      <c r="B387" s="15" t="s">
        <v>345</v>
      </c>
      <c r="C387" s="16">
        <v>13</v>
      </c>
      <c r="D387" s="16">
        <v>19</v>
      </c>
      <c r="E387" s="17">
        <f t="shared" si="79"/>
        <v>9.5022293691981584E-4</v>
      </c>
      <c r="F387" s="17">
        <f t="shared" si="80"/>
        <v>8.2479597152283377E-4</v>
      </c>
      <c r="G387" s="17">
        <f t="shared" si="82"/>
        <v>0.46153846153846156</v>
      </c>
      <c r="H387" s="17">
        <f t="shared" si="81"/>
        <v>4.3856443242453044E-4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17</v>
      </c>
      <c r="D389" s="16">
        <v>58</v>
      </c>
      <c r="E389" s="17">
        <f t="shared" si="79"/>
        <v>1.242599225202836E-3</v>
      </c>
      <c r="F389" s="17">
        <f t="shared" si="80"/>
        <v>2.5177982288591767E-3</v>
      </c>
      <c r="G389" s="17">
        <f t="shared" si="82"/>
        <v>2.4117647058823528</v>
      </c>
      <c r="H389" s="17">
        <f t="shared" si="81"/>
        <v>2.9968569549009574E-3</v>
      </c>
      <c r="I389" s="21"/>
    </row>
    <row r="390" spans="1:9" ht="25.5" x14ac:dyDescent="0.2">
      <c r="A390" s="14"/>
      <c r="B390" s="15" t="s">
        <v>348</v>
      </c>
      <c r="C390" s="16">
        <v>174</v>
      </c>
      <c r="D390" s="16">
        <v>727</v>
      </c>
      <c r="E390" s="17">
        <f t="shared" si="79"/>
        <v>1.2718368540311381E-2</v>
      </c>
      <c r="F390" s="17">
        <f t="shared" si="80"/>
        <v>3.1559298489321062E-2</v>
      </c>
      <c r="G390" s="17">
        <f t="shared" si="82"/>
        <v>3.1781609195402298</v>
      </c>
      <c r="H390" s="17">
        <f t="shared" si="81"/>
        <v>4.0421021855127554E-2</v>
      </c>
      <c r="I390" s="21"/>
    </row>
    <row r="391" spans="1:9" x14ac:dyDescent="0.2">
      <c r="A391" s="14"/>
      <c r="B391" s="15" t="s">
        <v>349</v>
      </c>
      <c r="C391" s="16">
        <v>208</v>
      </c>
      <c r="D391" s="16">
        <v>300</v>
      </c>
      <c r="E391" s="17">
        <f t="shared" si="79"/>
        <v>1.5203566990717053E-2</v>
      </c>
      <c r="F391" s="17">
        <f t="shared" si="80"/>
        <v>1.3023094287202639E-2</v>
      </c>
      <c r="G391" s="17">
        <f t="shared" si="82"/>
        <v>0.44230769230769229</v>
      </c>
      <c r="H391" s="17">
        <f t="shared" si="81"/>
        <v>6.7246546305094659E-3</v>
      </c>
      <c r="I391" s="21"/>
    </row>
    <row r="392" spans="1:9" x14ac:dyDescent="0.2">
      <c r="A392" s="14"/>
      <c r="B392" s="15" t="s">
        <v>350</v>
      </c>
      <c r="C392" s="16">
        <v>16</v>
      </c>
      <c r="D392" s="16">
        <v>5</v>
      </c>
      <c r="E392" s="17">
        <f t="shared" si="79"/>
        <v>1.169505153132081E-3</v>
      </c>
      <c r="F392" s="17">
        <f t="shared" si="80"/>
        <v>2.1705157145337733E-4</v>
      </c>
      <c r="G392" s="17">
        <f t="shared" si="82"/>
        <v>-0.6875</v>
      </c>
      <c r="H392" s="17">
        <f t="shared" si="81"/>
        <v>-8.040347927783057E-4</v>
      </c>
      <c r="I392" s="21"/>
    </row>
    <row r="393" spans="1:9" x14ac:dyDescent="0.2">
      <c r="A393" s="14"/>
      <c r="B393" s="15" t="s">
        <v>351</v>
      </c>
      <c r="C393" s="16">
        <v>9</v>
      </c>
      <c r="D393" s="16">
        <v>151</v>
      </c>
      <c r="E393" s="17">
        <f t="shared" si="79"/>
        <v>6.5784664863679555E-4</v>
      </c>
      <c r="F393" s="17">
        <f t="shared" si="80"/>
        <v>6.5549574578919953E-3</v>
      </c>
      <c r="G393" s="17">
        <f t="shared" si="82"/>
        <v>15.777777777777779</v>
      </c>
      <c r="H393" s="17">
        <f t="shared" si="81"/>
        <v>1.0379358234047219E-2</v>
      </c>
      <c r="I393" s="21"/>
    </row>
    <row r="394" spans="1:9" x14ac:dyDescent="0.2">
      <c r="A394" s="14"/>
      <c r="B394" s="15" t="s">
        <v>352</v>
      </c>
      <c r="C394" s="16">
        <v>4</v>
      </c>
      <c r="D394" s="16">
        <v>7</v>
      </c>
      <c r="E394" s="17">
        <f t="shared" si="79"/>
        <v>2.9237628828302024E-4</v>
      </c>
      <c r="F394" s="17">
        <f t="shared" si="80"/>
        <v>3.0387220003472826E-4</v>
      </c>
      <c r="G394" s="17">
        <f t="shared" si="82"/>
        <v>0.75</v>
      </c>
      <c r="H394" s="17">
        <f t="shared" si="81"/>
        <v>2.1928221621226517E-4</v>
      </c>
      <c r="I394" s="21"/>
    </row>
    <row r="395" spans="1:9" x14ac:dyDescent="0.2">
      <c r="A395" s="14"/>
      <c r="B395" s="15" t="s">
        <v>632</v>
      </c>
      <c r="C395" s="16">
        <v>64</v>
      </c>
      <c r="D395" s="16">
        <v>105</v>
      </c>
      <c r="E395" s="17">
        <f t="shared" si="79"/>
        <v>4.6780206125283238E-3</v>
      </c>
      <c r="F395" s="17">
        <f t="shared" si="80"/>
        <v>4.5580830005209237E-3</v>
      </c>
      <c r="G395" s="17">
        <f t="shared" si="82"/>
        <v>0.640625</v>
      </c>
      <c r="H395" s="17">
        <f t="shared" si="81"/>
        <v>2.9968569549009574E-3</v>
      </c>
      <c r="I395" s="21"/>
    </row>
    <row r="396" spans="1:9" x14ac:dyDescent="0.2">
      <c r="A396" s="14"/>
      <c r="B396" s="15" t="s">
        <v>353</v>
      </c>
      <c r="C396" s="16">
        <v>2</v>
      </c>
      <c r="D396" s="16">
        <v>0</v>
      </c>
      <c r="E396" s="17">
        <f t="shared" si="79"/>
        <v>1.4618814414151012E-4</v>
      </c>
      <c r="F396" s="17" t="str">
        <f t="shared" si="80"/>
        <v/>
      </c>
      <c r="G396" s="17">
        <f t="shared" si="82"/>
        <v>-1</v>
      </c>
      <c r="H396" s="17">
        <f t="shared" si="81"/>
        <v>-1.4618814414151012E-4</v>
      </c>
      <c r="I396" s="21"/>
    </row>
    <row r="397" spans="1:9" x14ac:dyDescent="0.2">
      <c r="A397" s="14"/>
      <c r="B397" s="15" t="s">
        <v>354</v>
      </c>
      <c r="C397" s="16">
        <v>1</v>
      </c>
      <c r="D397" s="16">
        <v>0</v>
      </c>
      <c r="E397" s="17">
        <f t="shared" si="79"/>
        <v>7.309407207075506E-5</v>
      </c>
      <c r="F397" s="17" t="str">
        <f t="shared" si="80"/>
        <v/>
      </c>
      <c r="G397" s="17">
        <f t="shared" si="82"/>
        <v>-1</v>
      </c>
      <c r="H397" s="17">
        <f t="shared" si="81"/>
        <v>-7.309407207075506E-5</v>
      </c>
      <c r="I397" s="21"/>
    </row>
    <row r="398" spans="1:9" x14ac:dyDescent="0.2">
      <c r="A398" s="14"/>
      <c r="B398" s="15" t="s">
        <v>355</v>
      </c>
      <c r="C398" s="16">
        <v>6</v>
      </c>
      <c r="D398" s="16">
        <v>39</v>
      </c>
      <c r="E398" s="17">
        <f t="shared" si="79"/>
        <v>4.3856443242453038E-4</v>
      </c>
      <c r="F398" s="17">
        <f t="shared" si="80"/>
        <v>1.6930022573363431E-3</v>
      </c>
      <c r="G398" s="17">
        <f t="shared" si="82"/>
        <v>5.5</v>
      </c>
      <c r="H398" s="17">
        <f t="shared" si="81"/>
        <v>2.4121043783349172E-3</v>
      </c>
      <c r="I398" s="21"/>
    </row>
    <row r="399" spans="1:9" x14ac:dyDescent="0.2">
      <c r="A399" s="14"/>
      <c r="B399" s="15" t="s">
        <v>356</v>
      </c>
      <c r="C399" s="16">
        <v>14</v>
      </c>
      <c r="D399" s="16">
        <v>9</v>
      </c>
      <c r="E399" s="17">
        <f t="shared" si="79"/>
        <v>1.0233170089905708E-3</v>
      </c>
      <c r="F399" s="17">
        <f t="shared" si="80"/>
        <v>3.9069282861607917E-4</v>
      </c>
      <c r="G399" s="17">
        <f t="shared" si="82"/>
        <v>-0.35714285714285715</v>
      </c>
      <c r="H399" s="17">
        <f t="shared" si="81"/>
        <v>-3.6547036035377531E-4</v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3</v>
      </c>
      <c r="D401" s="16">
        <v>2</v>
      </c>
      <c r="E401" s="17">
        <f t="shared" si="79"/>
        <v>2.1928221621226519E-4</v>
      </c>
      <c r="F401" s="17">
        <f t="shared" si="80"/>
        <v>8.6820628581350923E-5</v>
      </c>
      <c r="G401" s="17">
        <f t="shared" si="82"/>
        <v>-0.33333333333333331</v>
      </c>
      <c r="H401" s="17">
        <f t="shared" si="81"/>
        <v>-7.309407207075506E-5</v>
      </c>
      <c r="I401" s="21"/>
    </row>
    <row r="402" spans="1:9" x14ac:dyDescent="0.2">
      <c r="A402" s="14"/>
      <c r="B402" s="15" t="s">
        <v>359</v>
      </c>
      <c r="C402" s="16">
        <v>1245</v>
      </c>
      <c r="D402" s="16">
        <v>2558</v>
      </c>
      <c r="E402" s="17">
        <f t="shared" si="79"/>
        <v>9.1002119728090053E-2</v>
      </c>
      <c r="F402" s="17">
        <f t="shared" si="80"/>
        <v>0.11104358395554784</v>
      </c>
      <c r="G402" s="17">
        <f t="shared" si="82"/>
        <v>1.0546184738955824</v>
      </c>
      <c r="H402" s="17">
        <f t="shared" si="81"/>
        <v>9.5972516628901397E-2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136</v>
      </c>
      <c r="D405" s="16">
        <v>112</v>
      </c>
      <c r="E405" s="17">
        <f t="shared" si="79"/>
        <v>9.9407938016226882E-3</v>
      </c>
      <c r="F405" s="17">
        <f t="shared" si="80"/>
        <v>4.8619552005556522E-3</v>
      </c>
      <c r="G405" s="17">
        <f t="shared" si="82"/>
        <v>-0.17647058823529413</v>
      </c>
      <c r="H405" s="17">
        <f t="shared" si="81"/>
        <v>-1.7542577296981215E-3</v>
      </c>
      <c r="I405" s="21"/>
    </row>
    <row r="406" spans="1:9" x14ac:dyDescent="0.2">
      <c r="A406" s="14"/>
      <c r="B406" s="15" t="s">
        <v>362</v>
      </c>
      <c r="C406" s="16">
        <v>2579</v>
      </c>
      <c r="D406" s="16">
        <v>2837</v>
      </c>
      <c r="E406" s="17">
        <f t="shared" si="79"/>
        <v>0.18850961187047729</v>
      </c>
      <c r="F406" s="17">
        <f t="shared" si="80"/>
        <v>0.12315506164264629</v>
      </c>
      <c r="G406" s="17">
        <f t="shared" si="82"/>
        <v>0.10003877471888328</v>
      </c>
      <c r="H406" s="17">
        <f t="shared" si="81"/>
        <v>1.8858270594254805E-2</v>
      </c>
      <c r="I406" s="21"/>
    </row>
    <row r="407" spans="1:9" x14ac:dyDescent="0.2">
      <c r="A407" s="14"/>
      <c r="B407" s="15" t="s">
        <v>363</v>
      </c>
      <c r="C407" s="16">
        <v>154</v>
      </c>
      <c r="D407" s="16">
        <v>118</v>
      </c>
      <c r="E407" s="17">
        <f t="shared" si="79"/>
        <v>1.1256487098896279E-2</v>
      </c>
      <c r="F407" s="17">
        <f t="shared" si="80"/>
        <v>5.122417086299705E-3</v>
      </c>
      <c r="G407" s="17">
        <f t="shared" si="82"/>
        <v>-0.23376623376623376</v>
      </c>
      <c r="H407" s="17">
        <f t="shared" si="81"/>
        <v>-2.6313865945471822E-3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3</v>
      </c>
      <c r="D409" s="16">
        <v>14</v>
      </c>
      <c r="E409" s="17">
        <f t="shared" si="79"/>
        <v>2.1928221621226519E-4</v>
      </c>
      <c r="F409" s="17">
        <f t="shared" si="80"/>
        <v>6.0774440006945653E-4</v>
      </c>
      <c r="G409" s="17">
        <f t="shared" si="82"/>
        <v>3.6666666666666665</v>
      </c>
      <c r="H409" s="17">
        <f t="shared" si="81"/>
        <v>8.040347927783057E-4</v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13</v>
      </c>
      <c r="E410" s="17" t="str">
        <f t="shared" si="79"/>
        <v/>
      </c>
      <c r="F410" s="17">
        <f t="shared" si="80"/>
        <v>5.6433408577878099E-4</v>
      </c>
      <c r="G410" s="17">
        <f t="shared" si="82"/>
        <v>1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14</v>
      </c>
      <c r="D411" s="16">
        <v>23</v>
      </c>
      <c r="E411" s="17">
        <f t="shared" si="79"/>
        <v>1.0233170089905708E-3</v>
      </c>
      <c r="F411" s="17">
        <f t="shared" si="80"/>
        <v>9.9843722868553559E-4</v>
      </c>
      <c r="G411" s="17">
        <f t="shared" si="82"/>
        <v>0.6428571428571429</v>
      </c>
      <c r="H411" s="17">
        <f t="shared" si="81"/>
        <v>6.5784664863679555E-4</v>
      </c>
      <c r="I411" s="21"/>
    </row>
    <row r="412" spans="1:9" x14ac:dyDescent="0.2">
      <c r="A412" s="14"/>
      <c r="B412" s="15" t="s">
        <v>368</v>
      </c>
      <c r="C412" s="16">
        <v>3</v>
      </c>
      <c r="D412" s="16">
        <v>8</v>
      </c>
      <c r="E412" s="17">
        <f t="shared" si="79"/>
        <v>2.1928221621226519E-4</v>
      </c>
      <c r="F412" s="17">
        <f t="shared" si="80"/>
        <v>3.4728251432540369E-4</v>
      </c>
      <c r="G412" s="17">
        <f t="shared" si="82"/>
        <v>1.6666666666666667</v>
      </c>
      <c r="H412" s="17">
        <f t="shared" si="81"/>
        <v>3.6547036035377531E-4</v>
      </c>
      <c r="I412" s="21"/>
    </row>
    <row r="413" spans="1:9" x14ac:dyDescent="0.2">
      <c r="A413" s="14"/>
      <c r="B413" s="15" t="s">
        <v>369</v>
      </c>
      <c r="C413" s="16">
        <v>2</v>
      </c>
      <c r="D413" s="16">
        <v>12</v>
      </c>
      <c r="E413" s="17">
        <f t="shared" si="79"/>
        <v>1.4618814414151012E-4</v>
      </c>
      <c r="F413" s="17">
        <f t="shared" si="80"/>
        <v>5.2092377148810556E-4</v>
      </c>
      <c r="G413" s="17">
        <f t="shared" si="82"/>
        <v>5</v>
      </c>
      <c r="H413" s="17">
        <f t="shared" si="81"/>
        <v>7.3094072070755062E-4</v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2</v>
      </c>
      <c r="D415" s="16">
        <v>2</v>
      </c>
      <c r="E415" s="17">
        <f t="shared" si="79"/>
        <v>1.4618814414151012E-4</v>
      </c>
      <c r="F415" s="17">
        <f t="shared" si="80"/>
        <v>8.6820628581350923E-5</v>
      </c>
      <c r="G415" s="17">
        <f t="shared" si="82"/>
        <v>0</v>
      </c>
      <c r="H415" s="17">
        <f t="shared" si="81"/>
        <v>0</v>
      </c>
      <c r="I415" s="21"/>
    </row>
    <row r="416" spans="1:9" ht="25.5" x14ac:dyDescent="0.2">
      <c r="A416" s="14"/>
      <c r="B416" s="15" t="s">
        <v>371</v>
      </c>
      <c r="C416" s="16">
        <v>3</v>
      </c>
      <c r="D416" s="16">
        <v>7</v>
      </c>
      <c r="E416" s="17">
        <f t="shared" si="79"/>
        <v>2.1928221621226519E-4</v>
      </c>
      <c r="F416" s="17">
        <f t="shared" si="80"/>
        <v>3.0387220003472826E-4</v>
      </c>
      <c r="G416" s="17">
        <f t="shared" si="82"/>
        <v>1.3333333333333333</v>
      </c>
      <c r="H416" s="17">
        <f t="shared" si="81"/>
        <v>2.9237628828302024E-4</v>
      </c>
      <c r="I416" s="21"/>
    </row>
    <row r="417" spans="1:9" x14ac:dyDescent="0.2">
      <c r="A417" s="14"/>
      <c r="B417" s="15" t="s">
        <v>372</v>
      </c>
      <c r="C417" s="16">
        <v>18</v>
      </c>
      <c r="D417" s="16">
        <v>19</v>
      </c>
      <c r="E417" s="17">
        <f t="shared" si="79"/>
        <v>1.3156932972735911E-3</v>
      </c>
      <c r="F417" s="17">
        <f t="shared" si="80"/>
        <v>8.2479597152283377E-4</v>
      </c>
      <c r="G417" s="17">
        <f t="shared" si="82"/>
        <v>5.5555555555555552E-2</v>
      </c>
      <c r="H417" s="17">
        <f t="shared" si="81"/>
        <v>7.309407207075506E-5</v>
      </c>
      <c r="I417" s="21"/>
    </row>
    <row r="418" spans="1:9" x14ac:dyDescent="0.2">
      <c r="A418" s="14"/>
      <c r="B418" s="15" t="s">
        <v>373</v>
      </c>
      <c r="C418" s="16">
        <v>67</v>
      </c>
      <c r="D418" s="16">
        <v>289</v>
      </c>
      <c r="E418" s="17">
        <f t="shared" si="79"/>
        <v>4.8973028287405893E-3</v>
      </c>
      <c r="F418" s="17">
        <f t="shared" si="80"/>
        <v>1.2545580830005209E-2</v>
      </c>
      <c r="G418" s="17">
        <f t="shared" si="82"/>
        <v>3.3134328358208953</v>
      </c>
      <c r="H418" s="17">
        <f t="shared" si="81"/>
        <v>1.6226883999707623E-2</v>
      </c>
      <c r="I418" s="21"/>
    </row>
    <row r="419" spans="1:9" x14ac:dyDescent="0.2">
      <c r="A419" s="14"/>
      <c r="B419" s="15" t="s">
        <v>374</v>
      </c>
      <c r="C419" s="16">
        <v>1</v>
      </c>
      <c r="D419" s="16">
        <v>7</v>
      </c>
      <c r="E419" s="17">
        <f t="shared" si="79"/>
        <v>7.309407207075506E-5</v>
      </c>
      <c r="F419" s="17">
        <f t="shared" si="80"/>
        <v>3.0387220003472826E-4</v>
      </c>
      <c r="G419" s="17">
        <f t="shared" si="82"/>
        <v>6</v>
      </c>
      <c r="H419" s="17">
        <f t="shared" si="81"/>
        <v>4.3856443242453033E-4</v>
      </c>
      <c r="I419" s="21"/>
    </row>
    <row r="420" spans="1:9" x14ac:dyDescent="0.2">
      <c r="A420" s="14"/>
      <c r="B420" s="15" t="s">
        <v>375</v>
      </c>
      <c r="C420" s="16">
        <v>60</v>
      </c>
      <c r="D420" s="16">
        <v>161</v>
      </c>
      <c r="E420" s="17">
        <f t="shared" si="79"/>
        <v>4.3856443242453035E-3</v>
      </c>
      <c r="F420" s="17">
        <f t="shared" si="80"/>
        <v>6.9890606007987494E-3</v>
      </c>
      <c r="G420" s="17">
        <f t="shared" si="82"/>
        <v>1.6833333333333333</v>
      </c>
      <c r="H420" s="17">
        <f t="shared" si="81"/>
        <v>7.3825012791462613E-3</v>
      </c>
      <c r="I420" s="21"/>
    </row>
    <row r="421" spans="1:9" x14ac:dyDescent="0.2">
      <c r="A421" s="14"/>
      <c r="B421" s="15" t="s">
        <v>376</v>
      </c>
      <c r="C421" s="16">
        <v>1</v>
      </c>
      <c r="D421" s="16">
        <v>19</v>
      </c>
      <c r="E421" s="17">
        <f t="shared" ref="E421:E486" si="87">+IF(C421=0,"",C421/C$356)</f>
        <v>7.309407207075506E-5</v>
      </c>
      <c r="F421" s="17">
        <f t="shared" ref="F421:F486" si="88">+IF(D421=0,"",D421/D$356)</f>
        <v>8.2479597152283377E-4</v>
      </c>
      <c r="G421" s="17">
        <f t="shared" si="82"/>
        <v>18</v>
      </c>
      <c r="H421" s="17">
        <f t="shared" ref="H421:H486" si="89">+IF(OR(AND(E421=""),(G421="")),"",E421*G421)</f>
        <v>1.3156932972735911E-3</v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59</v>
      </c>
      <c r="D428" s="16">
        <v>59</v>
      </c>
      <c r="E428" s="17">
        <f t="shared" si="87"/>
        <v>4.3125502521745487E-3</v>
      </c>
      <c r="F428" s="17">
        <f t="shared" si="88"/>
        <v>2.5612085431498525E-3</v>
      </c>
      <c r="G428" s="17">
        <f t="shared" si="90"/>
        <v>0</v>
      </c>
      <c r="H428" s="17">
        <f t="shared" si="89"/>
        <v>0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1</v>
      </c>
      <c r="D430" s="16">
        <v>0</v>
      </c>
      <c r="E430" s="17">
        <f t="shared" si="87"/>
        <v>7.309407207075506E-5</v>
      </c>
      <c r="F430" s="17" t="str">
        <f t="shared" si="88"/>
        <v/>
      </c>
      <c r="G430" s="17">
        <f t="shared" si="90"/>
        <v>-1</v>
      </c>
      <c r="H430" s="17">
        <f t="shared" si="89"/>
        <v>-7.309407207075506E-5</v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7</v>
      </c>
      <c r="E431" s="17" t="str">
        <f t="shared" si="87"/>
        <v/>
      </c>
      <c r="F431" s="17">
        <f t="shared" si="88"/>
        <v>3.0387220003472826E-4</v>
      </c>
      <c r="G431" s="17">
        <f t="shared" si="90"/>
        <v>1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2</v>
      </c>
      <c r="D432" s="16">
        <v>1</v>
      </c>
      <c r="E432" s="17">
        <f t="shared" si="87"/>
        <v>1.4618814414151012E-4</v>
      </c>
      <c r="F432" s="17">
        <f t="shared" si="88"/>
        <v>4.3410314290675461E-5</v>
      </c>
      <c r="G432" s="17">
        <f t="shared" si="90"/>
        <v>-0.5</v>
      </c>
      <c r="H432" s="17">
        <f t="shared" si="89"/>
        <v>-7.309407207075506E-5</v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1</v>
      </c>
      <c r="E433" s="17" t="str">
        <f t="shared" si="87"/>
        <v/>
      </c>
      <c r="F433" s="17">
        <f t="shared" si="88"/>
        <v>4.3410314290675461E-5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8</v>
      </c>
      <c r="E434" s="17" t="str">
        <f t="shared" si="87"/>
        <v/>
      </c>
      <c r="F434" s="17">
        <f t="shared" si="88"/>
        <v>3.4728251432540369E-4</v>
      </c>
      <c r="G434" s="17">
        <f t="shared" si="90"/>
        <v>1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8</v>
      </c>
      <c r="D436" s="16">
        <v>1</v>
      </c>
      <c r="E436" s="17">
        <f t="shared" si="87"/>
        <v>5.8475257656604048E-4</v>
      </c>
      <c r="F436" s="17">
        <f t="shared" si="88"/>
        <v>4.3410314290675461E-5</v>
      </c>
      <c r="G436" s="17">
        <f t="shared" si="90"/>
        <v>-0.875</v>
      </c>
      <c r="H436" s="17">
        <f t="shared" si="89"/>
        <v>-5.116585044952854E-4</v>
      </c>
      <c r="I436" s="21"/>
    </row>
    <row r="437" spans="1:9" x14ac:dyDescent="0.2">
      <c r="A437" s="14"/>
      <c r="B437" s="15" t="s">
        <v>392</v>
      </c>
      <c r="C437" s="16">
        <v>21</v>
      </c>
      <c r="D437" s="16">
        <v>4</v>
      </c>
      <c r="E437" s="17">
        <f t="shared" si="87"/>
        <v>1.5349755134858563E-3</v>
      </c>
      <c r="F437" s="17">
        <f t="shared" si="88"/>
        <v>1.7364125716270185E-4</v>
      </c>
      <c r="G437" s="17">
        <f t="shared" si="90"/>
        <v>-0.80952380952380953</v>
      </c>
      <c r="H437" s="17">
        <f t="shared" si="89"/>
        <v>-1.242599225202836E-3</v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1</v>
      </c>
      <c r="E440" s="39" t="str">
        <f t="shared" si="91"/>
        <v/>
      </c>
      <c r="F440" s="39">
        <f t="shared" si="92"/>
        <v>4.3410314290675461E-5</v>
      </c>
      <c r="G440" s="39">
        <f t="shared" si="93"/>
        <v>1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15</v>
      </c>
      <c r="D442" s="16">
        <v>13</v>
      </c>
      <c r="E442" s="17">
        <f t="shared" si="87"/>
        <v>1.0964110810613259E-3</v>
      </c>
      <c r="F442" s="17">
        <f t="shared" si="88"/>
        <v>5.6433408577878099E-4</v>
      </c>
      <c r="G442" s="17">
        <f t="shared" si="90"/>
        <v>-0.13333333333333333</v>
      </c>
      <c r="H442" s="17">
        <f t="shared" si="89"/>
        <v>-1.4618814414151012E-4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1</v>
      </c>
      <c r="D444" s="16">
        <v>0</v>
      </c>
      <c r="E444" s="17">
        <f t="shared" si="87"/>
        <v>7.309407207075506E-5</v>
      </c>
      <c r="F444" s="17" t="str">
        <f t="shared" si="88"/>
        <v/>
      </c>
      <c r="G444" s="17">
        <f t="shared" si="90"/>
        <v>-1</v>
      </c>
      <c r="H444" s="17">
        <f t="shared" si="89"/>
        <v>-7.309407207075506E-5</v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4</v>
      </c>
      <c r="E452" s="17" t="str">
        <f t="shared" si="87"/>
        <v/>
      </c>
      <c r="F452" s="17">
        <f t="shared" si="88"/>
        <v>1.7364125716270185E-4</v>
      </c>
      <c r="G452" s="17">
        <f t="shared" si="90"/>
        <v>1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113</v>
      </c>
      <c r="D453" s="16">
        <v>78</v>
      </c>
      <c r="E453" s="17">
        <f t="shared" si="87"/>
        <v>8.2596301439953213E-3</v>
      </c>
      <c r="F453" s="17">
        <f t="shared" si="88"/>
        <v>3.3860045146726862E-3</v>
      </c>
      <c r="G453" s="17">
        <f t="shared" si="90"/>
        <v>-0.30973451327433627</v>
      </c>
      <c r="H453" s="17">
        <f t="shared" si="89"/>
        <v>-2.5582925224764269E-3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27</v>
      </c>
      <c r="D463" s="16">
        <v>41</v>
      </c>
      <c r="E463" s="17">
        <f t="shared" si="87"/>
        <v>1.9735399459103868E-3</v>
      </c>
      <c r="F463" s="17">
        <f t="shared" si="88"/>
        <v>1.7798228859176939E-3</v>
      </c>
      <c r="G463" s="17">
        <f t="shared" si="90"/>
        <v>0.51851851851851849</v>
      </c>
      <c r="H463" s="17">
        <f t="shared" si="89"/>
        <v>1.0233170089905708E-3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3</v>
      </c>
      <c r="E464" s="17" t="str">
        <f t="shared" si="87"/>
        <v/>
      </c>
      <c r="F464" s="17">
        <f t="shared" si="88"/>
        <v>1.3023094287202639E-4</v>
      </c>
      <c r="G464" s="17">
        <f t="shared" si="90"/>
        <v>1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14</v>
      </c>
      <c r="D465" s="16">
        <v>40</v>
      </c>
      <c r="E465" s="17">
        <f t="shared" si="87"/>
        <v>1.0233170089905708E-3</v>
      </c>
      <c r="F465" s="17">
        <f t="shared" si="88"/>
        <v>1.7364125716270186E-3</v>
      </c>
      <c r="G465" s="17">
        <f t="shared" si="90"/>
        <v>1.8571428571428572</v>
      </c>
      <c r="H465" s="17">
        <f t="shared" si="89"/>
        <v>1.9004458738396315E-3</v>
      </c>
      <c r="I465" s="21"/>
    </row>
    <row r="466" spans="1:9" x14ac:dyDescent="0.2">
      <c r="A466" s="14"/>
      <c r="B466" s="15" t="s">
        <v>418</v>
      </c>
      <c r="C466" s="16">
        <v>3</v>
      </c>
      <c r="D466" s="16">
        <v>5</v>
      </c>
      <c r="E466" s="17">
        <f t="shared" si="87"/>
        <v>2.1928221621226519E-4</v>
      </c>
      <c r="F466" s="17">
        <f t="shared" si="88"/>
        <v>2.1705157145337733E-4</v>
      </c>
      <c r="G466" s="17">
        <f t="shared" si="90"/>
        <v>0.66666666666666663</v>
      </c>
      <c r="H466" s="17">
        <f t="shared" si="89"/>
        <v>1.4618814414151012E-4</v>
      </c>
      <c r="I466" s="21"/>
    </row>
    <row r="467" spans="1:9" x14ac:dyDescent="0.2">
      <c r="A467" s="14"/>
      <c r="B467" s="15" t="s">
        <v>419</v>
      </c>
      <c r="C467" s="16">
        <v>2</v>
      </c>
      <c r="D467" s="16">
        <v>10</v>
      </c>
      <c r="E467" s="17">
        <f t="shared" si="87"/>
        <v>1.4618814414151012E-4</v>
      </c>
      <c r="F467" s="17">
        <f t="shared" si="88"/>
        <v>4.3410314290675465E-4</v>
      </c>
      <c r="G467" s="17">
        <f t="shared" si="90"/>
        <v>4</v>
      </c>
      <c r="H467" s="17">
        <f t="shared" si="89"/>
        <v>5.8475257656604048E-4</v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14</v>
      </c>
      <c r="E468" s="17" t="str">
        <f t="shared" si="87"/>
        <v/>
      </c>
      <c r="F468" s="17">
        <f t="shared" si="88"/>
        <v>6.0774440006945653E-4</v>
      </c>
      <c r="G468" s="17">
        <f t="shared" si="90"/>
        <v>1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17</v>
      </c>
      <c r="D469" s="16">
        <v>109</v>
      </c>
      <c r="E469" s="17">
        <f t="shared" si="87"/>
        <v>1.242599225202836E-3</v>
      </c>
      <c r="F469" s="17">
        <f t="shared" si="88"/>
        <v>4.7317242576836258E-3</v>
      </c>
      <c r="G469" s="17">
        <f t="shared" si="90"/>
        <v>5.4117647058823533</v>
      </c>
      <c r="H469" s="17">
        <f t="shared" si="89"/>
        <v>6.7246546305094659E-3</v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1</v>
      </c>
      <c r="D471" s="16">
        <v>0</v>
      </c>
      <c r="E471" s="17">
        <f t="shared" si="87"/>
        <v>7.309407207075506E-5</v>
      </c>
      <c r="F471" s="17" t="str">
        <f t="shared" si="88"/>
        <v/>
      </c>
      <c r="G471" s="17">
        <f t="shared" si="90"/>
        <v>-1</v>
      </c>
      <c r="H471" s="17">
        <f t="shared" si="89"/>
        <v>-7.309407207075506E-5</v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1</v>
      </c>
      <c r="E472" s="17" t="str">
        <f t="shared" si="87"/>
        <v/>
      </c>
      <c r="F472" s="17">
        <f t="shared" si="88"/>
        <v>4.3410314290675461E-5</v>
      </c>
      <c r="G472" s="17">
        <f t="shared" si="90"/>
        <v>1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6</v>
      </c>
      <c r="D473" s="16">
        <v>1</v>
      </c>
      <c r="E473" s="17">
        <f t="shared" si="87"/>
        <v>4.3856443242453038E-4</v>
      </c>
      <c r="F473" s="17">
        <f t="shared" si="88"/>
        <v>4.3410314290675461E-5</v>
      </c>
      <c r="G473" s="17">
        <f t="shared" si="90"/>
        <v>-0.83333333333333337</v>
      </c>
      <c r="H473" s="17">
        <f t="shared" si="89"/>
        <v>-3.6547036035377531E-4</v>
      </c>
      <c r="I473" s="21"/>
    </row>
    <row r="474" spans="1:9" x14ac:dyDescent="0.2">
      <c r="A474" s="14"/>
      <c r="B474" s="15" t="s">
        <v>426</v>
      </c>
      <c r="C474" s="16">
        <v>2</v>
      </c>
      <c r="D474" s="16">
        <v>0</v>
      </c>
      <c r="E474" s="17">
        <f t="shared" si="87"/>
        <v>1.4618814414151012E-4</v>
      </c>
      <c r="F474" s="17" t="str">
        <f t="shared" si="88"/>
        <v/>
      </c>
      <c r="G474" s="17">
        <f t="shared" si="90"/>
        <v>-1</v>
      </c>
      <c r="H474" s="17">
        <f t="shared" si="89"/>
        <v>-1.4618814414151012E-4</v>
      </c>
      <c r="I474" s="21"/>
    </row>
    <row r="475" spans="1:9" x14ac:dyDescent="0.2">
      <c r="A475" s="14"/>
      <c r="B475" s="15" t="s">
        <v>427</v>
      </c>
      <c r="C475" s="16">
        <v>14</v>
      </c>
      <c r="D475" s="16">
        <v>82</v>
      </c>
      <c r="E475" s="17">
        <f t="shared" si="87"/>
        <v>1.0233170089905708E-3</v>
      </c>
      <c r="F475" s="17">
        <f t="shared" si="88"/>
        <v>3.5596457718353879E-3</v>
      </c>
      <c r="G475" s="17">
        <f t="shared" si="90"/>
        <v>4.8571428571428568</v>
      </c>
      <c r="H475" s="17">
        <f t="shared" si="89"/>
        <v>4.9703969008113432E-3</v>
      </c>
      <c r="I475" s="21"/>
    </row>
    <row r="476" spans="1:9" x14ac:dyDescent="0.2">
      <c r="A476" s="14"/>
      <c r="B476" s="15" t="s">
        <v>428</v>
      </c>
      <c r="C476" s="16">
        <v>8</v>
      </c>
      <c r="D476" s="16">
        <v>0</v>
      </c>
      <c r="E476" s="17">
        <f t="shared" si="87"/>
        <v>5.8475257656604048E-4</v>
      </c>
      <c r="F476" s="17" t="str">
        <f t="shared" si="88"/>
        <v/>
      </c>
      <c r="G476" s="17">
        <f t="shared" si="90"/>
        <v>-1</v>
      </c>
      <c r="H476" s="17">
        <f t="shared" si="89"/>
        <v>-5.8475257656604048E-4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1</v>
      </c>
      <c r="E477" s="17" t="str">
        <f t="shared" si="87"/>
        <v/>
      </c>
      <c r="F477" s="17">
        <f t="shared" si="88"/>
        <v>4.3410314290675461E-5</v>
      </c>
      <c r="G477" s="17">
        <f t="shared" si="90"/>
        <v>1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2</v>
      </c>
      <c r="E478" s="17" t="str">
        <f t="shared" si="87"/>
        <v/>
      </c>
      <c r="F478" s="17">
        <f t="shared" si="88"/>
        <v>8.6820628581350923E-5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3</v>
      </c>
      <c r="D479" s="16">
        <v>16</v>
      </c>
      <c r="E479" s="17">
        <f t="shared" si="87"/>
        <v>2.1928221621226519E-4</v>
      </c>
      <c r="F479" s="17">
        <f t="shared" si="88"/>
        <v>6.9456502865080738E-4</v>
      </c>
      <c r="G479" s="17">
        <f t="shared" si="90"/>
        <v>4.333333333333333</v>
      </c>
      <c r="H479" s="17">
        <f t="shared" si="89"/>
        <v>9.5022293691981573E-4</v>
      </c>
      <c r="I479" s="21"/>
    </row>
    <row r="480" spans="1:9" x14ac:dyDescent="0.2">
      <c r="A480" s="14"/>
      <c r="B480" s="15" t="s">
        <v>431</v>
      </c>
      <c r="C480" s="16">
        <v>1</v>
      </c>
      <c r="D480" s="16">
        <v>0</v>
      </c>
      <c r="E480" s="17">
        <f t="shared" si="87"/>
        <v>7.309407207075506E-5</v>
      </c>
      <c r="F480" s="17" t="str">
        <f t="shared" si="88"/>
        <v/>
      </c>
      <c r="G480" s="17">
        <f t="shared" si="90"/>
        <v>-1</v>
      </c>
      <c r="H480" s="17">
        <f t="shared" si="89"/>
        <v>-7.309407207075506E-5</v>
      </c>
      <c r="I480" s="21"/>
    </row>
    <row r="481" spans="1:9" x14ac:dyDescent="0.2">
      <c r="A481" s="14"/>
      <c r="B481" s="15" t="s">
        <v>432</v>
      </c>
      <c r="C481" s="16">
        <v>26</v>
      </c>
      <c r="D481" s="16">
        <v>5</v>
      </c>
      <c r="E481" s="17">
        <f t="shared" si="87"/>
        <v>1.9004458738396317E-3</v>
      </c>
      <c r="F481" s="17">
        <f t="shared" si="88"/>
        <v>2.1705157145337733E-4</v>
      </c>
      <c r="G481" s="17">
        <f t="shared" si="90"/>
        <v>-0.80769230769230771</v>
      </c>
      <c r="H481" s="17">
        <f t="shared" si="89"/>
        <v>-1.5349755134858563E-3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3</v>
      </c>
      <c r="D486" s="16">
        <v>0</v>
      </c>
      <c r="E486" s="17">
        <f t="shared" si="87"/>
        <v>2.1928221621226519E-4</v>
      </c>
      <c r="F486" s="17" t="str">
        <f t="shared" si="88"/>
        <v/>
      </c>
      <c r="G486" s="17">
        <f t="shared" si="90"/>
        <v>-1</v>
      </c>
      <c r="H486" s="17">
        <f t="shared" si="89"/>
        <v>-2.1928221621226519E-4</v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101</v>
      </c>
      <c r="D489" s="16">
        <v>93</v>
      </c>
      <c r="E489" s="17">
        <f t="shared" si="95"/>
        <v>7.3825012791462613E-3</v>
      </c>
      <c r="F489" s="17">
        <f t="shared" si="96"/>
        <v>4.0371592290328181E-3</v>
      </c>
      <c r="G489" s="17">
        <f t="shared" si="98"/>
        <v>-7.9207920792079209E-2</v>
      </c>
      <c r="H489" s="17">
        <f t="shared" si="97"/>
        <v>-5.8475257656604048E-4</v>
      </c>
      <c r="I489" s="21"/>
    </row>
    <row r="490" spans="1:9" ht="25.5" x14ac:dyDescent="0.2">
      <c r="A490" s="14"/>
      <c r="B490" s="15" t="s">
        <v>441</v>
      </c>
      <c r="C490" s="16">
        <v>4</v>
      </c>
      <c r="D490" s="16">
        <v>12</v>
      </c>
      <c r="E490" s="17">
        <f t="shared" si="95"/>
        <v>2.9237628828302024E-4</v>
      </c>
      <c r="F490" s="17">
        <f t="shared" si="96"/>
        <v>5.2092377148810556E-4</v>
      </c>
      <c r="G490" s="17">
        <f t="shared" si="98"/>
        <v>2</v>
      </c>
      <c r="H490" s="17">
        <f t="shared" si="97"/>
        <v>5.8475257656604048E-4</v>
      </c>
      <c r="I490" s="21"/>
    </row>
    <row r="491" spans="1:9" x14ac:dyDescent="0.2">
      <c r="A491" s="14"/>
      <c r="B491" s="15" t="s">
        <v>442</v>
      </c>
      <c r="C491" s="16">
        <v>1</v>
      </c>
      <c r="D491" s="16">
        <v>0</v>
      </c>
      <c r="E491" s="17">
        <f t="shared" si="95"/>
        <v>7.309407207075506E-5</v>
      </c>
      <c r="F491" s="17" t="str">
        <f t="shared" si="96"/>
        <v/>
      </c>
      <c r="G491" s="17">
        <f t="shared" si="98"/>
        <v>-1</v>
      </c>
      <c r="H491" s="17">
        <f t="shared" si="97"/>
        <v>-7.309407207075506E-5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2</v>
      </c>
      <c r="D493" s="16">
        <v>7</v>
      </c>
      <c r="E493" s="17">
        <f t="shared" si="95"/>
        <v>1.4618814414151012E-4</v>
      </c>
      <c r="F493" s="17">
        <f t="shared" si="96"/>
        <v>3.0387220003472826E-4</v>
      </c>
      <c r="G493" s="17">
        <f t="shared" si="98"/>
        <v>2.5</v>
      </c>
      <c r="H493" s="17">
        <f t="shared" si="97"/>
        <v>3.6547036035377531E-4</v>
      </c>
      <c r="I493" s="21"/>
    </row>
    <row r="494" spans="1:9" x14ac:dyDescent="0.2">
      <c r="A494" s="14"/>
      <c r="B494" s="15" t="s">
        <v>445</v>
      </c>
      <c r="C494" s="16">
        <v>191</v>
      </c>
      <c r="D494" s="16">
        <v>190</v>
      </c>
      <c r="E494" s="17">
        <f t="shared" si="95"/>
        <v>1.3960967765514217E-2</v>
      </c>
      <c r="F494" s="17">
        <f t="shared" si="96"/>
        <v>8.2479597152283375E-3</v>
      </c>
      <c r="G494" s="17">
        <f t="shared" si="98"/>
        <v>-5.235602094240838E-3</v>
      </c>
      <c r="H494" s="17">
        <f t="shared" si="97"/>
        <v>-7.3094072070755073E-5</v>
      </c>
      <c r="I494" s="21"/>
    </row>
    <row r="495" spans="1:9" x14ac:dyDescent="0.2">
      <c r="A495" s="14"/>
      <c r="B495" s="15" t="s">
        <v>446</v>
      </c>
      <c r="C495" s="16">
        <v>8</v>
      </c>
      <c r="D495" s="16">
        <v>7</v>
      </c>
      <c r="E495" s="17">
        <f t="shared" si="95"/>
        <v>5.8475257656604048E-4</v>
      </c>
      <c r="F495" s="17">
        <f t="shared" si="96"/>
        <v>3.0387220003472826E-4</v>
      </c>
      <c r="G495" s="17">
        <f t="shared" si="98"/>
        <v>-0.125</v>
      </c>
      <c r="H495" s="17">
        <f t="shared" si="97"/>
        <v>-7.309407207075506E-5</v>
      </c>
      <c r="I495" s="21"/>
    </row>
    <row r="496" spans="1:9" x14ac:dyDescent="0.2">
      <c r="A496" s="14"/>
      <c r="B496" s="15" t="s">
        <v>447</v>
      </c>
      <c r="C496" s="16">
        <v>9</v>
      </c>
      <c r="D496" s="16">
        <v>17</v>
      </c>
      <c r="E496" s="17">
        <f t="shared" si="95"/>
        <v>6.5784664863679555E-4</v>
      </c>
      <c r="F496" s="17">
        <f t="shared" si="96"/>
        <v>7.3797534294148292E-4</v>
      </c>
      <c r="G496" s="17">
        <f t="shared" si="98"/>
        <v>0.88888888888888884</v>
      </c>
      <c r="H496" s="17">
        <f t="shared" si="97"/>
        <v>5.8475257656604048E-4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4</v>
      </c>
      <c r="E497" s="17" t="str">
        <f t="shared" si="95"/>
        <v/>
      </c>
      <c r="F497" s="17">
        <f t="shared" si="96"/>
        <v>1.7364125716270185E-4</v>
      </c>
      <c r="G497" s="17">
        <f t="shared" si="98"/>
        <v>1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18</v>
      </c>
      <c r="D499" s="16">
        <v>54</v>
      </c>
      <c r="E499" s="17">
        <f t="shared" si="95"/>
        <v>1.3156932972735911E-3</v>
      </c>
      <c r="F499" s="17">
        <f t="shared" si="96"/>
        <v>2.344156971696475E-3</v>
      </c>
      <c r="G499" s="17">
        <f t="shared" si="98"/>
        <v>2</v>
      </c>
      <c r="H499" s="17">
        <f t="shared" si="97"/>
        <v>2.6313865945471822E-3</v>
      </c>
      <c r="I499" s="21"/>
    </row>
    <row r="500" spans="1:9" x14ac:dyDescent="0.2">
      <c r="A500" s="14"/>
      <c r="B500" s="15" t="s">
        <v>451</v>
      </c>
      <c r="C500" s="16">
        <v>42</v>
      </c>
      <c r="D500" s="16">
        <v>181</v>
      </c>
      <c r="E500" s="17">
        <f t="shared" si="95"/>
        <v>3.0699510269717126E-3</v>
      </c>
      <c r="F500" s="17">
        <f t="shared" si="96"/>
        <v>7.8572668866122592E-3</v>
      </c>
      <c r="G500" s="17">
        <f t="shared" si="98"/>
        <v>3.3095238095238093</v>
      </c>
      <c r="H500" s="17">
        <f t="shared" si="97"/>
        <v>1.0160076017834953E-2</v>
      </c>
      <c r="I500" s="21"/>
    </row>
    <row r="501" spans="1:9" x14ac:dyDescent="0.2">
      <c r="A501" s="14"/>
      <c r="B501" s="15" t="s">
        <v>452</v>
      </c>
      <c r="C501" s="16">
        <v>2</v>
      </c>
      <c r="D501" s="16">
        <v>0</v>
      </c>
      <c r="E501" s="17">
        <f t="shared" si="95"/>
        <v>1.4618814414151012E-4</v>
      </c>
      <c r="F501" s="17" t="str">
        <f t="shared" si="96"/>
        <v/>
      </c>
      <c r="G501" s="17">
        <f t="shared" si="98"/>
        <v>-1</v>
      </c>
      <c r="H501" s="17">
        <f t="shared" si="97"/>
        <v>-1.4618814414151012E-4</v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2</v>
      </c>
      <c r="D503" s="16">
        <v>0</v>
      </c>
      <c r="E503" s="17">
        <f t="shared" si="95"/>
        <v>1.4618814414151012E-4</v>
      </c>
      <c r="F503" s="17" t="str">
        <f t="shared" si="96"/>
        <v/>
      </c>
      <c r="G503" s="17">
        <f t="shared" si="98"/>
        <v>-1</v>
      </c>
      <c r="H503" s="17">
        <f t="shared" si="97"/>
        <v>-1.4618814414151012E-4</v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4</v>
      </c>
      <c r="D508" s="16">
        <v>37</v>
      </c>
      <c r="E508" s="17">
        <f t="shared" si="95"/>
        <v>2.9237628828302024E-4</v>
      </c>
      <c r="F508" s="17">
        <f t="shared" si="96"/>
        <v>1.6061816287549922E-3</v>
      </c>
      <c r="G508" s="17">
        <f t="shared" si="98"/>
        <v>8.25</v>
      </c>
      <c r="H508" s="17">
        <f t="shared" si="97"/>
        <v>2.4121043783349168E-3</v>
      </c>
      <c r="I508" s="21"/>
    </row>
    <row r="509" spans="1:9" ht="25.5" x14ac:dyDescent="0.2">
      <c r="A509" s="14"/>
      <c r="B509" s="15" t="s">
        <v>459</v>
      </c>
      <c r="C509" s="16">
        <v>7</v>
      </c>
      <c r="D509" s="16">
        <v>74</v>
      </c>
      <c r="E509" s="17">
        <f t="shared" si="95"/>
        <v>5.116585044952854E-4</v>
      </c>
      <c r="F509" s="17">
        <f t="shared" si="96"/>
        <v>3.2123632575099845E-3</v>
      </c>
      <c r="G509" s="17">
        <f t="shared" si="98"/>
        <v>9.5714285714285712</v>
      </c>
      <c r="H509" s="17">
        <f t="shared" si="97"/>
        <v>4.8973028287405884E-3</v>
      </c>
      <c r="I509" s="21"/>
    </row>
    <row r="510" spans="1:9" ht="25.5" x14ac:dyDescent="0.2">
      <c r="A510" s="14"/>
      <c r="B510" s="15" t="s">
        <v>460</v>
      </c>
      <c r="C510" s="16">
        <v>2</v>
      </c>
      <c r="D510" s="16">
        <v>0</v>
      </c>
      <c r="E510" s="17">
        <f t="shared" si="95"/>
        <v>1.4618814414151012E-4</v>
      </c>
      <c r="F510" s="17" t="str">
        <f t="shared" si="96"/>
        <v/>
      </c>
      <c r="G510" s="17">
        <f t="shared" si="98"/>
        <v>-1</v>
      </c>
      <c r="H510" s="17">
        <f t="shared" si="97"/>
        <v>-1.4618814414151012E-4</v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2</v>
      </c>
      <c r="E516" s="17" t="str">
        <f t="shared" si="95"/>
        <v/>
      </c>
      <c r="F516" s="17">
        <f t="shared" si="96"/>
        <v>8.6820628581350923E-5</v>
      </c>
      <c r="G516" s="17">
        <f t="shared" si="98"/>
        <v>1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1</v>
      </c>
      <c r="E517" s="17" t="str">
        <f t="shared" si="95"/>
        <v/>
      </c>
      <c r="F517" s="17">
        <f t="shared" si="96"/>
        <v>4.3410314290675461E-5</v>
      </c>
      <c r="G517" s="17">
        <f t="shared" si="98"/>
        <v>1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3</v>
      </c>
      <c r="E519" s="17" t="str">
        <f t="shared" si="95"/>
        <v/>
      </c>
      <c r="F519" s="17">
        <f t="shared" si="96"/>
        <v>1.3023094287202639E-4</v>
      </c>
      <c r="G519" s="17">
        <f t="shared" si="98"/>
        <v>1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326</v>
      </c>
      <c r="D520" s="16">
        <v>304</v>
      </c>
      <c r="E520" s="17">
        <f t="shared" si="95"/>
        <v>2.3828667495066149E-2</v>
      </c>
      <c r="F520" s="17">
        <f t="shared" si="96"/>
        <v>1.319673554436534E-2</v>
      </c>
      <c r="G520" s="17">
        <f t="shared" si="98"/>
        <v>-6.7484662576687116E-2</v>
      </c>
      <c r="H520" s="17">
        <f t="shared" si="97"/>
        <v>-1.6080695855566112E-3</v>
      </c>
      <c r="I520" s="21"/>
    </row>
    <row r="521" spans="1:9" x14ac:dyDescent="0.2">
      <c r="A521" s="14"/>
      <c r="B521" s="15" t="s">
        <v>471</v>
      </c>
      <c r="C521" s="16">
        <v>33</v>
      </c>
      <c r="D521" s="16">
        <v>82</v>
      </c>
      <c r="E521" s="17">
        <f t="shared" si="95"/>
        <v>2.4121043783349172E-3</v>
      </c>
      <c r="F521" s="17">
        <f t="shared" si="96"/>
        <v>3.5596457718353879E-3</v>
      </c>
      <c r="G521" s="17">
        <f t="shared" si="98"/>
        <v>1.4848484848484849</v>
      </c>
      <c r="H521" s="17">
        <f t="shared" si="97"/>
        <v>3.5816095314669984E-3</v>
      </c>
      <c r="I521" s="21"/>
    </row>
    <row r="522" spans="1:9" ht="38.25" x14ac:dyDescent="0.2">
      <c r="A522" s="14"/>
      <c r="B522" s="15" t="s">
        <v>472</v>
      </c>
      <c r="C522" s="16">
        <v>7</v>
      </c>
      <c r="D522" s="16">
        <v>2</v>
      </c>
      <c r="E522" s="17">
        <f t="shared" si="95"/>
        <v>5.116585044952854E-4</v>
      </c>
      <c r="F522" s="17">
        <f t="shared" si="96"/>
        <v>8.6820628581350923E-5</v>
      </c>
      <c r="G522" s="17">
        <f t="shared" si="98"/>
        <v>-0.7142857142857143</v>
      </c>
      <c r="H522" s="17">
        <f t="shared" si="97"/>
        <v>-3.6547036035377531E-4</v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8</v>
      </c>
      <c r="D524" s="16">
        <v>9</v>
      </c>
      <c r="E524" s="17">
        <f t="shared" si="95"/>
        <v>5.8475257656604048E-4</v>
      </c>
      <c r="F524" s="17">
        <f t="shared" si="96"/>
        <v>3.9069282861607917E-4</v>
      </c>
      <c r="G524" s="17">
        <f t="shared" si="98"/>
        <v>0.125</v>
      </c>
      <c r="H524" s="17">
        <f t="shared" si="97"/>
        <v>7.309407207075506E-5</v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7</v>
      </c>
      <c r="E525" s="17" t="str">
        <f t="shared" si="95"/>
        <v/>
      </c>
      <c r="F525" s="17">
        <f t="shared" si="96"/>
        <v>3.0387220003472826E-4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2</v>
      </c>
      <c r="D526" s="16">
        <v>0</v>
      </c>
      <c r="E526" s="17">
        <f t="shared" si="95"/>
        <v>1.4618814414151012E-4</v>
      </c>
      <c r="F526" s="17" t="str">
        <f t="shared" si="96"/>
        <v/>
      </c>
      <c r="G526" s="17">
        <f t="shared" si="98"/>
        <v>-1</v>
      </c>
      <c r="H526" s="17">
        <f t="shared" si="97"/>
        <v>-1.4618814414151012E-4</v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21</v>
      </c>
      <c r="E527" s="17" t="str">
        <f t="shared" si="95"/>
        <v/>
      </c>
      <c r="F527" s="17">
        <f t="shared" si="96"/>
        <v>9.1161660010418474E-4</v>
      </c>
      <c r="G527" s="17">
        <f t="shared" si="98"/>
        <v>1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4</v>
      </c>
      <c r="D530" s="16">
        <v>11</v>
      </c>
      <c r="E530" s="17">
        <f t="shared" si="95"/>
        <v>2.9237628828302024E-4</v>
      </c>
      <c r="F530" s="17">
        <f t="shared" si="96"/>
        <v>4.7751345719743014E-4</v>
      </c>
      <c r="G530" s="17">
        <f t="shared" si="98"/>
        <v>1.75</v>
      </c>
      <c r="H530" s="17">
        <f t="shared" si="97"/>
        <v>5.116585044952854E-4</v>
      </c>
      <c r="I530" s="21"/>
    </row>
    <row r="531" spans="1:9" x14ac:dyDescent="0.2">
      <c r="A531" s="14"/>
      <c r="B531" s="15" t="s">
        <v>480</v>
      </c>
      <c r="C531" s="16">
        <v>1</v>
      </c>
      <c r="D531" s="16">
        <v>0</v>
      </c>
      <c r="E531" s="17">
        <f t="shared" si="95"/>
        <v>7.309407207075506E-5</v>
      </c>
      <c r="F531" s="17" t="str">
        <f t="shared" si="96"/>
        <v/>
      </c>
      <c r="G531" s="17">
        <f t="shared" si="98"/>
        <v>-1</v>
      </c>
      <c r="H531" s="17">
        <f t="shared" si="97"/>
        <v>-7.309407207075506E-5</v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2</v>
      </c>
      <c r="E533" s="17" t="str">
        <f t="shared" si="95"/>
        <v/>
      </c>
      <c r="F533" s="17">
        <f t="shared" si="96"/>
        <v>8.6820628581350923E-5</v>
      </c>
      <c r="G533" s="17">
        <f t="shared" si="98"/>
        <v>1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97</v>
      </c>
      <c r="E534" s="17" t="str">
        <f t="shared" si="95"/>
        <v/>
      </c>
      <c r="F534" s="17">
        <f t="shared" si="96"/>
        <v>4.2108004861955203E-3</v>
      </c>
      <c r="G534" s="17">
        <f t="shared" si="98"/>
        <v>1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1</v>
      </c>
      <c r="D538" s="16">
        <v>0</v>
      </c>
      <c r="E538" s="17">
        <f t="shared" si="95"/>
        <v>7.309407207075506E-5</v>
      </c>
      <c r="F538" s="17" t="str">
        <f t="shared" si="96"/>
        <v/>
      </c>
      <c r="G538" s="17">
        <f t="shared" si="98"/>
        <v>-1</v>
      </c>
      <c r="H538" s="17">
        <f t="shared" si="97"/>
        <v>-7.309407207075506E-5</v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2</v>
      </c>
      <c r="E539" s="17" t="str">
        <f t="shared" si="95"/>
        <v/>
      </c>
      <c r="F539" s="17">
        <f t="shared" si="96"/>
        <v>8.6820628581350923E-5</v>
      </c>
      <c r="G539" s="17">
        <f t="shared" si="98"/>
        <v>1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1</v>
      </c>
      <c r="E540" s="17" t="str">
        <f t="shared" si="95"/>
        <v/>
      </c>
      <c r="F540" s="17">
        <f t="shared" si="96"/>
        <v>4.3410314290675461E-5</v>
      </c>
      <c r="G540" s="17">
        <f t="shared" si="98"/>
        <v>1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1</v>
      </c>
      <c r="D541" s="16">
        <v>0</v>
      </c>
      <c r="E541" s="17">
        <f t="shared" si="95"/>
        <v>7.309407207075506E-5</v>
      </c>
      <c r="F541" s="17" t="str">
        <f t="shared" si="96"/>
        <v/>
      </c>
      <c r="G541" s="17">
        <f t="shared" si="98"/>
        <v>-1</v>
      </c>
      <c r="H541" s="17">
        <f t="shared" si="97"/>
        <v>-7.309407207075506E-5</v>
      </c>
      <c r="I541" s="21"/>
    </row>
    <row r="542" spans="1:9" x14ac:dyDescent="0.2">
      <c r="A542" s="14"/>
      <c r="B542" s="15" t="s">
        <v>490</v>
      </c>
      <c r="C542" s="16">
        <v>1</v>
      </c>
      <c r="D542" s="16">
        <v>36</v>
      </c>
      <c r="E542" s="17">
        <f t="shared" si="95"/>
        <v>7.309407207075506E-5</v>
      </c>
      <c r="F542" s="17">
        <f t="shared" si="96"/>
        <v>1.5627713144643167E-3</v>
      </c>
      <c r="G542" s="17">
        <f t="shared" si="98"/>
        <v>35</v>
      </c>
      <c r="H542" s="17">
        <f t="shared" si="97"/>
        <v>2.5582925224764269E-3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1</v>
      </c>
      <c r="E543" s="17" t="str">
        <f t="shared" si="95"/>
        <v/>
      </c>
      <c r="F543" s="17">
        <f t="shared" si="96"/>
        <v>4.3410314290675461E-5</v>
      </c>
      <c r="G543" s="17">
        <f t="shared" si="98"/>
        <v>1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8</v>
      </c>
      <c r="D544" s="16">
        <v>29</v>
      </c>
      <c r="E544" s="17">
        <f t="shared" si="95"/>
        <v>5.8475257656604048E-4</v>
      </c>
      <c r="F544" s="17">
        <f t="shared" si="96"/>
        <v>1.2588991144295884E-3</v>
      </c>
      <c r="G544" s="17">
        <f t="shared" si="98"/>
        <v>2.625</v>
      </c>
      <c r="H544" s="17">
        <f t="shared" si="97"/>
        <v>1.5349755134858563E-3</v>
      </c>
      <c r="I544" s="21"/>
    </row>
    <row r="545" spans="1:9" x14ac:dyDescent="0.2">
      <c r="A545" s="14"/>
      <c r="B545" s="15" t="s">
        <v>493</v>
      </c>
      <c r="C545" s="16">
        <v>15</v>
      </c>
      <c r="D545" s="16">
        <v>81</v>
      </c>
      <c r="E545" s="17">
        <f t="shared" si="95"/>
        <v>1.0964110810613259E-3</v>
      </c>
      <c r="F545" s="17">
        <f t="shared" si="96"/>
        <v>3.5162354575447126E-3</v>
      </c>
      <c r="G545" s="17">
        <f t="shared" si="98"/>
        <v>4.4000000000000004</v>
      </c>
      <c r="H545" s="17">
        <f t="shared" si="97"/>
        <v>4.8242087566698344E-3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2</v>
      </c>
      <c r="E546" s="17" t="str">
        <f t="shared" si="95"/>
        <v/>
      </c>
      <c r="F546" s="17">
        <f t="shared" si="96"/>
        <v>8.6820628581350923E-5</v>
      </c>
      <c r="G546" s="17">
        <f t="shared" si="98"/>
        <v>1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31</v>
      </c>
      <c r="D548" s="16">
        <v>55</v>
      </c>
      <c r="E548" s="17">
        <f t="shared" si="95"/>
        <v>2.2659162341934071E-3</v>
      </c>
      <c r="F548" s="17">
        <f t="shared" si="96"/>
        <v>2.3875672859871504E-3</v>
      </c>
      <c r="G548" s="17">
        <f t="shared" si="98"/>
        <v>0.77419354838709675</v>
      </c>
      <c r="H548" s="17">
        <f t="shared" si="97"/>
        <v>1.7542577296981215E-3</v>
      </c>
      <c r="I548" s="21"/>
    </row>
    <row r="549" spans="1:9" x14ac:dyDescent="0.2">
      <c r="A549" s="14"/>
      <c r="B549" s="15" t="s">
        <v>497</v>
      </c>
      <c r="C549" s="16">
        <v>51</v>
      </c>
      <c r="D549" s="16">
        <v>26</v>
      </c>
      <c r="E549" s="17">
        <f t="shared" si="95"/>
        <v>3.7277976756085081E-3</v>
      </c>
      <c r="F549" s="17">
        <f t="shared" si="96"/>
        <v>1.128668171557562E-3</v>
      </c>
      <c r="G549" s="17">
        <f t="shared" si="98"/>
        <v>-0.49019607843137253</v>
      </c>
      <c r="H549" s="17">
        <f t="shared" si="97"/>
        <v>-1.8273518017688764E-3</v>
      </c>
      <c r="I549" s="21"/>
    </row>
    <row r="550" spans="1:9" x14ac:dyDescent="0.2">
      <c r="A550" s="14"/>
      <c r="B550" s="15" t="s">
        <v>655</v>
      </c>
      <c r="C550" s="16">
        <v>1</v>
      </c>
      <c r="D550" s="16">
        <v>2</v>
      </c>
      <c r="E550" s="17">
        <f t="shared" si="95"/>
        <v>7.309407207075506E-5</v>
      </c>
      <c r="F550" s="17">
        <f t="shared" si="96"/>
        <v>8.6820628581350923E-5</v>
      </c>
      <c r="G550" s="17">
        <f t="shared" si="98"/>
        <v>1</v>
      </c>
      <c r="H550" s="17">
        <f t="shared" si="97"/>
        <v>7.309407207075506E-5</v>
      </c>
      <c r="I550" s="21"/>
    </row>
    <row r="551" spans="1:9" x14ac:dyDescent="0.2">
      <c r="A551" s="14"/>
      <c r="B551" s="15" t="s">
        <v>498</v>
      </c>
      <c r="C551" s="16">
        <v>1</v>
      </c>
      <c r="D551" s="16">
        <v>0</v>
      </c>
      <c r="E551" s="17">
        <f t="shared" ref="E551:E585" si="99">+IF(C551=0,"",C551/C$356)</f>
        <v>7.309407207075506E-5</v>
      </c>
      <c r="F551" s="17" t="str">
        <f t="shared" ref="F551:F585" si="100">+IF(D551=0,"",D551/D$356)</f>
        <v/>
      </c>
      <c r="G551" s="17">
        <f t="shared" si="98"/>
        <v>-1</v>
      </c>
      <c r="H551" s="17">
        <f t="shared" ref="H551:H585" si="101">+IF(OR(AND(E551=""),(G551="")),"",E551*G551)</f>
        <v>-7.309407207075506E-5</v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1</v>
      </c>
      <c r="E552" s="17" t="str">
        <f t="shared" si="99"/>
        <v/>
      </c>
      <c r="F552" s="17">
        <f t="shared" si="100"/>
        <v>4.3410314290675461E-5</v>
      </c>
      <c r="G552" s="17">
        <f t="shared" ref="G552:G585" si="102">+IF(AND(C552=0,D552=0)," ",IF(C552=0,1,IF(D552=0,-1,(D552-C552)/C552)))</f>
        <v>1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1</v>
      </c>
      <c r="E553" s="17" t="str">
        <f t="shared" si="99"/>
        <v/>
      </c>
      <c r="F553" s="17">
        <f t="shared" si="100"/>
        <v>4.3410314290675461E-5</v>
      </c>
      <c r="G553" s="17">
        <f t="shared" si="102"/>
        <v>1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2</v>
      </c>
      <c r="E554" s="17" t="str">
        <f t="shared" si="99"/>
        <v/>
      </c>
      <c r="F554" s="17">
        <f t="shared" si="100"/>
        <v>8.6820628581350923E-5</v>
      </c>
      <c r="G554" s="17">
        <f t="shared" si="102"/>
        <v>1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214</v>
      </c>
      <c r="D558" s="16">
        <v>280</v>
      </c>
      <c r="E558" s="17">
        <f t="shared" si="99"/>
        <v>1.5642131423141584E-2</v>
      </c>
      <c r="F558" s="17">
        <f t="shared" si="100"/>
        <v>1.2154888001389129E-2</v>
      </c>
      <c r="G558" s="17">
        <f t="shared" si="102"/>
        <v>0.30841121495327101</v>
      </c>
      <c r="H558" s="17">
        <f t="shared" si="101"/>
        <v>4.8242087566698344E-3</v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1</v>
      </c>
      <c r="E559" s="17" t="str">
        <f t="shared" si="99"/>
        <v/>
      </c>
      <c r="F559" s="17">
        <f t="shared" si="100"/>
        <v>4.3410314290675461E-5</v>
      </c>
      <c r="G559" s="17">
        <f t="shared" si="102"/>
        <v>1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0</v>
      </c>
      <c r="D561" s="16">
        <v>0</v>
      </c>
      <c r="E561" s="17" t="str">
        <f t="shared" si="99"/>
        <v/>
      </c>
      <c r="F561" s="17" t="str">
        <f t="shared" si="100"/>
        <v/>
      </c>
      <c r="G561" s="17" t="str">
        <f t="shared" si="102"/>
        <v xml:space="preserve"> </v>
      </c>
      <c r="H561" s="17" t="str">
        <f t="shared" si="101"/>
        <v/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13</v>
      </c>
      <c r="D564" s="16">
        <v>4</v>
      </c>
      <c r="E564" s="17">
        <f t="shared" si="99"/>
        <v>9.5022293691981584E-4</v>
      </c>
      <c r="F564" s="17">
        <f t="shared" si="100"/>
        <v>1.7364125716270185E-4</v>
      </c>
      <c r="G564" s="17">
        <f t="shared" si="102"/>
        <v>-0.69230769230769229</v>
      </c>
      <c r="H564" s="17">
        <f t="shared" si="101"/>
        <v>-6.5784664863679555E-4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37</v>
      </c>
      <c r="D569" s="16">
        <v>132</v>
      </c>
      <c r="E569" s="17">
        <f t="shared" si="99"/>
        <v>2.7044806666179375E-3</v>
      </c>
      <c r="F569" s="17">
        <f t="shared" si="100"/>
        <v>5.7301614863691612E-3</v>
      </c>
      <c r="G569" s="17">
        <f t="shared" si="102"/>
        <v>2.5675675675675675</v>
      </c>
      <c r="H569" s="17">
        <f t="shared" si="101"/>
        <v>6.9439368467217313E-3</v>
      </c>
      <c r="I569" s="21"/>
    </row>
    <row r="570" spans="1:9" ht="25.5" x14ac:dyDescent="0.2">
      <c r="A570" s="14"/>
      <c r="B570" s="15" t="s">
        <v>517</v>
      </c>
      <c r="C570" s="16">
        <v>130</v>
      </c>
      <c r="D570" s="16">
        <v>35</v>
      </c>
      <c r="E570" s="17">
        <f t="shared" si="99"/>
        <v>9.5022293691981573E-3</v>
      </c>
      <c r="F570" s="17">
        <f t="shared" si="100"/>
        <v>1.5193610001736412E-3</v>
      </c>
      <c r="G570" s="17">
        <f t="shared" si="102"/>
        <v>-0.73076923076923073</v>
      </c>
      <c r="H570" s="17">
        <f t="shared" si="101"/>
        <v>-6.9439368467217296E-3</v>
      </c>
      <c r="I570" s="21"/>
    </row>
    <row r="571" spans="1:9" x14ac:dyDescent="0.2">
      <c r="A571" s="14"/>
      <c r="B571" s="15" t="s">
        <v>518</v>
      </c>
      <c r="C571" s="16">
        <v>263</v>
      </c>
      <c r="D571" s="16">
        <v>337</v>
      </c>
      <c r="E571" s="17">
        <f t="shared" si="99"/>
        <v>1.9223740954608583E-2</v>
      </c>
      <c r="F571" s="17">
        <f t="shared" si="100"/>
        <v>1.4629275915957632E-2</v>
      </c>
      <c r="G571" s="17">
        <f t="shared" si="102"/>
        <v>0.28136882129277568</v>
      </c>
      <c r="H571" s="17">
        <f t="shared" si="101"/>
        <v>5.408961333235875E-3</v>
      </c>
      <c r="I571" s="21"/>
    </row>
    <row r="572" spans="1:9" x14ac:dyDescent="0.2">
      <c r="A572" s="14"/>
      <c r="B572" s="15" t="s">
        <v>519</v>
      </c>
      <c r="C572" s="16">
        <v>10</v>
      </c>
      <c r="D572" s="16">
        <v>1</v>
      </c>
      <c r="E572" s="17">
        <f t="shared" si="99"/>
        <v>7.3094072070755062E-4</v>
      </c>
      <c r="F572" s="17">
        <f t="shared" si="100"/>
        <v>4.3410314290675461E-5</v>
      </c>
      <c r="G572" s="17">
        <f t="shared" si="102"/>
        <v>-0.9</v>
      </c>
      <c r="H572" s="17">
        <f t="shared" si="101"/>
        <v>-6.5784664863679555E-4</v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23</v>
      </c>
      <c r="D578" s="16">
        <v>16</v>
      </c>
      <c r="E578" s="17">
        <f t="shared" si="99"/>
        <v>1.6811636576273665E-3</v>
      </c>
      <c r="F578" s="17">
        <f t="shared" si="100"/>
        <v>6.9456502865080738E-4</v>
      </c>
      <c r="G578" s="17">
        <f t="shared" si="102"/>
        <v>-0.30434782608695654</v>
      </c>
      <c r="H578" s="17">
        <f t="shared" si="101"/>
        <v>-5.1165850449528551E-4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1</v>
      </c>
      <c r="E579" s="17" t="str">
        <f t="shared" si="99"/>
        <v/>
      </c>
      <c r="F579" s="17">
        <f t="shared" si="100"/>
        <v>4.3410314290675461E-5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1</v>
      </c>
      <c r="D580" s="16">
        <v>0</v>
      </c>
      <c r="E580" s="17">
        <f t="shared" si="99"/>
        <v>7.309407207075506E-5</v>
      </c>
      <c r="F580" s="17" t="str">
        <f t="shared" si="100"/>
        <v/>
      </c>
      <c r="G580" s="17">
        <f t="shared" si="102"/>
        <v>-1</v>
      </c>
      <c r="H580" s="17">
        <f t="shared" si="101"/>
        <v>-7.309407207075506E-5</v>
      </c>
      <c r="I580" s="21"/>
    </row>
    <row r="581" spans="1:9" x14ac:dyDescent="0.2">
      <c r="A581" s="14"/>
      <c r="B581" s="15" t="s">
        <v>528</v>
      </c>
      <c r="C581" s="16">
        <v>1</v>
      </c>
      <c r="D581" s="16">
        <v>5</v>
      </c>
      <c r="E581" s="17">
        <f t="shared" si="99"/>
        <v>7.309407207075506E-5</v>
      </c>
      <c r="F581" s="17">
        <f t="shared" si="100"/>
        <v>2.1705157145337733E-4</v>
      </c>
      <c r="G581" s="17">
        <f t="shared" si="102"/>
        <v>4</v>
      </c>
      <c r="H581" s="17">
        <f t="shared" si="101"/>
        <v>2.9237628828302024E-4</v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2</v>
      </c>
      <c r="E583" s="17" t="str">
        <f t="shared" si="99"/>
        <v/>
      </c>
      <c r="F583" s="17">
        <f t="shared" si="100"/>
        <v>8.6820628581350923E-5</v>
      </c>
      <c r="G583" s="17">
        <f t="shared" si="102"/>
        <v>1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3615</v>
      </c>
      <c r="D591" s="19">
        <f>SUM(D592:D618)</f>
        <v>6580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0.82019363762102349</v>
      </c>
      <c r="H591" s="20">
        <f t="shared" ref="H591:H618" si="105">+IF(OR(AND(E591=""),(G591="")),"",E591*G591)</f>
        <v>0.82019363762102349</v>
      </c>
      <c r="I591" s="21"/>
    </row>
    <row r="592" spans="1:9" x14ac:dyDescent="0.2">
      <c r="A592" s="14"/>
      <c r="B592" s="15" t="s">
        <v>533</v>
      </c>
      <c r="C592" s="16">
        <v>1</v>
      </c>
      <c r="D592" s="16">
        <v>1</v>
      </c>
      <c r="E592" s="17">
        <f t="shared" si="103"/>
        <v>2.7662517289073305E-4</v>
      </c>
      <c r="F592" s="17">
        <f t="shared" si="104"/>
        <v>1.5197568389057752E-4</v>
      </c>
      <c r="G592" s="17">
        <f t="shared" ref="G592:G618" si="106">+IF(AND(C592=0,D592=0)," ",IF(C592=0,1,IF(D592=0,-1,(D592-C592)/C592)))</f>
        <v>0</v>
      </c>
      <c r="H592" s="17">
        <f t="shared" si="105"/>
        <v>0</v>
      </c>
      <c r="I592" s="21"/>
    </row>
    <row r="593" spans="1:9" x14ac:dyDescent="0.2">
      <c r="A593" s="14"/>
      <c r="B593" s="15" t="s">
        <v>534</v>
      </c>
      <c r="C593" s="16">
        <v>63</v>
      </c>
      <c r="D593" s="16">
        <v>90</v>
      </c>
      <c r="E593" s="17">
        <f t="shared" si="103"/>
        <v>1.7427385892116183E-2</v>
      </c>
      <c r="F593" s="17">
        <f t="shared" si="104"/>
        <v>1.3677811550151976E-2</v>
      </c>
      <c r="G593" s="17">
        <f t="shared" si="106"/>
        <v>0.42857142857142855</v>
      </c>
      <c r="H593" s="17">
        <f t="shared" si="105"/>
        <v>7.468879668049792E-3</v>
      </c>
      <c r="I593" s="21"/>
    </row>
    <row r="594" spans="1:9" ht="25.5" x14ac:dyDescent="0.2">
      <c r="A594" s="14"/>
      <c r="B594" s="15" t="s">
        <v>535</v>
      </c>
      <c r="C594" s="16">
        <v>226</v>
      </c>
      <c r="D594" s="16">
        <v>470</v>
      </c>
      <c r="E594" s="17">
        <f t="shared" si="103"/>
        <v>6.2517289073305671E-2</v>
      </c>
      <c r="F594" s="17">
        <f t="shared" si="104"/>
        <v>7.1428571428571425E-2</v>
      </c>
      <c r="G594" s="17">
        <f t="shared" si="106"/>
        <v>1.0796460176991149</v>
      </c>
      <c r="H594" s="17">
        <f t="shared" si="105"/>
        <v>6.7496542185338862E-2</v>
      </c>
      <c r="I594" s="21"/>
    </row>
    <row r="595" spans="1:9" x14ac:dyDescent="0.2">
      <c r="A595" s="14"/>
      <c r="B595" s="15" t="s">
        <v>536</v>
      </c>
      <c r="C595" s="16">
        <v>256</v>
      </c>
      <c r="D595" s="16">
        <v>1330</v>
      </c>
      <c r="E595" s="17">
        <f t="shared" si="103"/>
        <v>7.0816044260027661E-2</v>
      </c>
      <c r="F595" s="17">
        <f t="shared" si="104"/>
        <v>0.20212765957446807</v>
      </c>
      <c r="G595" s="17">
        <f t="shared" si="106"/>
        <v>4.1953125</v>
      </c>
      <c r="H595" s="17">
        <f t="shared" si="105"/>
        <v>0.2970954356846473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27</v>
      </c>
      <c r="E596" s="17">
        <f t="shared" si="103"/>
        <v>2.7662517289073305E-4</v>
      </c>
      <c r="F596" s="17">
        <f t="shared" si="104"/>
        <v>4.1033434650455929E-3</v>
      </c>
      <c r="G596" s="17">
        <f t="shared" si="106"/>
        <v>26</v>
      </c>
      <c r="H596" s="17">
        <f t="shared" si="105"/>
        <v>7.1922544951590591E-3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2</v>
      </c>
      <c r="D598" s="16">
        <v>3</v>
      </c>
      <c r="E598" s="17">
        <f t="shared" si="103"/>
        <v>5.532503457814661E-4</v>
      </c>
      <c r="F598" s="17">
        <f t="shared" si="104"/>
        <v>4.559270516717325E-4</v>
      </c>
      <c r="G598" s="17">
        <f t="shared" si="106"/>
        <v>0.5</v>
      </c>
      <c r="H598" s="17">
        <f t="shared" si="105"/>
        <v>2.7662517289073305E-4</v>
      </c>
      <c r="I598" s="21"/>
    </row>
    <row r="599" spans="1:9" x14ac:dyDescent="0.2">
      <c r="A599" s="14"/>
      <c r="B599" s="15" t="s">
        <v>539</v>
      </c>
      <c r="C599" s="16">
        <v>35</v>
      </c>
      <c r="D599" s="16">
        <v>27</v>
      </c>
      <c r="E599" s="17">
        <f t="shared" si="103"/>
        <v>9.6818810511756573E-3</v>
      </c>
      <c r="F599" s="17">
        <f t="shared" si="104"/>
        <v>4.1033434650455929E-3</v>
      </c>
      <c r="G599" s="17">
        <f t="shared" si="106"/>
        <v>-0.22857142857142856</v>
      </c>
      <c r="H599" s="17">
        <f t="shared" si="105"/>
        <v>-2.2130013831258644E-3</v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5</v>
      </c>
      <c r="E600" s="17" t="str">
        <f t="shared" si="103"/>
        <v/>
      </c>
      <c r="F600" s="17">
        <f t="shared" si="104"/>
        <v>7.5987841945288754E-4</v>
      </c>
      <c r="G600" s="17">
        <f t="shared" si="106"/>
        <v>1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267</v>
      </c>
      <c r="D601" s="16">
        <v>171</v>
      </c>
      <c r="E601" s="17">
        <f t="shared" si="103"/>
        <v>7.3858921161825727E-2</v>
      </c>
      <c r="F601" s="17">
        <f t="shared" si="104"/>
        <v>2.5987841945288755E-2</v>
      </c>
      <c r="G601" s="17">
        <f t="shared" si="106"/>
        <v>-0.3595505617977528</v>
      </c>
      <c r="H601" s="17">
        <f t="shared" si="105"/>
        <v>-2.6556016597510373E-2</v>
      </c>
      <c r="I601" s="21"/>
    </row>
    <row r="602" spans="1:9" x14ac:dyDescent="0.2">
      <c r="A602" s="14"/>
      <c r="B602" s="15" t="s">
        <v>542</v>
      </c>
      <c r="C602" s="16">
        <v>17</v>
      </c>
      <c r="D602" s="16">
        <v>76</v>
      </c>
      <c r="E602" s="17">
        <f t="shared" si="103"/>
        <v>4.7026279391424617E-3</v>
      </c>
      <c r="F602" s="17">
        <f t="shared" si="104"/>
        <v>1.1550151975683891E-2</v>
      </c>
      <c r="G602" s="17">
        <f t="shared" si="106"/>
        <v>3.4705882352941178</v>
      </c>
      <c r="H602" s="17">
        <f t="shared" si="105"/>
        <v>1.6320885200553251E-2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2</v>
      </c>
      <c r="E604" s="17" t="str">
        <f t="shared" si="103"/>
        <v/>
      </c>
      <c r="F604" s="17">
        <f t="shared" si="104"/>
        <v>3.0395136778115504E-4</v>
      </c>
      <c r="G604" s="17">
        <f t="shared" si="106"/>
        <v>1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0</v>
      </c>
      <c r="E606" s="17" t="str">
        <f t="shared" si="103"/>
        <v/>
      </c>
      <c r="F606" s="17" t="str">
        <f t="shared" si="104"/>
        <v/>
      </c>
      <c r="G606" s="17" t="str">
        <f t="shared" si="106"/>
        <v xml:space="preserve"> 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7</v>
      </c>
      <c r="D607" s="16">
        <v>1</v>
      </c>
      <c r="E607" s="17">
        <f t="shared" si="103"/>
        <v>1.9363762102351315E-3</v>
      </c>
      <c r="F607" s="17">
        <f t="shared" si="104"/>
        <v>1.5197568389057752E-4</v>
      </c>
      <c r="G607" s="17">
        <f t="shared" si="106"/>
        <v>-0.8571428571428571</v>
      </c>
      <c r="H607" s="17">
        <f t="shared" si="105"/>
        <v>-1.6597510373443983E-3</v>
      </c>
      <c r="I607" s="21"/>
    </row>
    <row r="608" spans="1:9" x14ac:dyDescent="0.2">
      <c r="A608" s="14"/>
      <c r="B608" s="15" t="s">
        <v>548</v>
      </c>
      <c r="C608" s="16">
        <v>1</v>
      </c>
      <c r="D608" s="16">
        <v>4</v>
      </c>
      <c r="E608" s="17">
        <f t="shared" si="103"/>
        <v>2.7662517289073305E-4</v>
      </c>
      <c r="F608" s="17">
        <f t="shared" si="104"/>
        <v>6.0790273556231007E-4</v>
      </c>
      <c r="G608" s="17">
        <f t="shared" si="106"/>
        <v>3</v>
      </c>
      <c r="H608" s="17">
        <f t="shared" si="105"/>
        <v>8.2987551867219915E-4</v>
      </c>
      <c r="I608" s="21"/>
    </row>
    <row r="609" spans="1:9" x14ac:dyDescent="0.2">
      <c r="A609" s="14"/>
      <c r="B609" s="15" t="s">
        <v>549</v>
      </c>
      <c r="C609" s="16">
        <v>104</v>
      </c>
      <c r="D609" s="16">
        <v>562</v>
      </c>
      <c r="E609" s="17">
        <f t="shared" si="103"/>
        <v>2.8769017980636236E-2</v>
      </c>
      <c r="F609" s="17">
        <f t="shared" si="104"/>
        <v>8.5410334346504566E-2</v>
      </c>
      <c r="G609" s="17">
        <f t="shared" si="106"/>
        <v>4.4038461538461542</v>
      </c>
      <c r="H609" s="17">
        <f t="shared" si="105"/>
        <v>0.12669432918395573</v>
      </c>
      <c r="I609" s="21"/>
    </row>
    <row r="610" spans="1:9" x14ac:dyDescent="0.2">
      <c r="A610" s="14"/>
      <c r="B610" s="15" t="s">
        <v>550</v>
      </c>
      <c r="C610" s="16">
        <v>465</v>
      </c>
      <c r="D610" s="16">
        <v>1891</v>
      </c>
      <c r="E610" s="17">
        <f t="shared" si="103"/>
        <v>0.12863070539419086</v>
      </c>
      <c r="F610" s="17">
        <f t="shared" si="104"/>
        <v>0.28738601823708204</v>
      </c>
      <c r="G610" s="17">
        <f t="shared" si="106"/>
        <v>3.0666666666666669</v>
      </c>
      <c r="H610" s="17">
        <f t="shared" si="105"/>
        <v>0.39446749654218533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1.5197568389057752E-4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87</v>
      </c>
      <c r="D612" s="16">
        <v>1</v>
      </c>
      <c r="E612" s="17">
        <f t="shared" si="103"/>
        <v>2.4066390041493777E-2</v>
      </c>
      <c r="F612" s="17">
        <f t="shared" si="104"/>
        <v>1.5197568389057752E-4</v>
      </c>
      <c r="G612" s="17">
        <f t="shared" si="106"/>
        <v>-0.9885057471264368</v>
      </c>
      <c r="H612" s="17">
        <f t="shared" si="105"/>
        <v>-2.3789764868603045E-2</v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19</v>
      </c>
      <c r="D614" s="16">
        <v>32</v>
      </c>
      <c r="E614" s="17">
        <f t="shared" si="103"/>
        <v>5.2558782849239285E-3</v>
      </c>
      <c r="F614" s="17">
        <f t="shared" si="104"/>
        <v>4.8632218844984806E-3</v>
      </c>
      <c r="G614" s="17">
        <f t="shared" si="106"/>
        <v>0.68421052631578949</v>
      </c>
      <c r="H614" s="17">
        <f t="shared" si="105"/>
        <v>3.59612724757953E-3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3</v>
      </c>
      <c r="E615" s="17" t="str">
        <f t="shared" si="103"/>
        <v/>
      </c>
      <c r="F615" s="17">
        <f t="shared" si="104"/>
        <v>4.559270516717325E-4</v>
      </c>
      <c r="G615" s="17">
        <f t="shared" si="106"/>
        <v>1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3</v>
      </c>
      <c r="D616" s="16">
        <v>1</v>
      </c>
      <c r="E616" s="17">
        <f t="shared" si="103"/>
        <v>8.2987551867219915E-4</v>
      </c>
      <c r="F616" s="17">
        <f t="shared" si="104"/>
        <v>1.5197568389057752E-4</v>
      </c>
      <c r="G616" s="17">
        <f t="shared" si="106"/>
        <v>-0.66666666666666663</v>
      </c>
      <c r="H616" s="17">
        <f t="shared" si="105"/>
        <v>-5.532503457814661E-4</v>
      </c>
      <c r="I616" s="21"/>
    </row>
    <row r="617" spans="1:9" ht="25.5" x14ac:dyDescent="0.2">
      <c r="A617" s="14"/>
      <c r="B617" s="15" t="s">
        <v>640</v>
      </c>
      <c r="C617" s="16">
        <v>16</v>
      </c>
      <c r="D617" s="16">
        <v>63</v>
      </c>
      <c r="E617" s="17">
        <f t="shared" si="103"/>
        <v>4.4260027662517288E-3</v>
      </c>
      <c r="F617" s="17">
        <f t="shared" si="104"/>
        <v>9.5744680851063829E-3</v>
      </c>
      <c r="G617" s="17">
        <f t="shared" si="106"/>
        <v>2.9375</v>
      </c>
      <c r="H617" s="17">
        <f t="shared" si="105"/>
        <v>1.3001383125864453E-2</v>
      </c>
      <c r="I617" s="21"/>
    </row>
    <row r="618" spans="1:9" ht="25.5" x14ac:dyDescent="0.2">
      <c r="A618" s="14"/>
      <c r="B618" s="15" t="s">
        <v>557</v>
      </c>
      <c r="C618" s="16">
        <v>2045</v>
      </c>
      <c r="D618" s="16">
        <v>1819</v>
      </c>
      <c r="E618" s="17">
        <f t="shared" si="103"/>
        <v>0.56569847856154909</v>
      </c>
      <c r="F618" s="17">
        <f t="shared" si="104"/>
        <v>0.27644376899696049</v>
      </c>
      <c r="G618" s="17">
        <f t="shared" si="106"/>
        <v>-0.11051344743276284</v>
      </c>
      <c r="H618" s="17">
        <f t="shared" si="105"/>
        <v>-6.2517289073305671E-2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568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569</v>
      </c>
      <c r="C8" s="12">
        <f>+C19+C76+C177+C356+C591</f>
        <v>1073</v>
      </c>
      <c r="D8" s="13">
        <f>+D19+D76+D177+D356+D591</f>
        <v>2172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1.0242311276794036</v>
      </c>
      <c r="H8" s="10">
        <f t="shared" ref="H8:H13" si="1">+IF(OR(AND(E8=""),(G8="")),"",E8*G8)</f>
        <v>1.0242311276794034</v>
      </c>
    </row>
    <row r="9" spans="1:8" x14ac:dyDescent="0.2">
      <c r="A9" s="14"/>
      <c r="B9" s="15" t="s">
        <v>6</v>
      </c>
      <c r="C9" s="16">
        <f>+C19</f>
        <v>5</v>
      </c>
      <c r="D9" s="16">
        <f>+D19</f>
        <v>24</v>
      </c>
      <c r="E9" s="17">
        <f t="shared" ref="E9:F13" si="2">+C9/C$8</f>
        <v>4.6598322460391422E-3</v>
      </c>
      <c r="F9" s="17">
        <f t="shared" si="2"/>
        <v>1.1049723756906077E-2</v>
      </c>
      <c r="G9" s="17">
        <f t="shared" si="0"/>
        <v>3.8</v>
      </c>
      <c r="H9" s="17">
        <f t="shared" si="1"/>
        <v>1.7707362534948739E-2</v>
      </c>
    </row>
    <row r="10" spans="1:8" ht="25.5" x14ac:dyDescent="0.2">
      <c r="A10" s="14"/>
      <c r="B10" s="15" t="s">
        <v>7</v>
      </c>
      <c r="C10" s="16">
        <f>+C76</f>
        <v>22</v>
      </c>
      <c r="D10" s="16">
        <f>+D76</f>
        <v>82</v>
      </c>
      <c r="E10" s="17">
        <f t="shared" si="2"/>
        <v>2.0503261882572229E-2</v>
      </c>
      <c r="F10" s="17">
        <f t="shared" si="2"/>
        <v>3.7753222836095765E-2</v>
      </c>
      <c r="G10" s="17">
        <f t="shared" si="0"/>
        <v>2.7272727272727271</v>
      </c>
      <c r="H10" s="17">
        <f t="shared" si="1"/>
        <v>5.591798695246971E-2</v>
      </c>
    </row>
    <row r="11" spans="1:8" ht="25.5" x14ac:dyDescent="0.2">
      <c r="A11" s="14"/>
      <c r="B11" s="15" t="s">
        <v>8</v>
      </c>
      <c r="C11" s="16">
        <f>+C177</f>
        <v>217</v>
      </c>
      <c r="D11" s="16">
        <f>+D177</f>
        <v>328</v>
      </c>
      <c r="E11" s="17">
        <f t="shared" si="2"/>
        <v>0.20223671947809879</v>
      </c>
      <c r="F11" s="17">
        <f t="shared" si="2"/>
        <v>0.15101289134438306</v>
      </c>
      <c r="G11" s="17">
        <f t="shared" si="0"/>
        <v>0.51152073732718895</v>
      </c>
      <c r="H11" s="17">
        <f t="shared" si="1"/>
        <v>0.10344827586206896</v>
      </c>
    </row>
    <row r="12" spans="1:8" ht="25.5" x14ac:dyDescent="0.2">
      <c r="A12" s="14"/>
      <c r="B12" s="15" t="s">
        <v>9</v>
      </c>
      <c r="C12" s="16">
        <f>+C356</f>
        <v>629</v>
      </c>
      <c r="D12" s="16">
        <f>+D356</f>
        <v>1185</v>
      </c>
      <c r="E12" s="17">
        <f t="shared" si="2"/>
        <v>0.58620689655172409</v>
      </c>
      <c r="F12" s="17">
        <f t="shared" si="2"/>
        <v>0.54558011049723754</v>
      </c>
      <c r="G12" s="17">
        <f t="shared" si="0"/>
        <v>0.88394276629570745</v>
      </c>
      <c r="H12" s="17">
        <f t="shared" si="1"/>
        <v>0.51817334575955265</v>
      </c>
    </row>
    <row r="13" spans="1:8" ht="25.5" x14ac:dyDescent="0.2">
      <c r="A13" s="14"/>
      <c r="B13" s="15" t="s">
        <v>10</v>
      </c>
      <c r="C13" s="16">
        <f>+C591</f>
        <v>200</v>
      </c>
      <c r="D13" s="16">
        <f>+D591</f>
        <v>553</v>
      </c>
      <c r="E13" s="17">
        <f t="shared" si="2"/>
        <v>0.1863932898415657</v>
      </c>
      <c r="F13" s="17">
        <f t="shared" si="2"/>
        <v>0.25460405156537752</v>
      </c>
      <c r="G13" s="17">
        <f t="shared" si="0"/>
        <v>1.7649999999999999</v>
      </c>
      <c r="H13" s="17">
        <f t="shared" si="1"/>
        <v>0.32898415657036345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5</v>
      </c>
      <c r="D19" s="19">
        <f>SUM(D20:D70)</f>
        <v>24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3.8</v>
      </c>
      <c r="H19" s="20">
        <f t="shared" ref="H19:H50" si="5">+IF(OR(AND(E19=""),(G19="")),"",E19*G19)</f>
        <v>3.8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4.1666666666666664E-2</v>
      </c>
      <c r="G26" s="17">
        <f t="shared" si="6"/>
        <v>1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4.1666666666666664E-2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4.1666666666666664E-2</v>
      </c>
      <c r="G28" s="17">
        <f t="shared" si="6"/>
        <v>1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</v>
      </c>
      <c r="D30" s="16">
        <v>12</v>
      </c>
      <c r="E30" s="17">
        <f t="shared" si="3"/>
        <v>0.2</v>
      </c>
      <c r="F30" s="17">
        <f t="shared" si="4"/>
        <v>0.5</v>
      </c>
      <c r="G30" s="17">
        <f t="shared" si="6"/>
        <v>11</v>
      </c>
      <c r="H30" s="17">
        <f t="shared" si="5"/>
        <v>2.2000000000000002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1</v>
      </c>
      <c r="E50" s="17" t="str">
        <f t="shared" si="3"/>
        <v/>
      </c>
      <c r="F50" s="17">
        <f t="shared" si="4"/>
        <v>4.1666666666666664E-2</v>
      </c>
      <c r="G50" s="17">
        <f t="shared" si="6"/>
        <v>1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4.1666666666666664E-2</v>
      </c>
      <c r="G51" s="17">
        <f t="shared" si="6"/>
        <v>1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3</v>
      </c>
      <c r="E61" s="17" t="str">
        <f t="shared" si="7"/>
        <v/>
      </c>
      <c r="F61" s="17">
        <f t="shared" si="8"/>
        <v>0.125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4</v>
      </c>
      <c r="D64" s="16">
        <v>4</v>
      </c>
      <c r="E64" s="17">
        <f t="shared" si="7"/>
        <v>0.8</v>
      </c>
      <c r="F64" s="17">
        <f t="shared" si="8"/>
        <v>0.16666666666666666</v>
      </c>
      <c r="G64" s="17">
        <f t="shared" si="10"/>
        <v>0</v>
      </c>
      <c r="H64" s="17">
        <f t="shared" si="9"/>
        <v>0</v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22</v>
      </c>
      <c r="D76" s="19">
        <f>SUM(D77:D171)</f>
        <v>82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2.7272727272727271</v>
      </c>
      <c r="H76" s="20">
        <f t="shared" ref="H76:H109" si="17">+IF(OR(AND(E76=""),(G76="")),"",E76*G76)</f>
        <v>2.7272727272727271</v>
      </c>
      <c r="I76" s="21"/>
    </row>
    <row r="77" spans="1:9" x14ac:dyDescent="0.2">
      <c r="A77" s="14"/>
      <c r="B77" s="15" t="s">
        <v>62</v>
      </c>
      <c r="C77" s="16">
        <v>0</v>
      </c>
      <c r="D77" s="16">
        <v>17</v>
      </c>
      <c r="E77" s="17" t="str">
        <f t="shared" si="15"/>
        <v/>
      </c>
      <c r="F77" s="17">
        <f t="shared" si="16"/>
        <v>0.2073170731707317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0</v>
      </c>
      <c r="E78" s="17" t="str">
        <f t="shared" si="15"/>
        <v/>
      </c>
      <c r="F78" s="17" t="str">
        <f t="shared" si="16"/>
        <v/>
      </c>
      <c r="G78" s="17" t="str">
        <f t="shared" si="18"/>
        <v xml:space="preserve"> 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2</v>
      </c>
      <c r="D80" s="16">
        <v>1</v>
      </c>
      <c r="E80" s="17">
        <f t="shared" si="15"/>
        <v>9.0909090909090912E-2</v>
      </c>
      <c r="F80" s="17">
        <f t="shared" si="16"/>
        <v>1.2195121951219513E-2</v>
      </c>
      <c r="G80" s="17">
        <f t="shared" si="18"/>
        <v>-0.5</v>
      </c>
      <c r="H80" s="17">
        <f t="shared" si="17"/>
        <v>-4.5454545454545456E-2</v>
      </c>
      <c r="I80" s="21"/>
    </row>
    <row r="81" spans="1:9" ht="25.5" x14ac:dyDescent="0.2">
      <c r="A81" s="14"/>
      <c r="B81" s="15" t="s">
        <v>66</v>
      </c>
      <c r="C81" s="16">
        <v>0</v>
      </c>
      <c r="D81" s="16">
        <v>1</v>
      </c>
      <c r="E81" s="17" t="str">
        <f t="shared" si="15"/>
        <v/>
      </c>
      <c r="F81" s="17">
        <f t="shared" si="16"/>
        <v>1.2195121951219513E-2</v>
      </c>
      <c r="G81" s="17">
        <f t="shared" si="18"/>
        <v>1</v>
      </c>
      <c r="H81" s="17" t="str">
        <f t="shared" si="17"/>
        <v/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1</v>
      </c>
      <c r="E83" s="17" t="str">
        <f t="shared" si="15"/>
        <v/>
      </c>
      <c r="F83" s="17">
        <f t="shared" si="16"/>
        <v>1.2195121951219513E-2</v>
      </c>
      <c r="G83" s="17">
        <f t="shared" si="18"/>
        <v>1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4</v>
      </c>
      <c r="E84" s="39" t="str">
        <f t="shared" ref="E84" si="19">+IF(C84=0,"",C84/C$76)</f>
        <v/>
      </c>
      <c r="F84" s="39">
        <f t="shared" ref="F84" si="20">+IF(D84=0,"",D84/D$76)</f>
        <v>4.878048780487805E-2</v>
      </c>
      <c r="G84" s="39">
        <f t="shared" ref="G84" si="21">+IF(AND(C84=0,D84=0)," ",IF(C84=0,1,IF(D84=0,-1,(D84-C84)/C84)))</f>
        <v>1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1</v>
      </c>
      <c r="E87" s="17" t="str">
        <f t="shared" si="15"/>
        <v/>
      </c>
      <c r="F87" s="17">
        <f t="shared" si="16"/>
        <v>1.2195121951219513E-2</v>
      </c>
      <c r="G87" s="17">
        <f t="shared" si="18"/>
        <v>1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1</v>
      </c>
      <c r="D89" s="16">
        <v>2</v>
      </c>
      <c r="E89" s="17">
        <f t="shared" si="15"/>
        <v>4.5454545454545456E-2</v>
      </c>
      <c r="F89" s="17">
        <f t="shared" si="16"/>
        <v>2.4390243902439025E-2</v>
      </c>
      <c r="G89" s="17">
        <f t="shared" si="18"/>
        <v>1</v>
      </c>
      <c r="H89" s="17">
        <f t="shared" si="17"/>
        <v>4.5454545454545456E-2</v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3</v>
      </c>
      <c r="D92" s="16">
        <v>0</v>
      </c>
      <c r="E92" s="17">
        <f t="shared" si="15"/>
        <v>0.13636363636363635</v>
      </c>
      <c r="F92" s="17" t="str">
        <f t="shared" si="16"/>
        <v/>
      </c>
      <c r="G92" s="17">
        <f t="shared" si="18"/>
        <v>-1</v>
      </c>
      <c r="H92" s="17">
        <f t="shared" si="17"/>
        <v>-0.13636363636363635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0</v>
      </c>
      <c r="E93" s="39" t="str">
        <f t="shared" ref="E93" si="23">+IF(C93=0,"",C93/C$76)</f>
        <v/>
      </c>
      <c r="F93" s="39" t="str">
        <f t="shared" ref="F93" si="24">+IF(D93=0,"",D93/D$76)</f>
        <v/>
      </c>
      <c r="G93" s="39" t="str">
        <f t="shared" ref="G93" si="25">+IF(AND(C93=0,D93=0)," ",IF(C93=0,1,IF(D93=0,-1,(D93-C93)/C93)))</f>
        <v xml:space="preserve"> 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0</v>
      </c>
      <c r="D94" s="16">
        <v>1</v>
      </c>
      <c r="E94" s="17" t="str">
        <f t="shared" si="15"/>
        <v/>
      </c>
      <c r="F94" s="17">
        <f t="shared" si="16"/>
        <v>1.2195121951219513E-2</v>
      </c>
      <c r="G94" s="17">
        <f t="shared" si="18"/>
        <v>1</v>
      </c>
      <c r="H94" s="17" t="str">
        <f t="shared" si="17"/>
        <v/>
      </c>
      <c r="I94" s="21"/>
    </row>
    <row r="95" spans="1:9" x14ac:dyDescent="0.2">
      <c r="A95" s="14"/>
      <c r="B95" s="15" t="s">
        <v>78</v>
      </c>
      <c r="C95" s="16">
        <v>2</v>
      </c>
      <c r="D95" s="16">
        <v>3</v>
      </c>
      <c r="E95" s="17">
        <f t="shared" si="15"/>
        <v>9.0909090909090912E-2</v>
      </c>
      <c r="F95" s="17">
        <f t="shared" si="16"/>
        <v>3.6585365853658534E-2</v>
      </c>
      <c r="G95" s="17">
        <f t="shared" si="18"/>
        <v>0.5</v>
      </c>
      <c r="H95" s="17">
        <f t="shared" si="17"/>
        <v>4.5454545454545456E-2</v>
      </c>
      <c r="I95" s="21"/>
    </row>
    <row r="96" spans="1:9" x14ac:dyDescent="0.2">
      <c r="A96" s="14"/>
      <c r="B96" s="15" t="s">
        <v>79</v>
      </c>
      <c r="C96" s="16">
        <v>1</v>
      </c>
      <c r="D96" s="16">
        <v>2</v>
      </c>
      <c r="E96" s="17">
        <f t="shared" si="15"/>
        <v>4.5454545454545456E-2</v>
      </c>
      <c r="F96" s="17">
        <f t="shared" si="16"/>
        <v>2.4390243902439025E-2</v>
      </c>
      <c r="G96" s="17">
        <f t="shared" si="18"/>
        <v>1</v>
      </c>
      <c r="H96" s="17">
        <f t="shared" si="17"/>
        <v>4.5454545454545456E-2</v>
      </c>
      <c r="I96" s="21"/>
    </row>
    <row r="97" spans="1:9" x14ac:dyDescent="0.2">
      <c r="A97" s="14"/>
      <c r="B97" s="15" t="s">
        <v>80</v>
      </c>
      <c r="C97" s="16">
        <v>0</v>
      </c>
      <c r="D97" s="16">
        <v>0</v>
      </c>
      <c r="E97" s="17" t="str">
        <f t="shared" si="15"/>
        <v/>
      </c>
      <c r="F97" s="17" t="str">
        <f t="shared" si="16"/>
        <v/>
      </c>
      <c r="G97" s="17" t="str">
        <f t="shared" si="18"/>
        <v xml:space="preserve"> </v>
      </c>
      <c r="H97" s="17" t="str">
        <f t="shared" si="17"/>
        <v/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</v>
      </c>
      <c r="D102" s="16">
        <v>21</v>
      </c>
      <c r="E102" s="17">
        <f t="shared" si="15"/>
        <v>4.5454545454545456E-2</v>
      </c>
      <c r="F102" s="17">
        <f t="shared" si="16"/>
        <v>0.25609756097560976</v>
      </c>
      <c r="G102" s="17">
        <f t="shared" si="18"/>
        <v>20</v>
      </c>
      <c r="H102" s="17">
        <f t="shared" si="17"/>
        <v>0.90909090909090917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0</v>
      </c>
      <c r="E106" s="17" t="str">
        <f t="shared" si="15"/>
        <v/>
      </c>
      <c r="F106" s="17" t="str">
        <f t="shared" si="16"/>
        <v/>
      </c>
      <c r="G106" s="17" t="str">
        <f t="shared" si="18"/>
        <v xml:space="preserve"> 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0</v>
      </c>
      <c r="D107" s="16">
        <v>0</v>
      </c>
      <c r="E107" s="17" t="str">
        <f t="shared" si="15"/>
        <v/>
      </c>
      <c r="F107" s="17" t="str">
        <f t="shared" si="16"/>
        <v/>
      </c>
      <c r="G107" s="17" t="str">
        <f t="shared" si="18"/>
        <v xml:space="preserve"> </v>
      </c>
      <c r="H107" s="17" t="str">
        <f t="shared" si="17"/>
        <v/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0</v>
      </c>
      <c r="D112" s="16">
        <v>0</v>
      </c>
      <c r="E112" s="17" t="str">
        <f t="shared" si="27"/>
        <v/>
      </c>
      <c r="F112" s="17" t="str">
        <f t="shared" si="28"/>
        <v/>
      </c>
      <c r="G112" s="17" t="str">
        <f t="shared" si="30"/>
        <v xml:space="preserve"> </v>
      </c>
      <c r="H112" s="17" t="str">
        <f t="shared" si="29"/>
        <v/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0</v>
      </c>
      <c r="D114" s="16">
        <v>0</v>
      </c>
      <c r="E114" s="17" t="str">
        <f t="shared" si="27"/>
        <v/>
      </c>
      <c r="F114" s="17" t="str">
        <f t="shared" si="28"/>
        <v/>
      </c>
      <c r="G114" s="17" t="str">
        <f t="shared" si="30"/>
        <v xml:space="preserve"> </v>
      </c>
      <c r="H114" s="17" t="str">
        <f t="shared" si="29"/>
        <v/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3</v>
      </c>
      <c r="D118" s="16">
        <v>1</v>
      </c>
      <c r="E118" s="17">
        <f t="shared" si="27"/>
        <v>0.13636363636363635</v>
      </c>
      <c r="F118" s="17">
        <f t="shared" si="28"/>
        <v>1.2195121951219513E-2</v>
      </c>
      <c r="G118" s="17">
        <f t="shared" si="30"/>
        <v>-0.66666666666666663</v>
      </c>
      <c r="H118" s="17">
        <f t="shared" si="29"/>
        <v>-9.0909090909090898E-2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0</v>
      </c>
      <c r="E119" s="17" t="str">
        <f t="shared" si="27"/>
        <v/>
      </c>
      <c r="F119" s="17" t="str">
        <f t="shared" si="28"/>
        <v/>
      </c>
      <c r="G119" s="17" t="str">
        <f t="shared" si="30"/>
        <v xml:space="preserve"> 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8</v>
      </c>
      <c r="D128" s="16">
        <v>0</v>
      </c>
      <c r="E128" s="17">
        <f t="shared" si="27"/>
        <v>0.36363636363636365</v>
      </c>
      <c r="F128" s="17" t="str">
        <f t="shared" si="28"/>
        <v/>
      </c>
      <c r="G128" s="17">
        <f t="shared" si="30"/>
        <v>-1</v>
      </c>
      <c r="H128" s="17">
        <f t="shared" si="29"/>
        <v>-0.36363636363636365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1</v>
      </c>
      <c r="D130" s="16">
        <v>0</v>
      </c>
      <c r="E130" s="17">
        <f t="shared" si="27"/>
        <v>4.5454545454545456E-2</v>
      </c>
      <c r="F130" s="17" t="str">
        <f t="shared" si="28"/>
        <v/>
      </c>
      <c r="G130" s="17">
        <f t="shared" si="30"/>
        <v>-1</v>
      </c>
      <c r="H130" s="17">
        <f t="shared" si="29"/>
        <v>-4.5454545454545456E-2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0</v>
      </c>
      <c r="D132" s="16">
        <v>0</v>
      </c>
      <c r="E132" s="17" t="str">
        <f t="shared" si="27"/>
        <v/>
      </c>
      <c r="F132" s="17" t="str">
        <f t="shared" si="28"/>
        <v/>
      </c>
      <c r="G132" s="17" t="str">
        <f t="shared" si="30"/>
        <v xml:space="preserve"> </v>
      </c>
      <c r="H132" s="17" t="str">
        <f t="shared" si="29"/>
        <v/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0</v>
      </c>
      <c r="E133" s="17" t="str">
        <f t="shared" si="27"/>
        <v/>
      </c>
      <c r="F133" s="17" t="str">
        <f t="shared" si="28"/>
        <v/>
      </c>
      <c r="G133" s="17" t="str">
        <f t="shared" si="30"/>
        <v xml:space="preserve"> 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0</v>
      </c>
      <c r="D135" s="16">
        <v>22</v>
      </c>
      <c r="E135" s="17" t="str">
        <f t="shared" si="27"/>
        <v/>
      </c>
      <c r="F135" s="17">
        <f t="shared" si="28"/>
        <v>0.26829268292682928</v>
      </c>
      <c r="G135" s="17">
        <f t="shared" si="30"/>
        <v>1</v>
      </c>
      <c r="H135" s="17" t="str">
        <f t="shared" si="29"/>
        <v/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1.2195121951219513E-2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1</v>
      </c>
      <c r="E137" s="17" t="str">
        <f t="shared" si="27"/>
        <v/>
      </c>
      <c r="F137" s="17">
        <f t="shared" si="28"/>
        <v>1.2195121951219513E-2</v>
      </c>
      <c r="G137" s="17">
        <f t="shared" si="30"/>
        <v>1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3</v>
      </c>
      <c r="E141" s="17" t="str">
        <f t="shared" si="27"/>
        <v/>
      </c>
      <c r="F141" s="17">
        <f t="shared" si="28"/>
        <v>3.6585365853658534E-2</v>
      </c>
      <c r="G141" s="17">
        <f t="shared" si="30"/>
        <v>1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0</v>
      </c>
      <c r="D146" s="16">
        <v>0</v>
      </c>
      <c r="E146" s="17" t="str">
        <f t="shared" si="35"/>
        <v/>
      </c>
      <c r="F146" s="17" t="str">
        <f t="shared" si="36"/>
        <v/>
      </c>
      <c r="G146" s="17" t="str">
        <f t="shared" si="38"/>
        <v xml:space="preserve"> </v>
      </c>
      <c r="H146" s="17" t="str">
        <f t="shared" si="37"/>
        <v/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0</v>
      </c>
      <c r="E147" s="17" t="str">
        <f t="shared" si="35"/>
        <v/>
      </c>
      <c r="F147" s="17" t="str">
        <f t="shared" si="36"/>
        <v/>
      </c>
      <c r="G147" s="17" t="str">
        <f t="shared" si="38"/>
        <v xml:space="preserve"> 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0</v>
      </c>
      <c r="E157" s="17" t="str">
        <f t="shared" si="35"/>
        <v/>
      </c>
      <c r="F157" s="17" t="str">
        <f t="shared" si="36"/>
        <v/>
      </c>
      <c r="G157" s="17" t="str">
        <f t="shared" si="38"/>
        <v xml:space="preserve"> 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0</v>
      </c>
      <c r="E168" s="17" t="str">
        <f t="shared" si="35"/>
        <v/>
      </c>
      <c r="F168" s="17" t="str">
        <f t="shared" si="36"/>
        <v/>
      </c>
      <c r="G168" s="17" t="str">
        <f t="shared" si="38"/>
        <v xml:space="preserve"> 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217</v>
      </c>
      <c r="D177" s="19">
        <f>SUM(D178:D350)</f>
        <v>328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0.51152073732718895</v>
      </c>
      <c r="H177" s="20">
        <f t="shared" ref="H177:H210" si="41">+IF(OR(AND(E177=""),(G177="")),"",E177*G177)</f>
        <v>0.51152073732718895</v>
      </c>
      <c r="I177" s="21"/>
    </row>
    <row r="178" spans="1:9" x14ac:dyDescent="0.2">
      <c r="A178" s="14"/>
      <c r="B178" s="15" t="s">
        <v>154</v>
      </c>
      <c r="C178" s="16">
        <v>0</v>
      </c>
      <c r="D178" s="16">
        <v>2</v>
      </c>
      <c r="E178" s="17" t="str">
        <f t="shared" si="39"/>
        <v/>
      </c>
      <c r="F178" s="17">
        <f t="shared" si="40"/>
        <v>6.0975609756097563E-3</v>
      </c>
      <c r="G178" s="17">
        <f t="shared" ref="G178:G211" si="42">+IF(AND(C178=0,D178=0)," ",IF(C178=0,1,IF(D178=0,-1,(D178-C178)/C178)))</f>
        <v>1</v>
      </c>
      <c r="H178" s="17" t="str">
        <f t="shared" si="41"/>
        <v/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0</v>
      </c>
      <c r="E180" s="17" t="str">
        <f t="shared" si="39"/>
        <v/>
      </c>
      <c r="F180" s="17" t="str">
        <f t="shared" si="40"/>
        <v/>
      </c>
      <c r="G180" s="17" t="str">
        <f t="shared" si="42"/>
        <v xml:space="preserve"> 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4</v>
      </c>
      <c r="D182" s="16">
        <v>5</v>
      </c>
      <c r="E182" s="17">
        <f t="shared" si="39"/>
        <v>1.8433179723502304E-2</v>
      </c>
      <c r="F182" s="17">
        <f t="shared" si="40"/>
        <v>1.524390243902439E-2</v>
      </c>
      <c r="G182" s="17">
        <f t="shared" si="42"/>
        <v>0.25</v>
      </c>
      <c r="H182" s="17">
        <f t="shared" si="41"/>
        <v>4.608294930875576E-3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3</v>
      </c>
      <c r="E183" s="39" t="str">
        <f t="shared" ref="E183" si="43">+IF(C183=0,"",C183/C$177)</f>
        <v/>
      </c>
      <c r="F183" s="39">
        <f t="shared" ref="F183" si="44">+IF(D183=0,"",D183/D$177)</f>
        <v>9.1463414634146336E-3</v>
      </c>
      <c r="G183" s="39">
        <f t="shared" ref="G183" si="45">+IF(AND(C183=0,D183=0)," ",IF(C183=0,1,IF(D183=0,-1,(D183-C183)/C183)))</f>
        <v>1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1</v>
      </c>
      <c r="D184" s="16">
        <v>20</v>
      </c>
      <c r="E184" s="17">
        <f t="shared" si="39"/>
        <v>4.608294930875576E-3</v>
      </c>
      <c r="F184" s="17">
        <f t="shared" si="40"/>
        <v>6.097560975609756E-2</v>
      </c>
      <c r="G184" s="17">
        <f t="shared" si="42"/>
        <v>19</v>
      </c>
      <c r="H184" s="17">
        <f t="shared" si="41"/>
        <v>8.755760368663594E-2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0</v>
      </c>
      <c r="E186" s="17">
        <f t="shared" si="39"/>
        <v>4.608294930875576E-3</v>
      </c>
      <c r="F186" s="17" t="str">
        <f t="shared" si="40"/>
        <v/>
      </c>
      <c r="G186" s="17">
        <f t="shared" si="42"/>
        <v>-1</v>
      </c>
      <c r="H186" s="17">
        <f t="shared" si="41"/>
        <v>-4.608294930875576E-3</v>
      </c>
      <c r="I186" s="21"/>
    </row>
    <row r="187" spans="1:9" x14ac:dyDescent="0.2">
      <c r="A187" s="14"/>
      <c r="B187" s="15" t="s">
        <v>162</v>
      </c>
      <c r="C187" s="16">
        <v>1</v>
      </c>
      <c r="D187" s="16">
        <v>0</v>
      </c>
      <c r="E187" s="17">
        <f t="shared" si="39"/>
        <v>4.608294930875576E-3</v>
      </c>
      <c r="F187" s="17" t="str">
        <f t="shared" si="40"/>
        <v/>
      </c>
      <c r="G187" s="17">
        <f t="shared" si="42"/>
        <v>-1</v>
      </c>
      <c r="H187" s="17">
        <f t="shared" si="41"/>
        <v>-4.608294930875576E-3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1</v>
      </c>
      <c r="D190" s="16">
        <v>0</v>
      </c>
      <c r="E190" s="17">
        <f t="shared" si="39"/>
        <v>4.608294930875576E-3</v>
      </c>
      <c r="F190" s="17" t="str">
        <f t="shared" si="40"/>
        <v/>
      </c>
      <c r="G190" s="17">
        <f t="shared" si="42"/>
        <v>-1</v>
      </c>
      <c r="H190" s="17">
        <f t="shared" si="41"/>
        <v>-4.608294930875576E-3</v>
      </c>
      <c r="I190" s="21"/>
    </row>
    <row r="191" spans="1:9" x14ac:dyDescent="0.2">
      <c r="A191" s="14"/>
      <c r="B191" s="15" t="s">
        <v>166</v>
      </c>
      <c r="C191" s="16">
        <v>0</v>
      </c>
      <c r="D191" s="16">
        <v>6</v>
      </c>
      <c r="E191" s="17" t="str">
        <f t="shared" si="39"/>
        <v/>
      </c>
      <c r="F191" s="17">
        <f t="shared" si="40"/>
        <v>1.8292682926829267E-2</v>
      </c>
      <c r="G191" s="17">
        <f t="shared" si="42"/>
        <v>1</v>
      </c>
      <c r="H191" s="17" t="str">
        <f t="shared" si="41"/>
        <v/>
      </c>
      <c r="I191" s="21"/>
    </row>
    <row r="192" spans="1:9" x14ac:dyDescent="0.2">
      <c r="A192" s="14"/>
      <c r="B192" s="15" t="s">
        <v>167</v>
      </c>
      <c r="C192" s="16">
        <v>4</v>
      </c>
      <c r="D192" s="16">
        <v>5</v>
      </c>
      <c r="E192" s="17">
        <f t="shared" si="39"/>
        <v>1.8433179723502304E-2</v>
      </c>
      <c r="F192" s="17">
        <f t="shared" si="40"/>
        <v>1.524390243902439E-2</v>
      </c>
      <c r="G192" s="17">
        <f t="shared" si="42"/>
        <v>0.25</v>
      </c>
      <c r="H192" s="17">
        <f t="shared" si="41"/>
        <v>4.608294930875576E-3</v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0</v>
      </c>
      <c r="E193" s="17" t="str">
        <f t="shared" si="39"/>
        <v/>
      </c>
      <c r="F193" s="17" t="str">
        <f t="shared" si="40"/>
        <v/>
      </c>
      <c r="G193" s="17" t="str">
        <f t="shared" si="42"/>
        <v xml:space="preserve"> 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1</v>
      </c>
      <c r="E196" s="17" t="str">
        <f t="shared" si="39"/>
        <v/>
      </c>
      <c r="F196" s="17">
        <f t="shared" si="40"/>
        <v>3.0487804878048782E-3</v>
      </c>
      <c r="G196" s="17">
        <f t="shared" si="42"/>
        <v>1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0</v>
      </c>
      <c r="E198" s="17" t="str">
        <f t="shared" si="39"/>
        <v/>
      </c>
      <c r="F198" s="17" t="str">
        <f t="shared" si="40"/>
        <v/>
      </c>
      <c r="G198" s="17" t="str">
        <f t="shared" si="42"/>
        <v xml:space="preserve"> 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0</v>
      </c>
      <c r="E199" s="17" t="str">
        <f t="shared" si="39"/>
        <v/>
      </c>
      <c r="F199" s="17" t="str">
        <f t="shared" si="40"/>
        <v/>
      </c>
      <c r="G199" s="17" t="str">
        <f t="shared" si="42"/>
        <v xml:space="preserve"> 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0</v>
      </c>
      <c r="E200" s="17" t="str">
        <f t="shared" si="39"/>
        <v/>
      </c>
      <c r="F200" s="17" t="str">
        <f t="shared" si="40"/>
        <v/>
      </c>
      <c r="G200" s="17" t="str">
        <f t="shared" si="42"/>
        <v xml:space="preserve"> 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1</v>
      </c>
      <c r="D204" s="16">
        <v>2</v>
      </c>
      <c r="E204" s="17">
        <f t="shared" si="39"/>
        <v>4.608294930875576E-3</v>
      </c>
      <c r="F204" s="17">
        <f t="shared" si="40"/>
        <v>6.0975609756097563E-3</v>
      </c>
      <c r="G204" s="17">
        <f t="shared" si="42"/>
        <v>1</v>
      </c>
      <c r="H204" s="17">
        <f t="shared" si="41"/>
        <v>4.608294930875576E-3</v>
      </c>
      <c r="I204" s="21"/>
    </row>
    <row r="205" spans="1:9" ht="25.5" x14ac:dyDescent="0.2">
      <c r="A205" s="14"/>
      <c r="B205" s="15" t="s">
        <v>180</v>
      </c>
      <c r="C205" s="16">
        <v>1</v>
      </c>
      <c r="D205" s="16">
        <v>0</v>
      </c>
      <c r="E205" s="17">
        <f t="shared" si="39"/>
        <v>4.608294930875576E-3</v>
      </c>
      <c r="F205" s="17" t="str">
        <f t="shared" si="40"/>
        <v/>
      </c>
      <c r="G205" s="17">
        <f t="shared" si="42"/>
        <v>-1</v>
      </c>
      <c r="H205" s="17">
        <f t="shared" si="41"/>
        <v>-4.608294930875576E-3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0</v>
      </c>
      <c r="D207" s="16">
        <v>0</v>
      </c>
      <c r="E207" s="17" t="str">
        <f t="shared" si="39"/>
        <v/>
      </c>
      <c r="F207" s="17" t="str">
        <f t="shared" si="40"/>
        <v/>
      </c>
      <c r="G207" s="17" t="str">
        <f t="shared" si="42"/>
        <v xml:space="preserve"> </v>
      </c>
      <c r="H207" s="17" t="str">
        <f t="shared" si="41"/>
        <v/>
      </c>
      <c r="I207" s="21"/>
    </row>
    <row r="208" spans="1:9" x14ac:dyDescent="0.2">
      <c r="A208" s="14"/>
      <c r="B208" s="15" t="s">
        <v>182</v>
      </c>
      <c r="C208" s="16">
        <v>26</v>
      </c>
      <c r="D208" s="16">
        <v>84</v>
      </c>
      <c r="E208" s="17">
        <f t="shared" si="39"/>
        <v>0.11981566820276497</v>
      </c>
      <c r="F208" s="17">
        <f t="shared" si="40"/>
        <v>0.25609756097560976</v>
      </c>
      <c r="G208" s="17">
        <f t="shared" si="42"/>
        <v>2.2307692307692308</v>
      </c>
      <c r="H208" s="17">
        <f t="shared" si="41"/>
        <v>0.26728110599078342</v>
      </c>
      <c r="I208" s="21"/>
    </row>
    <row r="209" spans="1:9" x14ac:dyDescent="0.2">
      <c r="A209" s="14"/>
      <c r="B209" s="15" t="s">
        <v>183</v>
      </c>
      <c r="C209" s="16">
        <v>3</v>
      </c>
      <c r="D209" s="16">
        <v>11</v>
      </c>
      <c r="E209" s="17">
        <f t="shared" si="39"/>
        <v>1.3824884792626729E-2</v>
      </c>
      <c r="F209" s="17">
        <f t="shared" si="40"/>
        <v>3.3536585365853661E-2</v>
      </c>
      <c r="G209" s="17">
        <f t="shared" si="42"/>
        <v>2.6666666666666665</v>
      </c>
      <c r="H209" s="17">
        <f t="shared" si="41"/>
        <v>3.6866359447004608E-2</v>
      </c>
      <c r="I209" s="21"/>
    </row>
    <row r="210" spans="1:9" x14ac:dyDescent="0.2">
      <c r="A210" s="14"/>
      <c r="B210" s="15" t="s">
        <v>184</v>
      </c>
      <c r="C210" s="16">
        <v>15</v>
      </c>
      <c r="D210" s="16">
        <v>2</v>
      </c>
      <c r="E210" s="17">
        <f t="shared" si="39"/>
        <v>6.9124423963133647E-2</v>
      </c>
      <c r="F210" s="17">
        <f t="shared" si="40"/>
        <v>6.0975609756097563E-3</v>
      </c>
      <c r="G210" s="17">
        <f t="shared" si="42"/>
        <v>-0.8666666666666667</v>
      </c>
      <c r="H210" s="17">
        <f t="shared" si="41"/>
        <v>-5.9907834101382493E-2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25</v>
      </c>
      <c r="D212" s="16">
        <v>54</v>
      </c>
      <c r="E212" s="17">
        <f t="shared" si="51"/>
        <v>0.1152073732718894</v>
      </c>
      <c r="F212" s="17">
        <f t="shared" si="52"/>
        <v>0.16463414634146342</v>
      </c>
      <c r="G212" s="17">
        <f t="shared" ref="G212:G242" si="54">+IF(AND(C212=0,D212=0)," ",IF(C212=0,1,IF(D212=0,-1,(D212-C212)/C212)))</f>
        <v>1.1599999999999999</v>
      </c>
      <c r="H212" s="17">
        <f t="shared" si="53"/>
        <v>0.13364055299539171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0</v>
      </c>
      <c r="E214" s="17" t="str">
        <f t="shared" si="51"/>
        <v/>
      </c>
      <c r="F214" s="17" t="str">
        <f t="shared" si="52"/>
        <v/>
      </c>
      <c r="G214" s="17" t="str">
        <f t="shared" si="54"/>
        <v xml:space="preserve"> 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2</v>
      </c>
      <c r="D215" s="16">
        <v>0</v>
      </c>
      <c r="E215" s="17">
        <f t="shared" si="51"/>
        <v>9.2165898617511521E-3</v>
      </c>
      <c r="F215" s="17" t="str">
        <f t="shared" si="52"/>
        <v/>
      </c>
      <c r="G215" s="17">
        <f t="shared" si="54"/>
        <v>-1</v>
      </c>
      <c r="H215" s="17">
        <f t="shared" si="53"/>
        <v>-9.2165898617511521E-3</v>
      </c>
      <c r="I215" s="21"/>
    </row>
    <row r="216" spans="1:9" x14ac:dyDescent="0.2">
      <c r="A216" s="14"/>
      <c r="B216" s="15" t="s">
        <v>190</v>
      </c>
      <c r="C216" s="16">
        <v>0</v>
      </c>
      <c r="D216" s="16">
        <v>0</v>
      </c>
      <c r="E216" s="17" t="str">
        <f t="shared" si="51"/>
        <v/>
      </c>
      <c r="F216" s="17" t="str">
        <f t="shared" si="52"/>
        <v/>
      </c>
      <c r="G216" s="17" t="str">
        <f t="shared" si="54"/>
        <v xml:space="preserve"> </v>
      </c>
      <c r="H216" s="17" t="str">
        <f t="shared" si="53"/>
        <v/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9</v>
      </c>
      <c r="D219" s="16">
        <v>0</v>
      </c>
      <c r="E219" s="17">
        <f t="shared" si="51"/>
        <v>4.1474654377880185E-2</v>
      </c>
      <c r="F219" s="17" t="str">
        <f t="shared" si="52"/>
        <v/>
      </c>
      <c r="G219" s="17">
        <f t="shared" si="54"/>
        <v>-1</v>
      </c>
      <c r="H219" s="17">
        <f t="shared" si="53"/>
        <v>-4.1474654377880185E-2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0</v>
      </c>
      <c r="E220" s="17" t="str">
        <f t="shared" si="51"/>
        <v/>
      </c>
      <c r="F220" s="17" t="str">
        <f t="shared" si="52"/>
        <v/>
      </c>
      <c r="G220" s="17" t="str">
        <f t="shared" si="54"/>
        <v xml:space="preserve"> 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6</v>
      </c>
      <c r="D224" s="16">
        <v>4</v>
      </c>
      <c r="E224" s="17">
        <f t="shared" si="51"/>
        <v>2.7649769585253458E-2</v>
      </c>
      <c r="F224" s="17">
        <f t="shared" si="52"/>
        <v>1.2195121951219513E-2</v>
      </c>
      <c r="G224" s="17">
        <f t="shared" si="54"/>
        <v>-0.33333333333333331</v>
      </c>
      <c r="H224" s="17">
        <f t="shared" si="53"/>
        <v>-9.2165898617511521E-3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49</v>
      </c>
      <c r="D227" s="16">
        <v>38</v>
      </c>
      <c r="E227" s="17">
        <f t="shared" si="51"/>
        <v>0.22580645161290322</v>
      </c>
      <c r="F227" s="17">
        <f t="shared" si="52"/>
        <v>0.11585365853658537</v>
      </c>
      <c r="G227" s="17">
        <f t="shared" si="54"/>
        <v>-0.22448979591836735</v>
      </c>
      <c r="H227" s="17">
        <f t="shared" si="53"/>
        <v>-5.0691244239631332E-2</v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0</v>
      </c>
      <c r="D231" s="16">
        <v>0</v>
      </c>
      <c r="E231" s="17" t="str">
        <f t="shared" si="51"/>
        <v/>
      </c>
      <c r="F231" s="17" t="str">
        <f t="shared" si="52"/>
        <v/>
      </c>
      <c r="G231" s="17" t="str">
        <f t="shared" si="54"/>
        <v xml:space="preserve"> </v>
      </c>
      <c r="H231" s="17" t="str">
        <f t="shared" si="53"/>
        <v/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1</v>
      </c>
      <c r="E240" s="17" t="str">
        <f t="shared" si="51"/>
        <v/>
      </c>
      <c r="F240" s="17">
        <f t="shared" si="52"/>
        <v>3.0487804878048782E-3</v>
      </c>
      <c r="G240" s="17">
        <f t="shared" si="54"/>
        <v>1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6</v>
      </c>
      <c r="D241" s="16">
        <v>0</v>
      </c>
      <c r="E241" s="17">
        <f t="shared" si="51"/>
        <v>2.7649769585253458E-2</v>
      </c>
      <c r="F241" s="17" t="str">
        <f t="shared" si="52"/>
        <v/>
      </c>
      <c r="G241" s="17">
        <f t="shared" si="54"/>
        <v>-1</v>
      </c>
      <c r="H241" s="17">
        <f t="shared" si="53"/>
        <v>-2.7649769585253458E-2</v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</v>
      </c>
      <c r="D244" s="16">
        <v>1</v>
      </c>
      <c r="E244" s="17">
        <f t="shared" si="55"/>
        <v>4.608294930875576E-3</v>
      </c>
      <c r="F244" s="17">
        <f t="shared" si="56"/>
        <v>3.0487804878048782E-3</v>
      </c>
      <c r="G244" s="17">
        <f t="shared" ref="G244:G275" si="62">+IF(AND(C244=0,D244=0)," ",IF(C244=0,1,IF(D244=0,-1,(D244-C244)/C244)))</f>
        <v>0</v>
      </c>
      <c r="H244" s="17">
        <f t="shared" si="57"/>
        <v>0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0</v>
      </c>
      <c r="E270" s="17" t="str">
        <f t="shared" si="55"/>
        <v/>
      </c>
      <c r="F270" s="17" t="str">
        <f t="shared" si="56"/>
        <v/>
      </c>
      <c r="G270" s="17" t="str">
        <f t="shared" si="62"/>
        <v xml:space="preserve"> 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1</v>
      </c>
      <c r="E282" s="17" t="str">
        <f t="shared" si="63"/>
        <v/>
      </c>
      <c r="F282" s="17">
        <f t="shared" si="64"/>
        <v>3.0487804878048782E-3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6</v>
      </c>
      <c r="E284" s="17" t="str">
        <f t="shared" si="63"/>
        <v/>
      </c>
      <c r="F284" s="17">
        <f t="shared" si="64"/>
        <v>1.8292682926829267E-2</v>
      </c>
      <c r="G284" s="17">
        <f t="shared" si="66"/>
        <v>1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14</v>
      </c>
      <c r="D289" s="16">
        <v>3</v>
      </c>
      <c r="E289" s="17">
        <f t="shared" si="63"/>
        <v>6.4516129032258063E-2</v>
      </c>
      <c r="F289" s="17">
        <f t="shared" si="64"/>
        <v>9.1463414634146336E-3</v>
      </c>
      <c r="G289" s="17">
        <f t="shared" si="66"/>
        <v>-0.7857142857142857</v>
      </c>
      <c r="H289" s="17">
        <f t="shared" si="65"/>
        <v>-5.0691244239631332E-2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1</v>
      </c>
      <c r="E294" s="17" t="str">
        <f t="shared" si="63"/>
        <v/>
      </c>
      <c r="F294" s="17">
        <f t="shared" si="64"/>
        <v>3.0487804878048782E-3</v>
      </c>
      <c r="G294" s="17">
        <f t="shared" si="66"/>
        <v>1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1</v>
      </c>
      <c r="D295" s="16">
        <v>0</v>
      </c>
      <c r="E295" s="17">
        <f t="shared" si="63"/>
        <v>4.608294930875576E-3</v>
      </c>
      <c r="F295" s="17" t="str">
        <f t="shared" si="64"/>
        <v/>
      </c>
      <c r="G295" s="17">
        <f t="shared" si="66"/>
        <v>-1</v>
      </c>
      <c r="H295" s="17">
        <f t="shared" si="65"/>
        <v>-4.608294930875576E-3</v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1</v>
      </c>
      <c r="D303" s="16">
        <v>0</v>
      </c>
      <c r="E303" s="17">
        <f t="shared" si="63"/>
        <v>4.608294930875576E-3</v>
      </c>
      <c r="F303" s="17" t="str">
        <f t="shared" si="64"/>
        <v/>
      </c>
      <c r="G303" s="17">
        <f t="shared" si="66"/>
        <v>-1</v>
      </c>
      <c r="H303" s="17">
        <f t="shared" si="65"/>
        <v>-4.608294930875576E-3</v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27</v>
      </c>
      <c r="D307" s="16">
        <v>2</v>
      </c>
      <c r="E307" s="17">
        <f t="shared" ref="E307:E338" si="67">+IF(C307=0,"",C307/C$177)</f>
        <v>0.12442396313364056</v>
      </c>
      <c r="F307" s="17">
        <f t="shared" ref="F307:F338" si="68">+IF(D307=0,"",D307/D$177)</f>
        <v>6.0975609756097563E-3</v>
      </c>
      <c r="G307" s="17">
        <f t="shared" si="66"/>
        <v>-0.92592592592592593</v>
      </c>
      <c r="H307" s="17">
        <f t="shared" ref="H307:H338" si="69">+IF(OR(AND(E307=""),(G307="")),"",E307*G307)</f>
        <v>-0.1152073732718894</v>
      </c>
      <c r="I307" s="21"/>
    </row>
    <row r="308" spans="1:9" ht="25.5" x14ac:dyDescent="0.2">
      <c r="A308" s="14"/>
      <c r="B308" s="15" t="s">
        <v>275</v>
      </c>
      <c r="C308" s="16">
        <v>11</v>
      </c>
      <c r="D308" s="16">
        <v>4</v>
      </c>
      <c r="E308" s="17">
        <f t="shared" si="67"/>
        <v>5.0691244239631339E-2</v>
      </c>
      <c r="F308" s="17">
        <f t="shared" si="68"/>
        <v>1.2195121951219513E-2</v>
      </c>
      <c r="G308" s="17">
        <f t="shared" ref="G308:G339" si="70">+IF(AND(C308=0,D308=0)," ",IF(C308=0,1,IF(D308=0,-1,(D308-C308)/C308)))</f>
        <v>-0.63636363636363635</v>
      </c>
      <c r="H308" s="17">
        <f t="shared" si="69"/>
        <v>-3.2258064516129031E-2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0</v>
      </c>
      <c r="E311" s="17" t="str">
        <f t="shared" si="67"/>
        <v/>
      </c>
      <c r="F311" s="17" t="str">
        <f t="shared" si="68"/>
        <v/>
      </c>
      <c r="G311" s="17" t="str">
        <f t="shared" si="70"/>
        <v xml:space="preserve"> 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0</v>
      </c>
      <c r="E314" s="17" t="str">
        <f t="shared" si="67"/>
        <v/>
      </c>
      <c r="F314" s="17" t="str">
        <f t="shared" si="68"/>
        <v/>
      </c>
      <c r="G314" s="17" t="str">
        <f t="shared" si="70"/>
        <v xml:space="preserve"> 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0</v>
      </c>
      <c r="E319" s="17">
        <f t="shared" si="67"/>
        <v>4.608294930875576E-3</v>
      </c>
      <c r="F319" s="17" t="str">
        <f t="shared" si="68"/>
        <v/>
      </c>
      <c r="G319" s="17">
        <f t="shared" si="70"/>
        <v>-1</v>
      </c>
      <c r="H319" s="17">
        <f t="shared" si="69"/>
        <v>-4.608294930875576E-3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2</v>
      </c>
      <c r="E323" s="17" t="str">
        <f t="shared" si="67"/>
        <v/>
      </c>
      <c r="F323" s="17">
        <f t="shared" si="68"/>
        <v>6.0975609756097563E-3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6</v>
      </c>
      <c r="D325" s="16">
        <v>68</v>
      </c>
      <c r="E325" s="17">
        <f t="shared" si="67"/>
        <v>2.7649769585253458E-2</v>
      </c>
      <c r="F325" s="17">
        <f t="shared" si="68"/>
        <v>0.2073170731707317</v>
      </c>
      <c r="G325" s="17">
        <f t="shared" si="70"/>
        <v>10.333333333333334</v>
      </c>
      <c r="H325" s="17">
        <f t="shared" si="69"/>
        <v>0.28571428571428575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2</v>
      </c>
      <c r="E327" s="17" t="str">
        <f t="shared" si="67"/>
        <v/>
      </c>
      <c r="F327" s="17">
        <f t="shared" si="68"/>
        <v>6.0975609756097563E-3</v>
      </c>
      <c r="G327" s="17">
        <f t="shared" si="70"/>
        <v>1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629</v>
      </c>
      <c r="D356" s="19">
        <f>SUM(D357:D585)</f>
        <v>1185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0.88394276629570745</v>
      </c>
      <c r="H356" s="20">
        <f t="shared" ref="H356:H420" si="81">+IF(OR(AND(E356=""),(G356="")),"",E356*G356)</f>
        <v>0.88394276629570745</v>
      </c>
      <c r="I356" s="21"/>
    </row>
    <row r="357" spans="1:9" x14ac:dyDescent="0.2">
      <c r="A357" s="14"/>
      <c r="B357" s="15" t="s">
        <v>316</v>
      </c>
      <c r="C357" s="16">
        <v>1</v>
      </c>
      <c r="D357" s="16">
        <v>3</v>
      </c>
      <c r="E357" s="17">
        <f t="shared" si="79"/>
        <v>1.589825119236884E-3</v>
      </c>
      <c r="F357" s="17">
        <f t="shared" si="80"/>
        <v>2.5316455696202532E-3</v>
      </c>
      <c r="G357" s="17">
        <f t="shared" ref="G357:G421" si="82">+IF(AND(C357=0,D357=0)," ",IF(C357=0,1,IF(D357=0,-1,(D357-C357)/C357)))</f>
        <v>2</v>
      </c>
      <c r="H357" s="17">
        <f t="shared" si="81"/>
        <v>3.1796502384737681E-3</v>
      </c>
      <c r="I357" s="21"/>
    </row>
    <row r="358" spans="1:9" x14ac:dyDescent="0.2">
      <c r="A358" s="14"/>
      <c r="B358" s="15" t="s">
        <v>317</v>
      </c>
      <c r="C358" s="16">
        <v>2</v>
      </c>
      <c r="D358" s="16">
        <v>14</v>
      </c>
      <c r="E358" s="17">
        <f t="shared" si="79"/>
        <v>3.1796502384737681E-3</v>
      </c>
      <c r="F358" s="17">
        <f t="shared" si="80"/>
        <v>1.1814345991561181E-2</v>
      </c>
      <c r="G358" s="17">
        <f t="shared" si="82"/>
        <v>6</v>
      </c>
      <c r="H358" s="17">
        <f t="shared" si="81"/>
        <v>1.9077901430842609E-2</v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3</v>
      </c>
      <c r="D362" s="16">
        <v>1</v>
      </c>
      <c r="E362" s="17">
        <f t="shared" si="79"/>
        <v>4.7694753577106515E-3</v>
      </c>
      <c r="F362" s="17">
        <f t="shared" si="80"/>
        <v>8.438818565400844E-4</v>
      </c>
      <c r="G362" s="17">
        <f t="shared" si="82"/>
        <v>-0.66666666666666663</v>
      </c>
      <c r="H362" s="17">
        <f t="shared" si="81"/>
        <v>-3.1796502384737677E-3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1</v>
      </c>
      <c r="D366" s="16">
        <v>0</v>
      </c>
      <c r="E366" s="17">
        <f t="shared" si="79"/>
        <v>1.589825119236884E-3</v>
      </c>
      <c r="F366" s="17" t="str">
        <f t="shared" si="80"/>
        <v/>
      </c>
      <c r="G366" s="17">
        <f t="shared" si="82"/>
        <v>-1</v>
      </c>
      <c r="H366" s="17">
        <f t="shared" si="81"/>
        <v>-1.589825119236884E-3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10</v>
      </c>
      <c r="D368" s="16">
        <v>23</v>
      </c>
      <c r="E368" s="17">
        <f t="shared" si="79"/>
        <v>1.5898251192368838E-2</v>
      </c>
      <c r="F368" s="17">
        <f t="shared" si="80"/>
        <v>1.9409282700421943E-2</v>
      </c>
      <c r="G368" s="17">
        <f t="shared" si="82"/>
        <v>1.3</v>
      </c>
      <c r="H368" s="17">
        <f t="shared" si="81"/>
        <v>2.066772655007949E-2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1</v>
      </c>
      <c r="E369" s="17">
        <f t="shared" si="79"/>
        <v>3.1796502384737681E-3</v>
      </c>
      <c r="F369" s="17">
        <f t="shared" si="80"/>
        <v>8.438818565400844E-4</v>
      </c>
      <c r="G369" s="17">
        <f t="shared" si="82"/>
        <v>-0.5</v>
      </c>
      <c r="H369" s="17">
        <f t="shared" si="81"/>
        <v>-1.589825119236884E-3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4</v>
      </c>
      <c r="D371" s="16">
        <v>9</v>
      </c>
      <c r="E371" s="17">
        <f t="shared" si="79"/>
        <v>6.3593004769475362E-3</v>
      </c>
      <c r="F371" s="17">
        <f t="shared" si="80"/>
        <v>7.5949367088607592E-3</v>
      </c>
      <c r="G371" s="17">
        <f t="shared" si="82"/>
        <v>1.25</v>
      </c>
      <c r="H371" s="17">
        <f t="shared" si="81"/>
        <v>7.9491255961844209E-3</v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2</v>
      </c>
      <c r="E372" s="17" t="str">
        <f t="shared" si="79"/>
        <v/>
      </c>
      <c r="F372" s="17">
        <f t="shared" si="80"/>
        <v>1.6877637130801688E-3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2</v>
      </c>
      <c r="D373" s="16">
        <v>0</v>
      </c>
      <c r="E373" s="17">
        <f t="shared" si="79"/>
        <v>3.1796502384737681E-3</v>
      </c>
      <c r="F373" s="17" t="str">
        <f t="shared" si="80"/>
        <v/>
      </c>
      <c r="G373" s="17">
        <f t="shared" si="82"/>
        <v>-1</v>
      </c>
      <c r="H373" s="17">
        <f t="shared" si="81"/>
        <v>-3.1796502384737681E-3</v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1</v>
      </c>
      <c r="E374" s="17" t="str">
        <f t="shared" si="79"/>
        <v/>
      </c>
      <c r="F374" s="17">
        <f t="shared" si="80"/>
        <v>8.438818565400844E-4</v>
      </c>
      <c r="G374" s="17">
        <f t="shared" si="82"/>
        <v>1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5</v>
      </c>
      <c r="D376" s="16">
        <v>7</v>
      </c>
      <c r="E376" s="17">
        <f t="shared" si="79"/>
        <v>7.9491255961844191E-3</v>
      </c>
      <c r="F376" s="17">
        <f t="shared" si="80"/>
        <v>5.9071729957805904E-3</v>
      </c>
      <c r="G376" s="17">
        <f t="shared" si="82"/>
        <v>0.4</v>
      </c>
      <c r="H376" s="17">
        <f t="shared" si="81"/>
        <v>3.1796502384737677E-3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1</v>
      </c>
      <c r="D379" s="16">
        <v>6</v>
      </c>
      <c r="E379" s="17">
        <f t="shared" si="79"/>
        <v>1.589825119236884E-3</v>
      </c>
      <c r="F379" s="17">
        <f t="shared" si="80"/>
        <v>5.0632911392405064E-3</v>
      </c>
      <c r="G379" s="17">
        <f t="shared" si="82"/>
        <v>5</v>
      </c>
      <c r="H379" s="17">
        <f t="shared" si="81"/>
        <v>7.9491255961844209E-3</v>
      </c>
      <c r="I379" s="21"/>
    </row>
    <row r="380" spans="1:9" x14ac:dyDescent="0.2">
      <c r="A380" s="14"/>
      <c r="B380" s="15" t="s">
        <v>338</v>
      </c>
      <c r="C380" s="16">
        <v>3</v>
      </c>
      <c r="D380" s="16">
        <v>43</v>
      </c>
      <c r="E380" s="17">
        <f t="shared" si="79"/>
        <v>4.7694753577106515E-3</v>
      </c>
      <c r="F380" s="17">
        <f t="shared" si="80"/>
        <v>3.6286919831223625E-2</v>
      </c>
      <c r="G380" s="17">
        <f t="shared" si="82"/>
        <v>13.333333333333334</v>
      </c>
      <c r="H380" s="17">
        <f t="shared" si="81"/>
        <v>6.3593004769475353E-2</v>
      </c>
      <c r="I380" s="21"/>
    </row>
    <row r="381" spans="1:9" x14ac:dyDescent="0.2">
      <c r="A381" s="14"/>
      <c r="B381" s="15" t="s">
        <v>339</v>
      </c>
      <c r="C381" s="16">
        <v>1</v>
      </c>
      <c r="D381" s="16">
        <v>6</v>
      </c>
      <c r="E381" s="17">
        <f t="shared" si="79"/>
        <v>1.589825119236884E-3</v>
      </c>
      <c r="F381" s="17">
        <f t="shared" si="80"/>
        <v>5.0632911392405064E-3</v>
      </c>
      <c r="G381" s="17">
        <f t="shared" si="82"/>
        <v>5</v>
      </c>
      <c r="H381" s="17">
        <f t="shared" si="81"/>
        <v>7.9491255961844209E-3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1</v>
      </c>
      <c r="E382" s="17" t="str">
        <f t="shared" si="79"/>
        <v/>
      </c>
      <c r="F382" s="17">
        <f t="shared" si="80"/>
        <v>8.438818565400844E-4</v>
      </c>
      <c r="G382" s="17">
        <f t="shared" si="82"/>
        <v>1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0</v>
      </c>
      <c r="E385" s="17" t="str">
        <f t="shared" si="79"/>
        <v/>
      </c>
      <c r="F385" s="17" t="str">
        <f t="shared" si="80"/>
        <v/>
      </c>
      <c r="G385" s="17" t="str">
        <f t="shared" si="82"/>
        <v xml:space="preserve"> 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0</v>
      </c>
      <c r="D387" s="16">
        <v>0</v>
      </c>
      <c r="E387" s="17" t="str">
        <f t="shared" si="79"/>
        <v/>
      </c>
      <c r="F387" s="17" t="str">
        <f t="shared" si="80"/>
        <v/>
      </c>
      <c r="G387" s="17" t="str">
        <f t="shared" si="82"/>
        <v xml:space="preserve"> </v>
      </c>
      <c r="H387" s="17" t="str">
        <f t="shared" si="81"/>
        <v/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12</v>
      </c>
      <c r="D389" s="16">
        <v>18</v>
      </c>
      <c r="E389" s="17">
        <f t="shared" si="79"/>
        <v>1.9077901430842606E-2</v>
      </c>
      <c r="F389" s="17">
        <f t="shared" si="80"/>
        <v>1.5189873417721518E-2</v>
      </c>
      <c r="G389" s="17">
        <f t="shared" si="82"/>
        <v>0.5</v>
      </c>
      <c r="H389" s="17">
        <f t="shared" si="81"/>
        <v>9.538950715421303E-3</v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23</v>
      </c>
      <c r="D391" s="16">
        <v>53</v>
      </c>
      <c r="E391" s="17">
        <f t="shared" si="79"/>
        <v>3.6565977742448331E-2</v>
      </c>
      <c r="F391" s="17">
        <f t="shared" si="80"/>
        <v>4.472573839662447E-2</v>
      </c>
      <c r="G391" s="17">
        <f t="shared" si="82"/>
        <v>1.3043478260869565</v>
      </c>
      <c r="H391" s="17">
        <f t="shared" si="81"/>
        <v>4.7694753577106522E-2</v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0</v>
      </c>
      <c r="E392" s="17" t="str">
        <f t="shared" si="79"/>
        <v/>
      </c>
      <c r="F392" s="17" t="str">
        <f t="shared" si="80"/>
        <v/>
      </c>
      <c r="G392" s="17" t="str">
        <f t="shared" si="82"/>
        <v xml:space="preserve"> 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3</v>
      </c>
      <c r="E393" s="17" t="str">
        <f t="shared" si="79"/>
        <v/>
      </c>
      <c r="F393" s="17">
        <f t="shared" si="80"/>
        <v>2.5316455696202532E-3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20</v>
      </c>
      <c r="E394" s="17" t="str">
        <f t="shared" si="79"/>
        <v/>
      </c>
      <c r="F394" s="17">
        <f t="shared" si="80"/>
        <v>1.6877637130801686E-2</v>
      </c>
      <c r="G394" s="17">
        <f t="shared" si="82"/>
        <v>1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1</v>
      </c>
      <c r="E395" s="17" t="str">
        <f t="shared" si="79"/>
        <v/>
      </c>
      <c r="F395" s="17">
        <f t="shared" si="80"/>
        <v>8.438818565400844E-4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0</v>
      </c>
      <c r="E398" s="17" t="str">
        <f t="shared" si="79"/>
        <v/>
      </c>
      <c r="F398" s="17" t="str">
        <f t="shared" si="80"/>
        <v/>
      </c>
      <c r="G398" s="17" t="str">
        <f t="shared" si="82"/>
        <v xml:space="preserve"> 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0</v>
      </c>
      <c r="D402" s="16">
        <v>22</v>
      </c>
      <c r="E402" s="17" t="str">
        <f t="shared" si="79"/>
        <v/>
      </c>
      <c r="F402" s="17">
        <f t="shared" si="80"/>
        <v>1.8565400843881856E-2</v>
      </c>
      <c r="G402" s="17">
        <f t="shared" si="82"/>
        <v>1</v>
      </c>
      <c r="H402" s="17" t="str">
        <f t="shared" si="81"/>
        <v/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0</v>
      </c>
      <c r="D405" s="16">
        <v>11</v>
      </c>
      <c r="E405" s="17" t="str">
        <f t="shared" si="79"/>
        <v/>
      </c>
      <c r="F405" s="17">
        <f t="shared" si="80"/>
        <v>9.282700421940928E-3</v>
      </c>
      <c r="G405" s="17">
        <f t="shared" si="82"/>
        <v>1</v>
      </c>
      <c r="H405" s="17" t="str">
        <f t="shared" si="81"/>
        <v/>
      </c>
      <c r="I405" s="21"/>
    </row>
    <row r="406" spans="1:9" x14ac:dyDescent="0.2">
      <c r="A406" s="14"/>
      <c r="B406" s="15" t="s">
        <v>362</v>
      </c>
      <c r="C406" s="16">
        <v>1</v>
      </c>
      <c r="D406" s="16">
        <v>35</v>
      </c>
      <c r="E406" s="17">
        <f t="shared" si="79"/>
        <v>1.589825119236884E-3</v>
      </c>
      <c r="F406" s="17">
        <f t="shared" si="80"/>
        <v>2.9535864978902954E-2</v>
      </c>
      <c r="G406" s="17">
        <f t="shared" si="82"/>
        <v>34</v>
      </c>
      <c r="H406" s="17">
        <f t="shared" si="81"/>
        <v>5.4054054054054057E-2</v>
      </c>
      <c r="I406" s="21"/>
    </row>
    <row r="407" spans="1:9" x14ac:dyDescent="0.2">
      <c r="A407" s="14"/>
      <c r="B407" s="15" t="s">
        <v>363</v>
      </c>
      <c r="C407" s="16">
        <v>0</v>
      </c>
      <c r="D407" s="16">
        <v>1</v>
      </c>
      <c r="E407" s="17" t="str">
        <f t="shared" si="79"/>
        <v/>
      </c>
      <c r="F407" s="17">
        <f t="shared" si="80"/>
        <v>8.438818565400844E-4</v>
      </c>
      <c r="G407" s="17">
        <f t="shared" si="82"/>
        <v>1</v>
      </c>
      <c r="H407" s="17" t="str">
        <f t="shared" si="81"/>
        <v/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1</v>
      </c>
      <c r="E409" s="17" t="str">
        <f t="shared" si="79"/>
        <v/>
      </c>
      <c r="F409" s="17">
        <f t="shared" si="80"/>
        <v>8.438818565400844E-4</v>
      </c>
      <c r="G409" s="17">
        <f t="shared" si="82"/>
        <v>1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1</v>
      </c>
      <c r="E411" s="17" t="str">
        <f t="shared" si="79"/>
        <v/>
      </c>
      <c r="F411" s="17">
        <f t="shared" si="80"/>
        <v>8.438818565400844E-4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36</v>
      </c>
      <c r="E418" s="17" t="str">
        <f t="shared" si="79"/>
        <v/>
      </c>
      <c r="F418" s="17">
        <f t="shared" si="80"/>
        <v>3.0379746835443037E-2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1</v>
      </c>
      <c r="E420" s="17" t="str">
        <f t="shared" si="79"/>
        <v/>
      </c>
      <c r="F420" s="17">
        <f t="shared" si="80"/>
        <v>8.438818565400844E-4</v>
      </c>
      <c r="G420" s="17">
        <f t="shared" si="82"/>
        <v>1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199</v>
      </c>
      <c r="D428" s="16">
        <v>135</v>
      </c>
      <c r="E428" s="17">
        <f t="shared" si="87"/>
        <v>0.31637519872813991</v>
      </c>
      <c r="F428" s="17">
        <f t="shared" si="88"/>
        <v>0.11392405063291139</v>
      </c>
      <c r="G428" s="17">
        <f t="shared" si="90"/>
        <v>-0.32160804020100503</v>
      </c>
      <c r="H428" s="17">
        <f t="shared" si="89"/>
        <v>-0.10174880763116058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1</v>
      </c>
      <c r="E433" s="17" t="str">
        <f t="shared" si="87"/>
        <v/>
      </c>
      <c r="F433" s="17">
        <f t="shared" si="88"/>
        <v>8.438818565400844E-4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0</v>
      </c>
      <c r="E437" s="17" t="str">
        <f t="shared" si="87"/>
        <v/>
      </c>
      <c r="F437" s="17" t="str">
        <f t="shared" si="88"/>
        <v/>
      </c>
      <c r="G437" s="17" t="str">
        <f t="shared" si="90"/>
        <v xml:space="preserve"> 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7</v>
      </c>
      <c r="D442" s="16">
        <v>10</v>
      </c>
      <c r="E442" s="17">
        <f t="shared" si="87"/>
        <v>1.1128775834658187E-2</v>
      </c>
      <c r="F442" s="17">
        <f t="shared" si="88"/>
        <v>8.4388185654008432E-3</v>
      </c>
      <c r="G442" s="17">
        <f t="shared" si="90"/>
        <v>0.42857142857142855</v>
      </c>
      <c r="H442" s="17">
        <f t="shared" si="89"/>
        <v>4.7694753577106515E-3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2</v>
      </c>
      <c r="E447" s="17" t="str">
        <f t="shared" si="87"/>
        <v/>
      </c>
      <c r="F447" s="17">
        <f t="shared" si="88"/>
        <v>1.6877637130801688E-3</v>
      </c>
      <c r="G447" s="17">
        <f t="shared" si="90"/>
        <v>1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0</v>
      </c>
      <c r="E453" s="17" t="str">
        <f t="shared" si="87"/>
        <v/>
      </c>
      <c r="F453" s="17" t="str">
        <f t="shared" si="88"/>
        <v/>
      </c>
      <c r="G453" s="17" t="str">
        <f t="shared" si="90"/>
        <v xml:space="preserve"> 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0</v>
      </c>
      <c r="E455" s="17" t="str">
        <f t="shared" si="87"/>
        <v/>
      </c>
      <c r="F455" s="17" t="str">
        <f t="shared" si="88"/>
        <v/>
      </c>
      <c r="G455" s="17" t="str">
        <f t="shared" si="90"/>
        <v xml:space="preserve"> 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2</v>
      </c>
      <c r="E460" s="17" t="str">
        <f t="shared" si="87"/>
        <v/>
      </c>
      <c r="F460" s="17">
        <f t="shared" si="88"/>
        <v>1.6877637130801688E-3</v>
      </c>
      <c r="G460" s="17">
        <f t="shared" si="90"/>
        <v>1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0</v>
      </c>
      <c r="D463" s="16">
        <v>2</v>
      </c>
      <c r="E463" s="17" t="str">
        <f t="shared" si="87"/>
        <v/>
      </c>
      <c r="F463" s="17">
        <f t="shared" si="88"/>
        <v>1.6877637130801688E-3</v>
      </c>
      <c r="G463" s="17">
        <f t="shared" si="90"/>
        <v>1</v>
      </c>
      <c r="H463" s="17" t="str">
        <f t="shared" si="89"/>
        <v/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2</v>
      </c>
      <c r="D465" s="16">
        <v>0</v>
      </c>
      <c r="E465" s="17">
        <f t="shared" si="87"/>
        <v>3.1796502384737681E-3</v>
      </c>
      <c r="F465" s="17" t="str">
        <f t="shared" si="88"/>
        <v/>
      </c>
      <c r="G465" s="17">
        <f t="shared" si="90"/>
        <v>-1</v>
      </c>
      <c r="H465" s="17">
        <f t="shared" si="89"/>
        <v>-3.1796502384737681E-3</v>
      </c>
      <c r="I465" s="21"/>
    </row>
    <row r="466" spans="1:9" x14ac:dyDescent="0.2">
      <c r="A466" s="14"/>
      <c r="B466" s="15" t="s">
        <v>418</v>
      </c>
      <c r="C466" s="16">
        <v>15</v>
      </c>
      <c r="D466" s="16">
        <v>88</v>
      </c>
      <c r="E466" s="17">
        <f t="shared" si="87"/>
        <v>2.3847376788553261E-2</v>
      </c>
      <c r="F466" s="17">
        <f t="shared" si="88"/>
        <v>7.4261603375527424E-2</v>
      </c>
      <c r="G466" s="17">
        <f t="shared" si="90"/>
        <v>4.8666666666666663</v>
      </c>
      <c r="H466" s="17">
        <f t="shared" si="89"/>
        <v>0.11605723370429252</v>
      </c>
      <c r="I466" s="21"/>
    </row>
    <row r="467" spans="1:9" x14ac:dyDescent="0.2">
      <c r="A467" s="14"/>
      <c r="B467" s="15" t="s">
        <v>419</v>
      </c>
      <c r="C467" s="16">
        <v>0</v>
      </c>
      <c r="D467" s="16">
        <v>0</v>
      </c>
      <c r="E467" s="17" t="str">
        <f t="shared" si="87"/>
        <v/>
      </c>
      <c r="F467" s="17" t="str">
        <f t="shared" si="88"/>
        <v/>
      </c>
      <c r="G467" s="17" t="str">
        <f t="shared" si="90"/>
        <v xml:space="preserve"> </v>
      </c>
      <c r="H467" s="17" t="str">
        <f t="shared" si="89"/>
        <v/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0</v>
      </c>
      <c r="E468" s="17" t="str">
        <f t="shared" si="87"/>
        <v/>
      </c>
      <c r="F468" s="17" t="str">
        <f t="shared" si="88"/>
        <v/>
      </c>
      <c r="G468" s="17" t="str">
        <f t="shared" si="90"/>
        <v xml:space="preserve"> 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1</v>
      </c>
      <c r="E472" s="17" t="str">
        <f t="shared" si="87"/>
        <v/>
      </c>
      <c r="F472" s="17">
        <f t="shared" si="88"/>
        <v>8.438818565400844E-4</v>
      </c>
      <c r="G472" s="17">
        <f t="shared" si="90"/>
        <v>1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62</v>
      </c>
      <c r="D474" s="16">
        <v>3</v>
      </c>
      <c r="E474" s="17">
        <f t="shared" si="87"/>
        <v>9.8569157392686804E-2</v>
      </c>
      <c r="F474" s="17">
        <f t="shared" si="88"/>
        <v>2.5316455696202532E-3</v>
      </c>
      <c r="G474" s="17">
        <f t="shared" si="90"/>
        <v>-0.95161290322580649</v>
      </c>
      <c r="H474" s="17">
        <f t="shared" si="89"/>
        <v>-9.3799682034976156E-2</v>
      </c>
      <c r="I474" s="21"/>
    </row>
    <row r="475" spans="1:9" x14ac:dyDescent="0.2">
      <c r="A475" s="14"/>
      <c r="B475" s="15" t="s">
        <v>427</v>
      </c>
      <c r="C475" s="16">
        <v>51</v>
      </c>
      <c r="D475" s="16">
        <v>177</v>
      </c>
      <c r="E475" s="17">
        <f t="shared" si="87"/>
        <v>8.1081081081081086E-2</v>
      </c>
      <c r="F475" s="17">
        <f t="shared" si="88"/>
        <v>0.14936708860759493</v>
      </c>
      <c r="G475" s="17">
        <f t="shared" si="90"/>
        <v>2.4705882352941178</v>
      </c>
      <c r="H475" s="17">
        <f t="shared" si="89"/>
        <v>0.20031796502384738</v>
      </c>
      <c r="I475" s="21"/>
    </row>
    <row r="476" spans="1:9" x14ac:dyDescent="0.2">
      <c r="A476" s="14"/>
      <c r="B476" s="15" t="s">
        <v>428</v>
      </c>
      <c r="C476" s="16">
        <v>20</v>
      </c>
      <c r="D476" s="16">
        <v>29</v>
      </c>
      <c r="E476" s="17">
        <f t="shared" si="87"/>
        <v>3.1796502384737677E-2</v>
      </c>
      <c r="F476" s="17">
        <f t="shared" si="88"/>
        <v>2.4472573839662448E-2</v>
      </c>
      <c r="G476" s="17">
        <f t="shared" si="90"/>
        <v>0.45</v>
      </c>
      <c r="H476" s="17">
        <f t="shared" si="89"/>
        <v>1.4308426073131954E-2</v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16</v>
      </c>
      <c r="D478" s="16">
        <v>5</v>
      </c>
      <c r="E478" s="17">
        <f t="shared" si="87"/>
        <v>2.5437201907790145E-2</v>
      </c>
      <c r="F478" s="17">
        <f t="shared" si="88"/>
        <v>4.2194092827004216E-3</v>
      </c>
      <c r="G478" s="17">
        <f t="shared" si="90"/>
        <v>-0.6875</v>
      </c>
      <c r="H478" s="17">
        <f t="shared" si="89"/>
        <v>-1.7488076311605726E-2</v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47</v>
      </c>
      <c r="D481" s="16">
        <v>98</v>
      </c>
      <c r="E481" s="17">
        <f t="shared" si="87"/>
        <v>7.472178060413355E-2</v>
      </c>
      <c r="F481" s="17">
        <f t="shared" si="88"/>
        <v>8.2700421940928276E-2</v>
      </c>
      <c r="G481" s="17">
        <f t="shared" si="90"/>
        <v>1.0851063829787233</v>
      </c>
      <c r="H481" s="17">
        <f t="shared" si="89"/>
        <v>8.1081081081081086E-2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16</v>
      </c>
      <c r="D485" s="16">
        <v>27</v>
      </c>
      <c r="E485" s="17">
        <f t="shared" si="87"/>
        <v>2.5437201907790145E-2</v>
      </c>
      <c r="F485" s="17">
        <f t="shared" si="88"/>
        <v>2.2784810126582278E-2</v>
      </c>
      <c r="G485" s="17">
        <f t="shared" si="90"/>
        <v>0.6875</v>
      </c>
      <c r="H485" s="17">
        <f t="shared" si="89"/>
        <v>1.7488076311605726E-2</v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20</v>
      </c>
      <c r="D489" s="16">
        <v>62</v>
      </c>
      <c r="E489" s="17">
        <f t="shared" si="95"/>
        <v>3.1796502384737677E-2</v>
      </c>
      <c r="F489" s="17">
        <f t="shared" si="96"/>
        <v>5.2320675105485229E-2</v>
      </c>
      <c r="G489" s="17">
        <f t="shared" si="98"/>
        <v>2.1</v>
      </c>
      <c r="H489" s="17">
        <f t="shared" si="97"/>
        <v>6.6772655007949128E-2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0</v>
      </c>
      <c r="D491" s="16">
        <v>0</v>
      </c>
      <c r="E491" s="17" t="str">
        <f t="shared" si="95"/>
        <v/>
      </c>
      <c r="F491" s="17" t="str">
        <f t="shared" si="96"/>
        <v/>
      </c>
      <c r="G491" s="17" t="str">
        <f t="shared" si="98"/>
        <v xml:space="preserve"> </v>
      </c>
      <c r="H491" s="17" t="str">
        <f t="shared" si="97"/>
        <v/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2</v>
      </c>
      <c r="D494" s="16">
        <v>5</v>
      </c>
      <c r="E494" s="17">
        <f t="shared" si="95"/>
        <v>3.1796502384737681E-3</v>
      </c>
      <c r="F494" s="17">
        <f t="shared" si="96"/>
        <v>4.2194092827004216E-3</v>
      </c>
      <c r="G494" s="17">
        <f t="shared" si="98"/>
        <v>1.5</v>
      </c>
      <c r="H494" s="17">
        <f t="shared" si="97"/>
        <v>4.7694753577106523E-3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0</v>
      </c>
      <c r="E495" s="17" t="str">
        <f t="shared" si="95"/>
        <v/>
      </c>
      <c r="F495" s="17" t="str">
        <f t="shared" si="96"/>
        <v/>
      </c>
      <c r="G495" s="17" t="str">
        <f t="shared" si="98"/>
        <v xml:space="preserve"> 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0</v>
      </c>
      <c r="E497" s="17" t="str">
        <f t="shared" si="95"/>
        <v/>
      </c>
      <c r="F497" s="17" t="str">
        <f t="shared" si="96"/>
        <v/>
      </c>
      <c r="G497" s="17" t="str">
        <f t="shared" si="98"/>
        <v xml:space="preserve"> 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3</v>
      </c>
      <c r="D499" s="16">
        <v>0</v>
      </c>
      <c r="E499" s="17">
        <f t="shared" si="95"/>
        <v>4.7694753577106515E-3</v>
      </c>
      <c r="F499" s="17" t="str">
        <f t="shared" si="96"/>
        <v/>
      </c>
      <c r="G499" s="17">
        <f t="shared" si="98"/>
        <v>-1</v>
      </c>
      <c r="H499" s="17">
        <f t="shared" si="97"/>
        <v>-4.7694753577106515E-3</v>
      </c>
      <c r="I499" s="21"/>
    </row>
    <row r="500" spans="1:9" x14ac:dyDescent="0.2">
      <c r="A500" s="14"/>
      <c r="B500" s="15" t="s">
        <v>451</v>
      </c>
      <c r="C500" s="16">
        <v>1</v>
      </c>
      <c r="D500" s="16">
        <v>4</v>
      </c>
      <c r="E500" s="17">
        <f t="shared" si="95"/>
        <v>1.589825119236884E-3</v>
      </c>
      <c r="F500" s="17">
        <f t="shared" si="96"/>
        <v>3.3755274261603376E-3</v>
      </c>
      <c r="G500" s="17">
        <f t="shared" si="98"/>
        <v>3</v>
      </c>
      <c r="H500" s="17">
        <f t="shared" si="97"/>
        <v>4.7694753577106523E-3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0</v>
      </c>
      <c r="E505" s="17" t="str">
        <f t="shared" si="95"/>
        <v/>
      </c>
      <c r="F505" s="17" t="str">
        <f t="shared" si="96"/>
        <v/>
      </c>
      <c r="G505" s="17" t="str">
        <f t="shared" si="98"/>
        <v xml:space="preserve"> 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11</v>
      </c>
      <c r="D507" s="16">
        <v>0</v>
      </c>
      <c r="E507" s="17">
        <f t="shared" si="95"/>
        <v>1.7488076311605722E-2</v>
      </c>
      <c r="F507" s="17" t="str">
        <f t="shared" si="96"/>
        <v/>
      </c>
      <c r="G507" s="17">
        <f t="shared" si="98"/>
        <v>-1</v>
      </c>
      <c r="H507" s="17">
        <f t="shared" si="97"/>
        <v>-1.7488076311605722E-2</v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0</v>
      </c>
      <c r="D520" s="16">
        <v>0</v>
      </c>
      <c r="E520" s="17" t="str">
        <f t="shared" si="95"/>
        <v/>
      </c>
      <c r="F520" s="17" t="str">
        <f t="shared" si="96"/>
        <v/>
      </c>
      <c r="G520" s="17" t="str">
        <f t="shared" si="98"/>
        <v xml:space="preserve"> </v>
      </c>
      <c r="H520" s="17" t="str">
        <f t="shared" si="97"/>
        <v/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0</v>
      </c>
      <c r="E521" s="17" t="str">
        <f t="shared" si="95"/>
        <v/>
      </c>
      <c r="F521" s="17" t="str">
        <f t="shared" si="96"/>
        <v/>
      </c>
      <c r="G521" s="17" t="str">
        <f t="shared" si="98"/>
        <v xml:space="preserve"> 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0</v>
      </c>
      <c r="E539" s="17" t="str">
        <f t="shared" si="95"/>
        <v/>
      </c>
      <c r="F539" s="17" t="str">
        <f t="shared" si="96"/>
        <v/>
      </c>
      <c r="G539" s="17" t="str">
        <f t="shared" si="98"/>
        <v xml:space="preserve"> 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6</v>
      </c>
      <c r="D542" s="16">
        <v>3</v>
      </c>
      <c r="E542" s="17">
        <f t="shared" si="95"/>
        <v>9.538950715421303E-3</v>
      </c>
      <c r="F542" s="17">
        <f t="shared" si="96"/>
        <v>2.5316455696202532E-3</v>
      </c>
      <c r="G542" s="17">
        <f t="shared" si="98"/>
        <v>-0.5</v>
      </c>
      <c r="H542" s="17">
        <f t="shared" si="97"/>
        <v>-4.7694753577106515E-3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3</v>
      </c>
      <c r="E544" s="17" t="str">
        <f t="shared" si="95"/>
        <v/>
      </c>
      <c r="F544" s="17">
        <f t="shared" si="96"/>
        <v>2.5316455696202532E-3</v>
      </c>
      <c r="G544" s="17">
        <f t="shared" si="98"/>
        <v>1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</v>
      </c>
      <c r="D545" s="16">
        <v>3</v>
      </c>
      <c r="E545" s="17">
        <f t="shared" si="95"/>
        <v>1.589825119236884E-3</v>
      </c>
      <c r="F545" s="17">
        <f t="shared" si="96"/>
        <v>2.5316455696202532E-3</v>
      </c>
      <c r="G545" s="17">
        <f t="shared" si="98"/>
        <v>2</v>
      </c>
      <c r="H545" s="17">
        <f t="shared" si="97"/>
        <v>3.1796502384737681E-3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10</v>
      </c>
      <c r="D548" s="16">
        <v>14</v>
      </c>
      <c r="E548" s="17">
        <f t="shared" si="95"/>
        <v>1.5898251192368838E-2</v>
      </c>
      <c r="F548" s="17">
        <f t="shared" si="96"/>
        <v>1.1814345991561181E-2</v>
      </c>
      <c r="G548" s="17">
        <f t="shared" si="98"/>
        <v>0.4</v>
      </c>
      <c r="H548" s="17">
        <f t="shared" si="97"/>
        <v>6.3593004769475353E-3</v>
      </c>
      <c r="I548" s="21"/>
    </row>
    <row r="549" spans="1:9" x14ac:dyDescent="0.2">
      <c r="A549" s="14"/>
      <c r="B549" s="15" t="s">
        <v>497</v>
      </c>
      <c r="C549" s="16">
        <v>9</v>
      </c>
      <c r="D549" s="16">
        <v>44</v>
      </c>
      <c r="E549" s="17">
        <f t="shared" si="95"/>
        <v>1.4308426073131956E-2</v>
      </c>
      <c r="F549" s="17">
        <f t="shared" si="96"/>
        <v>3.7130801687763712E-2</v>
      </c>
      <c r="G549" s="17">
        <f t="shared" si="98"/>
        <v>3.8888888888888888</v>
      </c>
      <c r="H549" s="17">
        <f t="shared" si="97"/>
        <v>5.5643879173290937E-2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93</v>
      </c>
      <c r="E558" s="17" t="str">
        <f t="shared" si="99"/>
        <v/>
      </c>
      <c r="F558" s="17">
        <f t="shared" si="100"/>
        <v>7.848101265822785E-2</v>
      </c>
      <c r="G558" s="17">
        <f t="shared" si="102"/>
        <v>1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7</v>
      </c>
      <c r="D561" s="16">
        <v>1</v>
      </c>
      <c r="E561" s="17">
        <f t="shared" si="99"/>
        <v>1.1128775834658187E-2</v>
      </c>
      <c r="F561" s="17">
        <f t="shared" si="100"/>
        <v>8.438818565400844E-4</v>
      </c>
      <c r="G561" s="17">
        <f t="shared" si="102"/>
        <v>-0.8571428571428571</v>
      </c>
      <c r="H561" s="17">
        <f t="shared" si="101"/>
        <v>-9.538950715421303E-3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19</v>
      </c>
      <c r="D564" s="16">
        <v>2</v>
      </c>
      <c r="E564" s="17">
        <f t="shared" si="99"/>
        <v>3.0206677265500796E-2</v>
      </c>
      <c r="F564" s="17">
        <f t="shared" si="100"/>
        <v>1.6877637130801688E-3</v>
      </c>
      <c r="G564" s="17">
        <f t="shared" si="102"/>
        <v>-0.89473684210526316</v>
      </c>
      <c r="H564" s="17">
        <f t="shared" si="101"/>
        <v>-2.7027027027027029E-2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3</v>
      </c>
      <c r="D569" s="16">
        <v>17</v>
      </c>
      <c r="E569" s="17">
        <f t="shared" si="99"/>
        <v>4.7694753577106515E-3</v>
      </c>
      <c r="F569" s="17">
        <f t="shared" si="100"/>
        <v>1.4345991561181435E-2</v>
      </c>
      <c r="G569" s="17">
        <f t="shared" si="102"/>
        <v>4.666666666666667</v>
      </c>
      <c r="H569" s="17">
        <f t="shared" si="101"/>
        <v>2.2257551669316374E-2</v>
      </c>
      <c r="I569" s="21"/>
    </row>
    <row r="570" spans="1:9" ht="25.5" x14ac:dyDescent="0.2">
      <c r="A570" s="14"/>
      <c r="B570" s="15" t="s">
        <v>517</v>
      </c>
      <c r="C570" s="16">
        <v>0</v>
      </c>
      <c r="D570" s="16">
        <v>1</v>
      </c>
      <c r="E570" s="17" t="str">
        <f t="shared" si="99"/>
        <v/>
      </c>
      <c r="F570" s="17">
        <f t="shared" si="100"/>
        <v>8.438818565400844E-4</v>
      </c>
      <c r="G570" s="17">
        <f t="shared" si="102"/>
        <v>1</v>
      </c>
      <c r="H570" s="17" t="str">
        <f t="shared" si="101"/>
        <v/>
      </c>
      <c r="I570" s="21"/>
    </row>
    <row r="571" spans="1:9" x14ac:dyDescent="0.2">
      <c r="A571" s="14"/>
      <c r="B571" s="15" t="s">
        <v>518</v>
      </c>
      <c r="C571" s="16">
        <v>10</v>
      </c>
      <c r="D571" s="16">
        <v>14</v>
      </c>
      <c r="E571" s="17">
        <f t="shared" si="99"/>
        <v>1.5898251192368838E-2</v>
      </c>
      <c r="F571" s="17">
        <f t="shared" si="100"/>
        <v>1.1814345991561181E-2</v>
      </c>
      <c r="G571" s="17">
        <f t="shared" si="102"/>
        <v>0.4</v>
      </c>
      <c r="H571" s="17">
        <f t="shared" si="101"/>
        <v>6.3593004769475353E-3</v>
      </c>
      <c r="I571" s="21"/>
    </row>
    <row r="572" spans="1:9" x14ac:dyDescent="0.2">
      <c r="A572" s="14"/>
      <c r="B572" s="15" t="s">
        <v>519</v>
      </c>
      <c r="C572" s="16">
        <v>1</v>
      </c>
      <c r="D572" s="16">
        <v>0</v>
      </c>
      <c r="E572" s="17">
        <f t="shared" si="99"/>
        <v>1.589825119236884E-3</v>
      </c>
      <c r="F572" s="17" t="str">
        <f t="shared" si="100"/>
        <v/>
      </c>
      <c r="G572" s="17">
        <f t="shared" si="102"/>
        <v>-1</v>
      </c>
      <c r="H572" s="17">
        <f t="shared" si="101"/>
        <v>-1.589825119236884E-3</v>
      </c>
      <c r="I572" s="21"/>
    </row>
    <row r="573" spans="1:9" x14ac:dyDescent="0.2">
      <c r="A573" s="14"/>
      <c r="B573" s="15" t="s">
        <v>520</v>
      </c>
      <c r="C573" s="16">
        <v>6</v>
      </c>
      <c r="D573" s="16">
        <v>0</v>
      </c>
      <c r="E573" s="17">
        <f t="shared" si="99"/>
        <v>9.538950715421303E-3</v>
      </c>
      <c r="F573" s="17" t="str">
        <f t="shared" si="100"/>
        <v/>
      </c>
      <c r="G573" s="17">
        <f t="shared" si="102"/>
        <v>-1</v>
      </c>
      <c r="H573" s="17">
        <f t="shared" si="101"/>
        <v>-9.538950715421303E-3</v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7</v>
      </c>
      <c r="D575" s="16">
        <v>6</v>
      </c>
      <c r="E575" s="17">
        <f t="shared" si="99"/>
        <v>1.1128775834658187E-2</v>
      </c>
      <c r="F575" s="17">
        <f t="shared" si="100"/>
        <v>5.0632911392405064E-3</v>
      </c>
      <c r="G575" s="17">
        <f t="shared" si="102"/>
        <v>-0.14285714285714285</v>
      </c>
      <c r="H575" s="17">
        <f t="shared" si="101"/>
        <v>-1.5898251192368838E-3</v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1</v>
      </c>
      <c r="E577" s="17" t="str">
        <f t="shared" si="99"/>
        <v/>
      </c>
      <c r="F577" s="17">
        <f t="shared" si="100"/>
        <v>8.438818565400844E-4</v>
      </c>
      <c r="G577" s="17">
        <f t="shared" si="102"/>
        <v>1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2</v>
      </c>
      <c r="D578" s="16">
        <v>11</v>
      </c>
      <c r="E578" s="17">
        <f t="shared" si="99"/>
        <v>3.1796502384737681E-3</v>
      </c>
      <c r="F578" s="17">
        <f t="shared" si="100"/>
        <v>9.282700421940928E-3</v>
      </c>
      <c r="G578" s="17">
        <f t="shared" si="102"/>
        <v>4.5</v>
      </c>
      <c r="H578" s="17">
        <f t="shared" si="101"/>
        <v>1.4308426073131956E-2</v>
      </c>
      <c r="I578" s="21"/>
    </row>
    <row r="579" spans="1:9" x14ac:dyDescent="0.2">
      <c r="A579" s="14"/>
      <c r="B579" s="15" t="s">
        <v>526</v>
      </c>
      <c r="C579" s="16">
        <v>5</v>
      </c>
      <c r="D579" s="16">
        <v>1</v>
      </c>
      <c r="E579" s="17">
        <f t="shared" si="99"/>
        <v>7.9491255961844191E-3</v>
      </c>
      <c r="F579" s="17">
        <f t="shared" si="100"/>
        <v>8.438818565400844E-4</v>
      </c>
      <c r="G579" s="17">
        <f t="shared" si="102"/>
        <v>-0.8</v>
      </c>
      <c r="H579" s="17">
        <f t="shared" si="101"/>
        <v>-6.3593004769475353E-3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200</v>
      </c>
      <c r="D591" s="19">
        <f>SUM(D592:D618)</f>
        <v>553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1.7649999999999999</v>
      </c>
      <c r="H591" s="20">
        <f t="shared" ref="H591:H618" si="105">+IF(OR(AND(E591=""),(G591="")),"",E591*G591)</f>
        <v>1.7649999999999999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6</v>
      </c>
      <c r="D593" s="16">
        <v>2</v>
      </c>
      <c r="E593" s="17">
        <f t="shared" si="103"/>
        <v>0.03</v>
      </c>
      <c r="F593" s="17">
        <f t="shared" si="104"/>
        <v>3.616636528028933E-3</v>
      </c>
      <c r="G593" s="17">
        <f t="shared" si="106"/>
        <v>-0.66666666666666663</v>
      </c>
      <c r="H593" s="17">
        <f t="shared" si="105"/>
        <v>-1.9999999999999997E-2</v>
      </c>
      <c r="I593" s="21"/>
    </row>
    <row r="594" spans="1:9" ht="25.5" x14ac:dyDescent="0.2">
      <c r="A594" s="14"/>
      <c r="B594" s="15" t="s">
        <v>535</v>
      </c>
      <c r="C594" s="16">
        <v>0</v>
      </c>
      <c r="D594" s="16">
        <v>11</v>
      </c>
      <c r="E594" s="17" t="str">
        <f t="shared" si="103"/>
        <v/>
      </c>
      <c r="F594" s="17">
        <f t="shared" si="104"/>
        <v>1.9891500904159132E-2</v>
      </c>
      <c r="G594" s="17">
        <f t="shared" si="106"/>
        <v>1</v>
      </c>
      <c r="H594" s="17" t="str">
        <f t="shared" si="105"/>
        <v/>
      </c>
      <c r="I594" s="21"/>
    </row>
    <row r="595" spans="1:9" x14ac:dyDescent="0.2">
      <c r="A595" s="14"/>
      <c r="B595" s="15" t="s">
        <v>536</v>
      </c>
      <c r="C595" s="16">
        <v>5</v>
      </c>
      <c r="D595" s="16">
        <v>36</v>
      </c>
      <c r="E595" s="17">
        <f t="shared" si="103"/>
        <v>2.5000000000000001E-2</v>
      </c>
      <c r="F595" s="17">
        <f t="shared" si="104"/>
        <v>6.50994575045208E-2</v>
      </c>
      <c r="G595" s="17">
        <f t="shared" si="106"/>
        <v>6.2</v>
      </c>
      <c r="H595" s="17">
        <f t="shared" si="105"/>
        <v>0.15500000000000003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3</v>
      </c>
      <c r="E596" s="17" t="str">
        <f t="shared" si="103"/>
        <v/>
      </c>
      <c r="F596" s="17">
        <f t="shared" si="104"/>
        <v>5.4249547920433997E-3</v>
      </c>
      <c r="G596" s="17">
        <f t="shared" si="106"/>
        <v>1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10</v>
      </c>
      <c r="E601" s="17" t="str">
        <f t="shared" si="103"/>
        <v/>
      </c>
      <c r="F601" s="17">
        <f t="shared" si="104"/>
        <v>1.8083182640144666E-2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3</v>
      </c>
      <c r="E602" s="17" t="str">
        <f t="shared" si="103"/>
        <v/>
      </c>
      <c r="F602" s="17">
        <f t="shared" si="104"/>
        <v>5.4249547920433997E-3</v>
      </c>
      <c r="G602" s="17">
        <f t="shared" si="106"/>
        <v>1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75</v>
      </c>
      <c r="D606" s="16">
        <v>68</v>
      </c>
      <c r="E606" s="17">
        <f t="shared" si="103"/>
        <v>0.375</v>
      </c>
      <c r="F606" s="17">
        <f t="shared" si="104"/>
        <v>0.12296564195298372</v>
      </c>
      <c r="G606" s="17">
        <f t="shared" si="106"/>
        <v>-9.3333333333333338E-2</v>
      </c>
      <c r="H606" s="17">
        <f t="shared" si="105"/>
        <v>-3.5000000000000003E-2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2</v>
      </c>
      <c r="D608" s="16">
        <v>0</v>
      </c>
      <c r="E608" s="17">
        <f t="shared" si="103"/>
        <v>0.01</v>
      </c>
      <c r="F608" s="17" t="str">
        <f t="shared" si="104"/>
        <v/>
      </c>
      <c r="G608" s="17">
        <f t="shared" si="106"/>
        <v>-1</v>
      </c>
      <c r="H608" s="17">
        <f t="shared" si="105"/>
        <v>-0.01</v>
      </c>
      <c r="I608" s="21"/>
    </row>
    <row r="609" spans="1:9" x14ac:dyDescent="0.2">
      <c r="A609" s="14"/>
      <c r="B609" s="15" t="s">
        <v>549</v>
      </c>
      <c r="C609" s="16">
        <v>42</v>
      </c>
      <c r="D609" s="16">
        <v>161</v>
      </c>
      <c r="E609" s="17">
        <f t="shared" si="103"/>
        <v>0.21</v>
      </c>
      <c r="F609" s="17">
        <f t="shared" si="104"/>
        <v>0.29113924050632911</v>
      </c>
      <c r="G609" s="17">
        <f t="shared" si="106"/>
        <v>2.8333333333333335</v>
      </c>
      <c r="H609" s="17">
        <f t="shared" si="105"/>
        <v>0.59499999999999997</v>
      </c>
      <c r="I609" s="21"/>
    </row>
    <row r="610" spans="1:9" x14ac:dyDescent="0.2">
      <c r="A610" s="14"/>
      <c r="B610" s="15" t="s">
        <v>550</v>
      </c>
      <c r="C610" s="16">
        <v>3</v>
      </c>
      <c r="D610" s="16">
        <v>2</v>
      </c>
      <c r="E610" s="17">
        <f t="shared" si="103"/>
        <v>1.4999999999999999E-2</v>
      </c>
      <c r="F610" s="17">
        <f t="shared" si="104"/>
        <v>3.616636528028933E-3</v>
      </c>
      <c r="G610" s="17">
        <f t="shared" si="106"/>
        <v>-0.33333333333333331</v>
      </c>
      <c r="H610" s="17">
        <f t="shared" si="105"/>
        <v>-4.9999999999999992E-3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14</v>
      </c>
      <c r="E611" s="17" t="str">
        <f t="shared" si="103"/>
        <v/>
      </c>
      <c r="F611" s="17">
        <f t="shared" si="104"/>
        <v>2.5316455696202531E-2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67</v>
      </c>
      <c r="D614" s="16">
        <v>227</v>
      </c>
      <c r="E614" s="17">
        <f t="shared" si="103"/>
        <v>0.33500000000000002</v>
      </c>
      <c r="F614" s="17">
        <f t="shared" si="104"/>
        <v>0.41048824593128391</v>
      </c>
      <c r="G614" s="17">
        <f t="shared" si="106"/>
        <v>2.3880597014925371</v>
      </c>
      <c r="H614" s="17">
        <f t="shared" si="105"/>
        <v>0.79999999999999993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0</v>
      </c>
      <c r="E617" s="17" t="str">
        <f t="shared" si="103"/>
        <v/>
      </c>
      <c r="F617" s="17" t="str">
        <f t="shared" si="104"/>
        <v/>
      </c>
      <c r="G617" s="17" t="str">
        <f t="shared" si="106"/>
        <v xml:space="preserve"> 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0</v>
      </c>
      <c r="D618" s="16">
        <v>16</v>
      </c>
      <c r="E618" s="17" t="str">
        <f t="shared" si="103"/>
        <v/>
      </c>
      <c r="F618" s="17">
        <f t="shared" si="104"/>
        <v>2.8933092224231464E-2</v>
      </c>
      <c r="G618" s="17">
        <f t="shared" si="106"/>
        <v>1</v>
      </c>
      <c r="H618" s="17" t="str">
        <f t="shared" si="105"/>
        <v/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570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571</v>
      </c>
      <c r="C8" s="12">
        <f>+C19+C76+C177+C356+C591</f>
        <v>1531</v>
      </c>
      <c r="D8" s="13">
        <f>+D19+D76+D177+D356+D591</f>
        <v>1793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0.17112998040496408</v>
      </c>
      <c r="H8" s="10">
        <f t="shared" ref="H8:H13" si="1">+IF(OR(AND(E8=""),(G8="")),"",E8*G8)</f>
        <v>0.17112998040496408</v>
      </c>
    </row>
    <row r="9" spans="1:8" x14ac:dyDescent="0.2">
      <c r="A9" s="14"/>
      <c r="B9" s="15" t="s">
        <v>6</v>
      </c>
      <c r="C9" s="16">
        <f>+C19</f>
        <v>7</v>
      </c>
      <c r="D9" s="16">
        <f>+D19</f>
        <v>16</v>
      </c>
      <c r="E9" s="17">
        <f t="shared" ref="E9:F13" si="2">+C9/C$8</f>
        <v>4.5721750489875895E-3</v>
      </c>
      <c r="F9" s="17">
        <f t="shared" si="2"/>
        <v>8.9235917456776358E-3</v>
      </c>
      <c r="G9" s="17">
        <f t="shared" si="0"/>
        <v>1.2857142857142858</v>
      </c>
      <c r="H9" s="17">
        <f t="shared" si="1"/>
        <v>5.8785107772697581E-3</v>
      </c>
    </row>
    <row r="10" spans="1:8" ht="25.5" x14ac:dyDescent="0.2">
      <c r="A10" s="14"/>
      <c r="B10" s="15" t="s">
        <v>7</v>
      </c>
      <c r="C10" s="16">
        <f>+C76</f>
        <v>177</v>
      </c>
      <c r="D10" s="16">
        <f>+D76</f>
        <v>320</v>
      </c>
      <c r="E10" s="17">
        <f t="shared" si="2"/>
        <v>0.11561071195297191</v>
      </c>
      <c r="F10" s="17">
        <f t="shared" si="2"/>
        <v>0.1784718349135527</v>
      </c>
      <c r="G10" s="17">
        <f t="shared" si="0"/>
        <v>0.80790960451977401</v>
      </c>
      <c r="H10" s="17">
        <f t="shared" si="1"/>
        <v>9.3403004572175055E-2</v>
      </c>
    </row>
    <row r="11" spans="1:8" ht="25.5" x14ac:dyDescent="0.2">
      <c r="A11" s="14"/>
      <c r="B11" s="15" t="s">
        <v>8</v>
      </c>
      <c r="C11" s="16">
        <f>+C177</f>
        <v>262</v>
      </c>
      <c r="D11" s="16">
        <f>+D177</f>
        <v>263</v>
      </c>
      <c r="E11" s="17">
        <f t="shared" si="2"/>
        <v>0.17112998040496408</v>
      </c>
      <c r="F11" s="17">
        <f t="shared" si="2"/>
        <v>0.14668153931957614</v>
      </c>
      <c r="G11" s="17">
        <f t="shared" si="0"/>
        <v>3.8167938931297708E-3</v>
      </c>
      <c r="H11" s="17">
        <f t="shared" si="1"/>
        <v>6.5316786414108428E-4</v>
      </c>
    </row>
    <row r="12" spans="1:8" ht="25.5" x14ac:dyDescent="0.2">
      <c r="A12" s="14"/>
      <c r="B12" s="15" t="s">
        <v>9</v>
      </c>
      <c r="C12" s="16">
        <f>+C356</f>
        <v>699</v>
      </c>
      <c r="D12" s="16">
        <f>+D356</f>
        <v>917</v>
      </c>
      <c r="E12" s="17">
        <f t="shared" si="2"/>
        <v>0.45656433703461791</v>
      </c>
      <c r="F12" s="17">
        <f t="shared" si="2"/>
        <v>0.51143335192414952</v>
      </c>
      <c r="G12" s="17">
        <f t="shared" si="0"/>
        <v>0.31187410586552217</v>
      </c>
      <c r="H12" s="17">
        <f t="shared" si="1"/>
        <v>0.14239059438275636</v>
      </c>
    </row>
    <row r="13" spans="1:8" ht="25.5" x14ac:dyDescent="0.2">
      <c r="A13" s="14"/>
      <c r="B13" s="15" t="s">
        <v>10</v>
      </c>
      <c r="C13" s="16">
        <f>+C591</f>
        <v>386</v>
      </c>
      <c r="D13" s="16">
        <f>+D591</f>
        <v>277</v>
      </c>
      <c r="E13" s="17">
        <f t="shared" si="2"/>
        <v>0.25212279555845851</v>
      </c>
      <c r="F13" s="17">
        <f t="shared" si="2"/>
        <v>0.15448968209704406</v>
      </c>
      <c r="G13" s="17">
        <f t="shared" si="0"/>
        <v>-0.28238341968911918</v>
      </c>
      <c r="H13" s="17">
        <f t="shared" si="1"/>
        <v>-7.1195297191378182E-2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7</v>
      </c>
      <c r="D19" s="19">
        <f>SUM(D20:D70)</f>
        <v>16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1.2857142857142858</v>
      </c>
      <c r="H19" s="20">
        <f t="shared" ref="H19:H50" si="5">+IF(OR(AND(E19=""),(G19="")),"",E19*G19)</f>
        <v>1.2857142857142858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4</v>
      </c>
      <c r="E26" s="17" t="str">
        <f t="shared" si="3"/>
        <v/>
      </c>
      <c r="F26" s="17">
        <f t="shared" si="4"/>
        <v>0.25</v>
      </c>
      <c r="G26" s="17">
        <f t="shared" si="6"/>
        <v>1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6.25E-2</v>
      </c>
      <c r="G29" s="17">
        <f t="shared" si="6"/>
        <v>1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1</v>
      </c>
      <c r="D30" s="16">
        <v>2</v>
      </c>
      <c r="E30" s="17">
        <f t="shared" si="3"/>
        <v>0.14285714285714285</v>
      </c>
      <c r="F30" s="17">
        <f t="shared" si="4"/>
        <v>0.125</v>
      </c>
      <c r="G30" s="17">
        <f t="shared" si="6"/>
        <v>1</v>
      </c>
      <c r="H30" s="17">
        <f t="shared" si="5"/>
        <v>0.14285714285714285</v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0.14285714285714285</v>
      </c>
      <c r="F36" s="17">
        <f t="shared" si="4"/>
        <v>6.25E-2</v>
      </c>
      <c r="G36" s="17">
        <f t="shared" si="6"/>
        <v>0</v>
      </c>
      <c r="H36" s="17">
        <f t="shared" si="5"/>
        <v>0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0.14285714285714285</v>
      </c>
      <c r="F39" s="17" t="str">
        <f t="shared" si="4"/>
        <v/>
      </c>
      <c r="G39" s="17">
        <f t="shared" si="6"/>
        <v>-1</v>
      </c>
      <c r="H39" s="17">
        <f t="shared" si="5"/>
        <v>-0.14285714285714285</v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0.14285714285714285</v>
      </c>
      <c r="F45" s="17" t="str">
        <f t="shared" si="4"/>
        <v/>
      </c>
      <c r="G45" s="17">
        <f t="shared" si="6"/>
        <v>-1</v>
      </c>
      <c r="H45" s="17">
        <f t="shared" si="5"/>
        <v>-0.14285714285714285</v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1</v>
      </c>
      <c r="D50" s="16">
        <v>2</v>
      </c>
      <c r="E50" s="17">
        <f t="shared" si="3"/>
        <v>0.14285714285714285</v>
      </c>
      <c r="F50" s="17">
        <f t="shared" si="4"/>
        <v>0.125</v>
      </c>
      <c r="G50" s="17">
        <f t="shared" si="6"/>
        <v>1</v>
      </c>
      <c r="H50" s="17">
        <f t="shared" si="5"/>
        <v>0.14285714285714285</v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1</v>
      </c>
      <c r="D54" s="16">
        <v>0</v>
      </c>
      <c r="E54" s="17">
        <f t="shared" si="7"/>
        <v>0.14285714285714285</v>
      </c>
      <c r="F54" s="17" t="str">
        <f t="shared" si="8"/>
        <v/>
      </c>
      <c r="G54" s="17">
        <f t="shared" si="10"/>
        <v>-1</v>
      </c>
      <c r="H54" s="17">
        <f t="shared" si="9"/>
        <v>-0.14285714285714285</v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1</v>
      </c>
      <c r="E59" s="17" t="str">
        <f t="shared" si="7"/>
        <v/>
      </c>
      <c r="F59" s="17">
        <f t="shared" si="8"/>
        <v>6.25E-2</v>
      </c>
      <c r="G59" s="17">
        <f t="shared" si="10"/>
        <v>1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1</v>
      </c>
      <c r="D62" s="16">
        <v>1</v>
      </c>
      <c r="E62" s="17">
        <f t="shared" si="7"/>
        <v>0.14285714285714285</v>
      </c>
      <c r="F62" s="17">
        <f t="shared" si="8"/>
        <v>6.25E-2</v>
      </c>
      <c r="G62" s="17">
        <f t="shared" si="10"/>
        <v>0</v>
      </c>
      <c r="H62" s="17">
        <f t="shared" si="9"/>
        <v>0</v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6.25E-2</v>
      </c>
      <c r="G64" s="17">
        <f t="shared" si="10"/>
        <v>1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  <c r="I68" s="21"/>
    </row>
    <row r="69" spans="1:9" x14ac:dyDescent="0.2">
      <c r="A69" s="14"/>
      <c r="B69" s="15" t="s">
        <v>60</v>
      </c>
      <c r="C69" s="16">
        <v>0</v>
      </c>
      <c r="D69" s="16">
        <v>1</v>
      </c>
      <c r="E69" s="17" t="str">
        <f t="shared" si="7"/>
        <v/>
      </c>
      <c r="F69" s="17">
        <f t="shared" si="8"/>
        <v>6.25E-2</v>
      </c>
      <c r="G69" s="17">
        <f t="shared" si="10"/>
        <v>1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2</v>
      </c>
      <c r="E70" s="17" t="str">
        <f t="shared" si="7"/>
        <v/>
      </c>
      <c r="F70" s="17">
        <f t="shared" si="8"/>
        <v>0.125</v>
      </c>
      <c r="G70" s="17">
        <f t="shared" si="10"/>
        <v>1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177</v>
      </c>
      <c r="D76" s="19">
        <f>SUM(D77:D171)</f>
        <v>320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0.80790960451977401</v>
      </c>
      <c r="H76" s="20">
        <f t="shared" ref="H76:H109" si="17">+IF(OR(AND(E76=""),(G76="")),"",E76*G76)</f>
        <v>0.80790960451977401</v>
      </c>
      <c r="I76" s="21"/>
    </row>
    <row r="77" spans="1:9" x14ac:dyDescent="0.2">
      <c r="A77" s="14"/>
      <c r="B77" s="15" t="s">
        <v>62</v>
      </c>
      <c r="C77" s="16">
        <v>7</v>
      </c>
      <c r="D77" s="16">
        <v>10</v>
      </c>
      <c r="E77" s="17">
        <f t="shared" si="15"/>
        <v>3.954802259887006E-2</v>
      </c>
      <c r="F77" s="17">
        <f t="shared" si="16"/>
        <v>3.125E-2</v>
      </c>
      <c r="G77" s="17">
        <f t="shared" ref="G77:G110" si="18">+IF(AND(C77=0,D77=0)," ",IF(C77=0,1,IF(D77=0,-1,(D77-C77)/C77)))</f>
        <v>0.42857142857142855</v>
      </c>
      <c r="H77" s="17">
        <f t="shared" si="17"/>
        <v>1.6949152542372881E-2</v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4</v>
      </c>
      <c r="E78" s="17" t="str">
        <f t="shared" si="15"/>
        <v/>
      </c>
      <c r="F78" s="17">
        <f t="shared" si="16"/>
        <v>1.2500000000000001E-2</v>
      </c>
      <c r="G78" s="17">
        <f t="shared" si="18"/>
        <v>1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11</v>
      </c>
      <c r="D80" s="16">
        <v>14</v>
      </c>
      <c r="E80" s="17">
        <f t="shared" si="15"/>
        <v>6.2146892655367235E-2</v>
      </c>
      <c r="F80" s="17">
        <f t="shared" si="16"/>
        <v>4.3749999999999997E-2</v>
      </c>
      <c r="G80" s="17">
        <f t="shared" si="18"/>
        <v>0.27272727272727271</v>
      </c>
      <c r="H80" s="17">
        <f t="shared" si="17"/>
        <v>1.6949152542372881E-2</v>
      </c>
      <c r="I80" s="21"/>
    </row>
    <row r="81" spans="1:9" ht="25.5" x14ac:dyDescent="0.2">
      <c r="A81" s="14"/>
      <c r="B81" s="15" t="s">
        <v>66</v>
      </c>
      <c r="C81" s="16">
        <v>10</v>
      </c>
      <c r="D81" s="16">
        <v>6</v>
      </c>
      <c r="E81" s="17">
        <f t="shared" si="15"/>
        <v>5.6497175141242938E-2</v>
      </c>
      <c r="F81" s="17">
        <f t="shared" si="16"/>
        <v>1.8749999999999999E-2</v>
      </c>
      <c r="G81" s="17">
        <f t="shared" si="18"/>
        <v>-0.4</v>
      </c>
      <c r="H81" s="17">
        <f t="shared" si="17"/>
        <v>-2.2598870056497175E-2</v>
      </c>
      <c r="I81" s="21"/>
    </row>
    <row r="82" spans="1:9" x14ac:dyDescent="0.2">
      <c r="A82" s="14"/>
      <c r="B82" s="15" t="s">
        <v>67</v>
      </c>
      <c r="C82" s="16">
        <v>0</v>
      </c>
      <c r="D82" s="16">
        <v>0</v>
      </c>
      <c r="E82" s="17" t="str">
        <f t="shared" si="15"/>
        <v/>
      </c>
      <c r="F82" s="17" t="str">
        <f t="shared" si="16"/>
        <v/>
      </c>
      <c r="G82" s="17" t="str">
        <f t="shared" si="18"/>
        <v xml:space="preserve"> 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1</v>
      </c>
      <c r="D83" s="16">
        <v>0</v>
      </c>
      <c r="E83" s="17">
        <f t="shared" si="15"/>
        <v>5.6497175141242938E-3</v>
      </c>
      <c r="F83" s="17" t="str">
        <f t="shared" si="16"/>
        <v/>
      </c>
      <c r="G83" s="17">
        <f t="shared" si="18"/>
        <v>-1</v>
      </c>
      <c r="H83" s="17">
        <f t="shared" si="17"/>
        <v>-5.6497175141242938E-3</v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4</v>
      </c>
      <c r="D87" s="16">
        <v>2</v>
      </c>
      <c r="E87" s="17">
        <f t="shared" si="15"/>
        <v>2.2598870056497175E-2</v>
      </c>
      <c r="F87" s="17">
        <f t="shared" si="16"/>
        <v>6.2500000000000003E-3</v>
      </c>
      <c r="G87" s="17">
        <f t="shared" si="18"/>
        <v>-0.5</v>
      </c>
      <c r="H87" s="17">
        <f t="shared" si="17"/>
        <v>-1.1299435028248588E-2</v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4</v>
      </c>
      <c r="D89" s="16">
        <v>10</v>
      </c>
      <c r="E89" s="17">
        <f t="shared" si="15"/>
        <v>2.2598870056497175E-2</v>
      </c>
      <c r="F89" s="17">
        <f t="shared" si="16"/>
        <v>3.125E-2</v>
      </c>
      <c r="G89" s="17">
        <f t="shared" si="18"/>
        <v>1.5</v>
      </c>
      <c r="H89" s="17">
        <f t="shared" si="17"/>
        <v>3.3898305084745763E-2</v>
      </c>
      <c r="I89" s="21"/>
    </row>
    <row r="90" spans="1:9" x14ac:dyDescent="0.2">
      <c r="A90" s="14"/>
      <c r="B90" s="15" t="s">
        <v>74</v>
      </c>
      <c r="C90" s="16">
        <v>3</v>
      </c>
      <c r="D90" s="16">
        <v>1</v>
      </c>
      <c r="E90" s="17">
        <f t="shared" si="15"/>
        <v>1.6949152542372881E-2</v>
      </c>
      <c r="F90" s="17">
        <f t="shared" si="16"/>
        <v>3.1250000000000002E-3</v>
      </c>
      <c r="G90" s="17">
        <f t="shared" si="18"/>
        <v>-0.66666666666666663</v>
      </c>
      <c r="H90" s="17">
        <f t="shared" si="17"/>
        <v>-1.1299435028248588E-2</v>
      </c>
      <c r="I90" s="21"/>
    </row>
    <row r="91" spans="1:9" x14ac:dyDescent="0.2">
      <c r="A91" s="14"/>
      <c r="B91" s="15" t="s">
        <v>75</v>
      </c>
      <c r="C91" s="16">
        <v>6</v>
      </c>
      <c r="D91" s="16">
        <v>1</v>
      </c>
      <c r="E91" s="17">
        <f t="shared" si="15"/>
        <v>3.3898305084745763E-2</v>
      </c>
      <c r="F91" s="17">
        <f t="shared" si="16"/>
        <v>3.1250000000000002E-3</v>
      </c>
      <c r="G91" s="17">
        <f t="shared" si="18"/>
        <v>-0.83333333333333337</v>
      </c>
      <c r="H91" s="17">
        <f t="shared" si="17"/>
        <v>-2.8248587570621469E-2</v>
      </c>
      <c r="I91" s="21"/>
    </row>
    <row r="92" spans="1:9" x14ac:dyDescent="0.2">
      <c r="A92" s="14"/>
      <c r="B92" s="15" t="s">
        <v>76</v>
      </c>
      <c r="C92" s="16">
        <v>3</v>
      </c>
      <c r="D92" s="16">
        <v>0</v>
      </c>
      <c r="E92" s="17">
        <f t="shared" si="15"/>
        <v>1.6949152542372881E-2</v>
      </c>
      <c r="F92" s="17" t="str">
        <f t="shared" si="16"/>
        <v/>
      </c>
      <c r="G92" s="17">
        <f t="shared" si="18"/>
        <v>-1</v>
      </c>
      <c r="H92" s="17">
        <f t="shared" si="17"/>
        <v>-1.6949152542372881E-2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3.1250000000000002E-3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8</v>
      </c>
      <c r="D94" s="16">
        <v>16</v>
      </c>
      <c r="E94" s="17">
        <f t="shared" si="15"/>
        <v>4.519774011299435E-2</v>
      </c>
      <c r="F94" s="17">
        <f t="shared" si="16"/>
        <v>0.05</v>
      </c>
      <c r="G94" s="17">
        <f t="shared" si="18"/>
        <v>1</v>
      </c>
      <c r="H94" s="17">
        <f t="shared" si="17"/>
        <v>4.519774011299435E-2</v>
      </c>
      <c r="I94" s="21"/>
    </row>
    <row r="95" spans="1:9" x14ac:dyDescent="0.2">
      <c r="A95" s="14"/>
      <c r="B95" s="15" t="s">
        <v>78</v>
      </c>
      <c r="C95" s="16">
        <v>2</v>
      </c>
      <c r="D95" s="16">
        <v>5</v>
      </c>
      <c r="E95" s="17">
        <f t="shared" si="15"/>
        <v>1.1299435028248588E-2</v>
      </c>
      <c r="F95" s="17">
        <f t="shared" si="16"/>
        <v>1.5625E-2</v>
      </c>
      <c r="G95" s="17">
        <f t="shared" si="18"/>
        <v>1.5</v>
      </c>
      <c r="H95" s="17">
        <f t="shared" si="17"/>
        <v>1.6949152542372881E-2</v>
      </c>
      <c r="I95" s="21"/>
    </row>
    <row r="96" spans="1:9" x14ac:dyDescent="0.2">
      <c r="A96" s="14"/>
      <c r="B96" s="15" t="s">
        <v>79</v>
      </c>
      <c r="C96" s="16">
        <v>1</v>
      </c>
      <c r="D96" s="16">
        <v>0</v>
      </c>
      <c r="E96" s="17">
        <f t="shared" si="15"/>
        <v>5.6497175141242938E-3</v>
      </c>
      <c r="F96" s="17" t="str">
        <f t="shared" si="16"/>
        <v/>
      </c>
      <c r="G96" s="17">
        <f t="shared" si="18"/>
        <v>-1</v>
      </c>
      <c r="H96" s="17">
        <f t="shared" si="17"/>
        <v>-5.6497175141242938E-3</v>
      </c>
      <c r="I96" s="21"/>
    </row>
    <row r="97" spans="1:9" x14ac:dyDescent="0.2">
      <c r="A97" s="14"/>
      <c r="B97" s="15" t="s">
        <v>80</v>
      </c>
      <c r="C97" s="16">
        <v>2</v>
      </c>
      <c r="D97" s="16">
        <v>2</v>
      </c>
      <c r="E97" s="17">
        <f t="shared" si="15"/>
        <v>1.1299435028248588E-2</v>
      </c>
      <c r="F97" s="17">
        <f t="shared" si="16"/>
        <v>6.2500000000000003E-3</v>
      </c>
      <c r="G97" s="17">
        <f t="shared" si="18"/>
        <v>0</v>
      </c>
      <c r="H97" s="17">
        <f t="shared" si="17"/>
        <v>0</v>
      </c>
      <c r="I97" s="21"/>
    </row>
    <row r="98" spans="1:9" x14ac:dyDescent="0.2">
      <c r="A98" s="14"/>
      <c r="B98" s="15" t="s">
        <v>81</v>
      </c>
      <c r="C98" s="16">
        <v>1</v>
      </c>
      <c r="D98" s="16">
        <v>2</v>
      </c>
      <c r="E98" s="17">
        <f t="shared" si="15"/>
        <v>5.6497175141242938E-3</v>
      </c>
      <c r="F98" s="17">
        <f t="shared" si="16"/>
        <v>6.2500000000000003E-3</v>
      </c>
      <c r="G98" s="17">
        <f t="shared" si="18"/>
        <v>1</v>
      </c>
      <c r="H98" s="17">
        <f t="shared" si="17"/>
        <v>5.6497175141242938E-3</v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1</v>
      </c>
      <c r="E100" s="17" t="str">
        <f t="shared" si="15"/>
        <v/>
      </c>
      <c r="F100" s="17">
        <f t="shared" si="16"/>
        <v>3.1250000000000002E-3</v>
      </c>
      <c r="G100" s="17">
        <f t="shared" si="18"/>
        <v>1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13</v>
      </c>
      <c r="D102" s="16">
        <v>2</v>
      </c>
      <c r="E102" s="17">
        <f t="shared" si="15"/>
        <v>7.3446327683615822E-2</v>
      </c>
      <c r="F102" s="17">
        <f t="shared" si="16"/>
        <v>6.2500000000000003E-3</v>
      </c>
      <c r="G102" s="17">
        <f t="shared" si="18"/>
        <v>-0.84615384615384615</v>
      </c>
      <c r="H102" s="17">
        <f t="shared" si="17"/>
        <v>-6.2146892655367235E-2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1</v>
      </c>
      <c r="E103" s="17" t="str">
        <f t="shared" si="15"/>
        <v/>
      </c>
      <c r="F103" s="17">
        <f t="shared" si="16"/>
        <v>3.1250000000000002E-3</v>
      </c>
      <c r="G103" s="17">
        <f t="shared" si="18"/>
        <v>1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3</v>
      </c>
      <c r="D104" s="16">
        <v>0</v>
      </c>
      <c r="E104" s="17">
        <f t="shared" si="15"/>
        <v>1.6949152542372881E-2</v>
      </c>
      <c r="F104" s="17" t="str">
        <f t="shared" si="16"/>
        <v/>
      </c>
      <c r="G104" s="17">
        <f t="shared" si="18"/>
        <v>-1</v>
      </c>
      <c r="H104" s="17">
        <f t="shared" si="17"/>
        <v>-1.6949152542372881E-2</v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0</v>
      </c>
      <c r="D106" s="16">
        <v>4</v>
      </c>
      <c r="E106" s="17" t="str">
        <f t="shared" si="15"/>
        <v/>
      </c>
      <c r="F106" s="17">
        <f t="shared" si="16"/>
        <v>1.2500000000000001E-2</v>
      </c>
      <c r="G106" s="17">
        <f t="shared" si="18"/>
        <v>1</v>
      </c>
      <c r="H106" s="17" t="str">
        <f t="shared" si="17"/>
        <v/>
      </c>
      <c r="I106" s="21"/>
    </row>
    <row r="107" spans="1:9" x14ac:dyDescent="0.2">
      <c r="A107" s="14"/>
      <c r="B107" s="15" t="s">
        <v>90</v>
      </c>
      <c r="C107" s="16">
        <v>16</v>
      </c>
      <c r="D107" s="16">
        <v>12</v>
      </c>
      <c r="E107" s="17">
        <f t="shared" si="15"/>
        <v>9.03954802259887E-2</v>
      </c>
      <c r="F107" s="17">
        <f t="shared" si="16"/>
        <v>3.7499999999999999E-2</v>
      </c>
      <c r="G107" s="17">
        <f t="shared" si="18"/>
        <v>-0.25</v>
      </c>
      <c r="H107" s="17">
        <f t="shared" si="17"/>
        <v>-2.2598870056497175E-2</v>
      </c>
      <c r="I107" s="21"/>
    </row>
    <row r="108" spans="1:9" x14ac:dyDescent="0.2">
      <c r="A108" s="14"/>
      <c r="B108" s="15" t="s">
        <v>91</v>
      </c>
      <c r="C108" s="16">
        <v>1</v>
      </c>
      <c r="D108" s="16">
        <v>0</v>
      </c>
      <c r="E108" s="17">
        <f t="shared" si="15"/>
        <v>5.6497175141242938E-3</v>
      </c>
      <c r="F108" s="17" t="str">
        <f t="shared" si="16"/>
        <v/>
      </c>
      <c r="G108" s="17">
        <f t="shared" si="18"/>
        <v>-1</v>
      </c>
      <c r="H108" s="17">
        <f t="shared" si="17"/>
        <v>-5.6497175141242938E-3</v>
      </c>
      <c r="I108" s="21"/>
    </row>
    <row r="109" spans="1:9" x14ac:dyDescent="0.2">
      <c r="A109" s="14"/>
      <c r="B109" s="15" t="s">
        <v>92</v>
      </c>
      <c r="C109" s="16">
        <v>1</v>
      </c>
      <c r="D109" s="16">
        <v>1</v>
      </c>
      <c r="E109" s="17">
        <f t="shared" si="15"/>
        <v>5.6497175141242938E-3</v>
      </c>
      <c r="F109" s="17">
        <f t="shared" si="16"/>
        <v>3.1250000000000002E-3</v>
      </c>
      <c r="G109" s="17">
        <f t="shared" si="18"/>
        <v>0</v>
      </c>
      <c r="H109" s="17">
        <f t="shared" si="17"/>
        <v>0</v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1</v>
      </c>
      <c r="D112" s="16">
        <v>0</v>
      </c>
      <c r="E112" s="17">
        <f t="shared" si="27"/>
        <v>5.6497175141242938E-3</v>
      </c>
      <c r="F112" s="17" t="str">
        <f t="shared" si="28"/>
        <v/>
      </c>
      <c r="G112" s="17">
        <f t="shared" si="30"/>
        <v>-1</v>
      </c>
      <c r="H112" s="17">
        <f t="shared" si="29"/>
        <v>-5.6497175141242938E-3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5</v>
      </c>
      <c r="D114" s="16">
        <v>1</v>
      </c>
      <c r="E114" s="17">
        <f t="shared" si="27"/>
        <v>2.8248587570621469E-2</v>
      </c>
      <c r="F114" s="17">
        <f t="shared" si="28"/>
        <v>3.1250000000000002E-3</v>
      </c>
      <c r="G114" s="17">
        <f t="shared" si="30"/>
        <v>-0.8</v>
      </c>
      <c r="H114" s="17">
        <f t="shared" si="29"/>
        <v>-2.2598870056497175E-2</v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1</v>
      </c>
      <c r="E115" s="17" t="str">
        <f t="shared" si="27"/>
        <v/>
      </c>
      <c r="F115" s="17">
        <f t="shared" si="28"/>
        <v>3.1250000000000002E-3</v>
      </c>
      <c r="G115" s="17">
        <f t="shared" si="30"/>
        <v>1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8</v>
      </c>
      <c r="D116" s="16">
        <v>2</v>
      </c>
      <c r="E116" s="17">
        <f t="shared" si="27"/>
        <v>4.519774011299435E-2</v>
      </c>
      <c r="F116" s="17">
        <f t="shared" si="28"/>
        <v>6.2500000000000003E-3</v>
      </c>
      <c r="G116" s="17">
        <f t="shared" si="30"/>
        <v>-0.75</v>
      </c>
      <c r="H116" s="17">
        <f t="shared" si="29"/>
        <v>-3.3898305084745763E-2</v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2</v>
      </c>
      <c r="D118" s="16">
        <v>4</v>
      </c>
      <c r="E118" s="17">
        <f t="shared" si="27"/>
        <v>1.1299435028248588E-2</v>
      </c>
      <c r="F118" s="17">
        <f t="shared" si="28"/>
        <v>1.2500000000000001E-2</v>
      </c>
      <c r="G118" s="17">
        <f t="shared" si="30"/>
        <v>1</v>
      </c>
      <c r="H118" s="17">
        <f t="shared" si="29"/>
        <v>1.1299435028248588E-2</v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4</v>
      </c>
      <c r="E119" s="17" t="str">
        <f t="shared" si="27"/>
        <v/>
      </c>
      <c r="F119" s="17">
        <f t="shared" si="28"/>
        <v>1.2500000000000001E-2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2</v>
      </c>
      <c r="D120" s="16">
        <v>1</v>
      </c>
      <c r="E120" s="17">
        <f t="shared" si="27"/>
        <v>1.1299435028248588E-2</v>
      </c>
      <c r="F120" s="17">
        <f t="shared" si="28"/>
        <v>3.1250000000000002E-3</v>
      </c>
      <c r="G120" s="17">
        <f t="shared" si="30"/>
        <v>-0.5</v>
      </c>
      <c r="H120" s="17">
        <f t="shared" si="29"/>
        <v>-5.6497175141242938E-3</v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7</v>
      </c>
      <c r="D123" s="16">
        <v>2</v>
      </c>
      <c r="E123" s="17">
        <f t="shared" si="27"/>
        <v>3.954802259887006E-2</v>
      </c>
      <c r="F123" s="17">
        <f t="shared" si="28"/>
        <v>6.2500000000000003E-3</v>
      </c>
      <c r="G123" s="17">
        <f t="shared" si="30"/>
        <v>-0.7142857142857143</v>
      </c>
      <c r="H123" s="17">
        <f t="shared" si="29"/>
        <v>-2.8248587570621472E-2</v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2</v>
      </c>
      <c r="E125" s="17" t="str">
        <f t="shared" si="27"/>
        <v/>
      </c>
      <c r="F125" s="17">
        <f t="shared" si="28"/>
        <v>6.2500000000000003E-3</v>
      </c>
      <c r="G125" s="17">
        <f t="shared" si="30"/>
        <v>1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1</v>
      </c>
      <c r="D126" s="16">
        <v>0</v>
      </c>
      <c r="E126" s="17">
        <f t="shared" si="27"/>
        <v>5.6497175141242938E-3</v>
      </c>
      <c r="F126" s="17" t="str">
        <f t="shared" si="28"/>
        <v/>
      </c>
      <c r="G126" s="17">
        <f t="shared" si="30"/>
        <v>-1</v>
      </c>
      <c r="H126" s="17">
        <f t="shared" si="29"/>
        <v>-5.6497175141242938E-3</v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6</v>
      </c>
      <c r="D128" s="16">
        <v>9</v>
      </c>
      <c r="E128" s="17">
        <f t="shared" si="27"/>
        <v>3.3898305084745763E-2</v>
      </c>
      <c r="F128" s="17">
        <f t="shared" si="28"/>
        <v>2.8125000000000001E-2</v>
      </c>
      <c r="G128" s="17">
        <f t="shared" si="30"/>
        <v>0.5</v>
      </c>
      <c r="H128" s="17">
        <f t="shared" si="29"/>
        <v>1.6949152542372881E-2</v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6</v>
      </c>
      <c r="D130" s="16">
        <v>9</v>
      </c>
      <c r="E130" s="17">
        <f t="shared" si="27"/>
        <v>3.3898305084745763E-2</v>
      </c>
      <c r="F130" s="17">
        <f t="shared" si="28"/>
        <v>2.8125000000000001E-2</v>
      </c>
      <c r="G130" s="17">
        <f t="shared" si="30"/>
        <v>0.5</v>
      </c>
      <c r="H130" s="17">
        <f t="shared" si="29"/>
        <v>1.6949152542372881E-2</v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9</v>
      </c>
      <c r="D132" s="16">
        <v>9</v>
      </c>
      <c r="E132" s="17">
        <f t="shared" si="27"/>
        <v>5.0847457627118647E-2</v>
      </c>
      <c r="F132" s="17">
        <f t="shared" si="28"/>
        <v>2.8125000000000001E-2</v>
      </c>
      <c r="G132" s="17">
        <f t="shared" si="30"/>
        <v>0</v>
      </c>
      <c r="H132" s="17">
        <f t="shared" si="29"/>
        <v>0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5</v>
      </c>
      <c r="E133" s="17" t="str">
        <f t="shared" si="27"/>
        <v/>
      </c>
      <c r="F133" s="17">
        <f t="shared" si="28"/>
        <v>1.5625E-2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20</v>
      </c>
      <c r="D135" s="16">
        <v>161</v>
      </c>
      <c r="E135" s="17">
        <f t="shared" si="27"/>
        <v>0.11299435028248588</v>
      </c>
      <c r="F135" s="17">
        <f t="shared" si="28"/>
        <v>0.50312500000000004</v>
      </c>
      <c r="G135" s="17">
        <f t="shared" si="30"/>
        <v>7.05</v>
      </c>
      <c r="H135" s="17">
        <f t="shared" si="29"/>
        <v>0.79661016949152541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6</v>
      </c>
      <c r="E136" s="17" t="str">
        <f t="shared" si="27"/>
        <v/>
      </c>
      <c r="F136" s="17">
        <f t="shared" si="28"/>
        <v>1.8749999999999999E-2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1</v>
      </c>
      <c r="D137" s="16">
        <v>2</v>
      </c>
      <c r="E137" s="17">
        <f t="shared" si="27"/>
        <v>5.6497175141242938E-3</v>
      </c>
      <c r="F137" s="17">
        <f t="shared" si="28"/>
        <v>6.2500000000000003E-3</v>
      </c>
      <c r="G137" s="17">
        <f t="shared" si="30"/>
        <v>1</v>
      </c>
      <c r="H137" s="17">
        <f t="shared" si="29"/>
        <v>5.6497175141242938E-3</v>
      </c>
      <c r="I137" s="21"/>
    </row>
    <row r="138" spans="1:9" x14ac:dyDescent="0.2">
      <c r="A138" s="14"/>
      <c r="B138" s="15" t="s">
        <v>120</v>
      </c>
      <c r="C138" s="16">
        <v>5</v>
      </c>
      <c r="D138" s="16">
        <v>0</v>
      </c>
      <c r="E138" s="17">
        <f t="shared" si="27"/>
        <v>2.8248587570621469E-2</v>
      </c>
      <c r="F138" s="17" t="str">
        <f t="shared" si="28"/>
        <v/>
      </c>
      <c r="G138" s="17">
        <f t="shared" si="30"/>
        <v>-1</v>
      </c>
      <c r="H138" s="17">
        <f t="shared" si="29"/>
        <v>-2.8248587570621469E-2</v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1</v>
      </c>
      <c r="D140" s="16">
        <v>0</v>
      </c>
      <c r="E140" s="17">
        <f t="shared" si="27"/>
        <v>5.6497175141242938E-3</v>
      </c>
      <c r="F140" s="17" t="str">
        <f t="shared" si="28"/>
        <v/>
      </c>
      <c r="G140" s="17">
        <f t="shared" si="30"/>
        <v>-1</v>
      </c>
      <c r="H140" s="17">
        <f t="shared" si="29"/>
        <v>-5.6497175141242938E-3</v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0</v>
      </c>
      <c r="D143" s="16">
        <v>0</v>
      </c>
      <c r="E143" s="17" t="str">
        <f t="shared" ref="E143:E171" si="35">+IF(C143=0,"",C143/C$76)</f>
        <v/>
      </c>
      <c r="F143" s="17" t="str">
        <f t="shared" ref="F143:F171" si="36">+IF(D143=0,"",D143/D$76)</f>
        <v/>
      </c>
      <c r="G143" s="17" t="str">
        <f t="shared" si="30"/>
        <v xml:space="preserve"> </v>
      </c>
      <c r="H143" s="17" t="str">
        <f t="shared" ref="H143:H171" si="37">+IF(OR(AND(E143=""),(G143="")),"",E143*G143)</f>
        <v/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1</v>
      </c>
      <c r="D145" s="16">
        <v>1</v>
      </c>
      <c r="E145" s="17">
        <f t="shared" si="35"/>
        <v>5.6497175141242938E-3</v>
      </c>
      <c r="F145" s="17">
        <f t="shared" si="36"/>
        <v>3.1250000000000002E-3</v>
      </c>
      <c r="G145" s="17">
        <f t="shared" si="38"/>
        <v>0</v>
      </c>
      <c r="H145" s="17">
        <f t="shared" si="37"/>
        <v>0</v>
      </c>
      <c r="I145" s="21"/>
    </row>
    <row r="146" spans="1:9" ht="25.5" x14ac:dyDescent="0.2">
      <c r="A146" s="14"/>
      <c r="B146" s="15" t="s">
        <v>128</v>
      </c>
      <c r="C146" s="16">
        <v>1</v>
      </c>
      <c r="D146" s="16">
        <v>0</v>
      </c>
      <c r="E146" s="17">
        <f t="shared" si="35"/>
        <v>5.6497175141242938E-3</v>
      </c>
      <c r="F146" s="17" t="str">
        <f t="shared" si="36"/>
        <v/>
      </c>
      <c r="G146" s="17">
        <f t="shared" si="38"/>
        <v>-1</v>
      </c>
      <c r="H146" s="17">
        <f t="shared" si="37"/>
        <v>-5.6497175141242938E-3</v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3</v>
      </c>
      <c r="E147" s="17" t="str">
        <f t="shared" si="35"/>
        <v/>
      </c>
      <c r="F147" s="17">
        <f t="shared" si="36"/>
        <v>9.3749999999999997E-3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1</v>
      </c>
      <c r="D150" s="16">
        <v>0</v>
      </c>
      <c r="E150" s="17">
        <f t="shared" si="35"/>
        <v>5.6497175141242938E-3</v>
      </c>
      <c r="F150" s="17" t="str">
        <f t="shared" si="36"/>
        <v/>
      </c>
      <c r="G150" s="17">
        <f t="shared" si="38"/>
        <v>-1</v>
      </c>
      <c r="H150" s="17">
        <f t="shared" si="37"/>
        <v>-5.6497175141242938E-3</v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1</v>
      </c>
      <c r="D157" s="16">
        <v>1</v>
      </c>
      <c r="E157" s="17">
        <f t="shared" si="35"/>
        <v>5.6497175141242938E-3</v>
      </c>
      <c r="F157" s="17">
        <f t="shared" si="36"/>
        <v>3.1250000000000002E-3</v>
      </c>
      <c r="G157" s="17">
        <f t="shared" si="38"/>
        <v>0</v>
      </c>
      <c r="H157" s="17">
        <f t="shared" si="37"/>
        <v>0</v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0</v>
      </c>
      <c r="D159" s="16">
        <v>0</v>
      </c>
      <c r="E159" s="17" t="str">
        <f t="shared" si="35"/>
        <v/>
      </c>
      <c r="F159" s="17" t="str">
        <f t="shared" si="36"/>
        <v/>
      </c>
      <c r="G159" s="17" t="str">
        <f t="shared" si="38"/>
        <v xml:space="preserve"> </v>
      </c>
      <c r="H159" s="17" t="str">
        <f t="shared" si="37"/>
        <v/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2</v>
      </c>
      <c r="D168" s="16">
        <v>2</v>
      </c>
      <c r="E168" s="17">
        <f t="shared" si="35"/>
        <v>1.1299435028248588E-2</v>
      </c>
      <c r="F168" s="17">
        <f t="shared" si="36"/>
        <v>6.2500000000000003E-3</v>
      </c>
      <c r="G168" s="17">
        <f t="shared" si="38"/>
        <v>0</v>
      </c>
      <c r="H168" s="17">
        <f t="shared" si="37"/>
        <v>0</v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262</v>
      </c>
      <c r="D177" s="19">
        <f>SUM(D178:D350)</f>
        <v>263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3.8167938931297708E-3</v>
      </c>
      <c r="H177" s="20">
        <f t="shared" ref="H177:H210" si="41">+IF(OR(AND(E177=""),(G177="")),"",E177*G177)</f>
        <v>3.8167938931297708E-3</v>
      </c>
      <c r="I177" s="21"/>
    </row>
    <row r="178" spans="1:9" x14ac:dyDescent="0.2">
      <c r="A178" s="14"/>
      <c r="B178" s="15" t="s">
        <v>154</v>
      </c>
      <c r="C178" s="16">
        <v>1</v>
      </c>
      <c r="D178" s="16">
        <v>4</v>
      </c>
      <c r="E178" s="17">
        <f t="shared" si="39"/>
        <v>3.8167938931297708E-3</v>
      </c>
      <c r="F178" s="17">
        <f t="shared" si="40"/>
        <v>1.5209125475285171E-2</v>
      </c>
      <c r="G178" s="17">
        <f t="shared" ref="G178:G211" si="42">+IF(AND(C178=0,D178=0)," ",IF(C178=0,1,IF(D178=0,-1,(D178-C178)/C178)))</f>
        <v>3</v>
      </c>
      <c r="H178" s="17">
        <f t="shared" si="41"/>
        <v>1.1450381679389313E-2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1</v>
      </c>
      <c r="E179" s="17" t="str">
        <f t="shared" si="39"/>
        <v/>
      </c>
      <c r="F179" s="17">
        <f t="shared" si="40"/>
        <v>3.8022813688212928E-3</v>
      </c>
      <c r="G179" s="17">
        <f t="shared" si="42"/>
        <v>1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1</v>
      </c>
      <c r="D180" s="16">
        <v>0</v>
      </c>
      <c r="E180" s="17">
        <f t="shared" si="39"/>
        <v>3.8167938931297708E-3</v>
      </c>
      <c r="F180" s="17" t="str">
        <f t="shared" si="40"/>
        <v/>
      </c>
      <c r="G180" s="17">
        <f t="shared" si="42"/>
        <v>-1</v>
      </c>
      <c r="H180" s="17">
        <f t="shared" si="41"/>
        <v>-3.8167938931297708E-3</v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4</v>
      </c>
      <c r="D182" s="16">
        <v>13</v>
      </c>
      <c r="E182" s="17">
        <f t="shared" si="39"/>
        <v>1.5267175572519083E-2</v>
      </c>
      <c r="F182" s="17">
        <f t="shared" si="40"/>
        <v>4.9429657794676805E-2</v>
      </c>
      <c r="G182" s="17">
        <f t="shared" si="42"/>
        <v>2.25</v>
      </c>
      <c r="H182" s="17">
        <f t="shared" si="41"/>
        <v>3.4351145038167941E-2</v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24</v>
      </c>
      <c r="D184" s="16">
        <v>46</v>
      </c>
      <c r="E184" s="17">
        <f t="shared" si="39"/>
        <v>9.1603053435114504E-2</v>
      </c>
      <c r="F184" s="17">
        <f t="shared" si="40"/>
        <v>0.17490494296577946</v>
      </c>
      <c r="G184" s="17">
        <f t="shared" si="42"/>
        <v>0.91666666666666663</v>
      </c>
      <c r="H184" s="17">
        <f t="shared" si="41"/>
        <v>8.3969465648854963E-2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1</v>
      </c>
      <c r="D186" s="16">
        <v>2</v>
      </c>
      <c r="E186" s="17">
        <f t="shared" si="39"/>
        <v>3.8167938931297708E-3</v>
      </c>
      <c r="F186" s="17">
        <f t="shared" si="40"/>
        <v>7.6045627376425855E-3</v>
      </c>
      <c r="G186" s="17">
        <f t="shared" si="42"/>
        <v>1</v>
      </c>
      <c r="H186" s="17">
        <f t="shared" si="41"/>
        <v>3.8167938931297708E-3</v>
      </c>
      <c r="I186" s="21"/>
    </row>
    <row r="187" spans="1:9" x14ac:dyDescent="0.2">
      <c r="A187" s="14"/>
      <c r="B187" s="15" t="s">
        <v>162</v>
      </c>
      <c r="C187" s="16">
        <v>0</v>
      </c>
      <c r="D187" s="16">
        <v>1</v>
      </c>
      <c r="E187" s="17" t="str">
        <f t="shared" si="39"/>
        <v/>
      </c>
      <c r="F187" s="17">
        <f t="shared" si="40"/>
        <v>3.8022813688212928E-3</v>
      </c>
      <c r="G187" s="17">
        <f t="shared" si="42"/>
        <v>1</v>
      </c>
      <c r="H187" s="17" t="str">
        <f t="shared" si="41"/>
        <v/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1</v>
      </c>
      <c r="E189" s="17" t="str">
        <f t="shared" si="39"/>
        <v/>
      </c>
      <c r="F189" s="17">
        <f t="shared" si="40"/>
        <v>3.8022813688212928E-3</v>
      </c>
      <c r="G189" s="17">
        <f t="shared" si="42"/>
        <v>1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1</v>
      </c>
      <c r="D190" s="16">
        <v>0</v>
      </c>
      <c r="E190" s="17">
        <f t="shared" si="39"/>
        <v>3.8167938931297708E-3</v>
      </c>
      <c r="F190" s="17" t="str">
        <f t="shared" si="40"/>
        <v/>
      </c>
      <c r="G190" s="17">
        <f t="shared" si="42"/>
        <v>-1</v>
      </c>
      <c r="H190" s="17">
        <f t="shared" si="41"/>
        <v>-3.8167938931297708E-3</v>
      </c>
      <c r="I190" s="21"/>
    </row>
    <row r="191" spans="1:9" x14ac:dyDescent="0.2">
      <c r="A191" s="14"/>
      <c r="B191" s="15" t="s">
        <v>166</v>
      </c>
      <c r="C191" s="16">
        <v>3</v>
      </c>
      <c r="D191" s="16">
        <v>12</v>
      </c>
      <c r="E191" s="17">
        <f t="shared" si="39"/>
        <v>1.1450381679389313E-2</v>
      </c>
      <c r="F191" s="17">
        <f t="shared" si="40"/>
        <v>4.5627376425855515E-2</v>
      </c>
      <c r="G191" s="17">
        <f t="shared" si="42"/>
        <v>3</v>
      </c>
      <c r="H191" s="17">
        <f t="shared" si="41"/>
        <v>3.4351145038167941E-2</v>
      </c>
      <c r="I191" s="21"/>
    </row>
    <row r="192" spans="1:9" x14ac:dyDescent="0.2">
      <c r="A192" s="14"/>
      <c r="B192" s="15" t="s">
        <v>167</v>
      </c>
      <c r="C192" s="16">
        <v>6</v>
      </c>
      <c r="D192" s="16">
        <v>3</v>
      </c>
      <c r="E192" s="17">
        <f t="shared" si="39"/>
        <v>2.2900763358778626E-2</v>
      </c>
      <c r="F192" s="17">
        <f t="shared" si="40"/>
        <v>1.1406844106463879E-2</v>
      </c>
      <c r="G192" s="17">
        <f t="shared" si="42"/>
        <v>-0.5</v>
      </c>
      <c r="H192" s="17">
        <f t="shared" si="41"/>
        <v>-1.1450381679389313E-2</v>
      </c>
      <c r="I192" s="21"/>
    </row>
    <row r="193" spans="1:9" ht="25.5" x14ac:dyDescent="0.2">
      <c r="A193" s="14"/>
      <c r="B193" s="15" t="s">
        <v>168</v>
      </c>
      <c r="C193" s="16">
        <v>43</v>
      </c>
      <c r="D193" s="16">
        <v>1</v>
      </c>
      <c r="E193" s="17">
        <f t="shared" si="39"/>
        <v>0.16412213740458015</v>
      </c>
      <c r="F193" s="17">
        <f t="shared" si="40"/>
        <v>3.8022813688212928E-3</v>
      </c>
      <c r="G193" s="17">
        <f t="shared" si="42"/>
        <v>-0.97674418604651159</v>
      </c>
      <c r="H193" s="17">
        <f t="shared" si="41"/>
        <v>-0.16030534351145037</v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1</v>
      </c>
      <c r="D198" s="16">
        <v>1</v>
      </c>
      <c r="E198" s="17">
        <f t="shared" si="39"/>
        <v>3.8167938931297708E-3</v>
      </c>
      <c r="F198" s="17">
        <f t="shared" si="40"/>
        <v>3.8022813688212928E-3</v>
      </c>
      <c r="G198" s="17">
        <f t="shared" si="42"/>
        <v>0</v>
      </c>
      <c r="H198" s="17">
        <f t="shared" si="41"/>
        <v>0</v>
      </c>
      <c r="I198" s="21"/>
    </row>
    <row r="199" spans="1:9" x14ac:dyDescent="0.2">
      <c r="A199" s="14"/>
      <c r="B199" s="15" t="s">
        <v>174</v>
      </c>
      <c r="C199" s="16">
        <v>3</v>
      </c>
      <c r="D199" s="16">
        <v>5</v>
      </c>
      <c r="E199" s="17">
        <f t="shared" si="39"/>
        <v>1.1450381679389313E-2</v>
      </c>
      <c r="F199" s="17">
        <f t="shared" si="40"/>
        <v>1.9011406844106463E-2</v>
      </c>
      <c r="G199" s="17">
        <f t="shared" si="42"/>
        <v>0.66666666666666663</v>
      </c>
      <c r="H199" s="17">
        <f t="shared" si="41"/>
        <v>7.6335877862595417E-3</v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1</v>
      </c>
      <c r="E200" s="17" t="str">
        <f t="shared" si="39"/>
        <v/>
      </c>
      <c r="F200" s="17">
        <f t="shared" si="40"/>
        <v>3.8022813688212928E-3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0</v>
      </c>
      <c r="D204" s="16">
        <v>12</v>
      </c>
      <c r="E204" s="17" t="str">
        <f t="shared" si="39"/>
        <v/>
      </c>
      <c r="F204" s="17">
        <f t="shared" si="40"/>
        <v>4.5627376425855515E-2</v>
      </c>
      <c r="G204" s="17">
        <f t="shared" si="42"/>
        <v>1</v>
      </c>
      <c r="H204" s="17" t="str">
        <f t="shared" si="41"/>
        <v/>
      </c>
      <c r="I204" s="21"/>
    </row>
    <row r="205" spans="1:9" ht="25.5" x14ac:dyDescent="0.2">
      <c r="A205" s="14"/>
      <c r="B205" s="15" t="s">
        <v>180</v>
      </c>
      <c r="C205" s="16">
        <v>2</v>
      </c>
      <c r="D205" s="16">
        <v>1</v>
      </c>
      <c r="E205" s="17">
        <f t="shared" si="39"/>
        <v>7.6335877862595417E-3</v>
      </c>
      <c r="F205" s="17">
        <f t="shared" si="40"/>
        <v>3.8022813688212928E-3</v>
      </c>
      <c r="G205" s="17">
        <f t="shared" si="42"/>
        <v>-0.5</v>
      </c>
      <c r="H205" s="17">
        <f t="shared" si="41"/>
        <v>-3.8167938931297708E-3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9</v>
      </c>
      <c r="D207" s="16">
        <v>4</v>
      </c>
      <c r="E207" s="17">
        <f t="shared" si="39"/>
        <v>3.4351145038167941E-2</v>
      </c>
      <c r="F207" s="17">
        <f t="shared" si="40"/>
        <v>1.5209125475285171E-2</v>
      </c>
      <c r="G207" s="17">
        <f t="shared" si="42"/>
        <v>-0.55555555555555558</v>
      </c>
      <c r="H207" s="17">
        <f t="shared" si="41"/>
        <v>-1.9083969465648856E-2</v>
      </c>
      <c r="I207" s="21"/>
    </row>
    <row r="208" spans="1:9" x14ac:dyDescent="0.2">
      <c r="A208" s="14"/>
      <c r="B208" s="15" t="s">
        <v>182</v>
      </c>
      <c r="C208" s="16">
        <v>2</v>
      </c>
      <c r="D208" s="16">
        <v>3</v>
      </c>
      <c r="E208" s="17">
        <f t="shared" si="39"/>
        <v>7.6335877862595417E-3</v>
      </c>
      <c r="F208" s="17">
        <f t="shared" si="40"/>
        <v>1.1406844106463879E-2</v>
      </c>
      <c r="G208" s="17">
        <f t="shared" si="42"/>
        <v>0.5</v>
      </c>
      <c r="H208" s="17">
        <f t="shared" si="41"/>
        <v>3.8167938931297708E-3</v>
      </c>
      <c r="I208" s="21"/>
    </row>
    <row r="209" spans="1:9" x14ac:dyDescent="0.2">
      <c r="A209" s="14"/>
      <c r="B209" s="15" t="s">
        <v>183</v>
      </c>
      <c r="C209" s="16">
        <v>4</v>
      </c>
      <c r="D209" s="16">
        <v>5</v>
      </c>
      <c r="E209" s="17">
        <f t="shared" si="39"/>
        <v>1.5267175572519083E-2</v>
      </c>
      <c r="F209" s="17">
        <f t="shared" si="40"/>
        <v>1.9011406844106463E-2</v>
      </c>
      <c r="G209" s="17">
        <f t="shared" si="42"/>
        <v>0.25</v>
      </c>
      <c r="H209" s="17">
        <f t="shared" si="41"/>
        <v>3.8167938931297708E-3</v>
      </c>
      <c r="I209" s="21"/>
    </row>
    <row r="210" spans="1:9" x14ac:dyDescent="0.2">
      <c r="A210" s="14"/>
      <c r="B210" s="15" t="s">
        <v>184</v>
      </c>
      <c r="C210" s="16">
        <v>4</v>
      </c>
      <c r="D210" s="16">
        <v>5</v>
      </c>
      <c r="E210" s="17">
        <f t="shared" si="39"/>
        <v>1.5267175572519083E-2</v>
      </c>
      <c r="F210" s="17">
        <f t="shared" si="40"/>
        <v>1.9011406844106463E-2</v>
      </c>
      <c r="G210" s="17">
        <f t="shared" si="42"/>
        <v>0.25</v>
      </c>
      <c r="H210" s="17">
        <f t="shared" si="41"/>
        <v>3.8167938931297708E-3</v>
      </c>
      <c r="I210" s="21"/>
    </row>
    <row r="211" spans="1:9" x14ac:dyDescent="0.2">
      <c r="A211" s="14"/>
      <c r="B211" s="15" t="s">
        <v>185</v>
      </c>
      <c r="C211" s="16">
        <v>0</v>
      </c>
      <c r="D211" s="16">
        <v>0</v>
      </c>
      <c r="E211" s="17" t="str">
        <f t="shared" ref="E211:E241" si="51">+IF(C211=0,"",C211/C$177)</f>
        <v/>
      </c>
      <c r="F211" s="17" t="str">
        <f t="shared" ref="F211:F241" si="52">+IF(D211=0,"",D211/D$177)</f>
        <v/>
      </c>
      <c r="G211" s="17" t="str">
        <f t="shared" si="42"/>
        <v xml:space="preserve"> </v>
      </c>
      <c r="H211" s="17" t="str">
        <f t="shared" ref="H211:H241" si="53">+IF(OR(AND(E211=""),(G211="")),"",E211*G211)</f>
        <v/>
      </c>
      <c r="I211" s="21"/>
    </row>
    <row r="212" spans="1:9" x14ac:dyDescent="0.2">
      <c r="A212" s="14"/>
      <c r="B212" s="15" t="s">
        <v>186</v>
      </c>
      <c r="C212" s="16">
        <v>1</v>
      </c>
      <c r="D212" s="16">
        <v>1</v>
      </c>
      <c r="E212" s="17">
        <f t="shared" si="51"/>
        <v>3.8167938931297708E-3</v>
      </c>
      <c r="F212" s="17">
        <f t="shared" si="52"/>
        <v>3.8022813688212928E-3</v>
      </c>
      <c r="G212" s="17">
        <f t="shared" ref="G212:G242" si="54">+IF(AND(C212=0,D212=0)," ",IF(C212=0,1,IF(D212=0,-1,(D212-C212)/C212)))</f>
        <v>0</v>
      </c>
      <c r="H212" s="17">
        <f t="shared" si="53"/>
        <v>0</v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1</v>
      </c>
      <c r="D214" s="16">
        <v>1</v>
      </c>
      <c r="E214" s="17">
        <f t="shared" si="51"/>
        <v>3.8167938931297708E-3</v>
      </c>
      <c r="F214" s="17">
        <f t="shared" si="52"/>
        <v>3.8022813688212928E-3</v>
      </c>
      <c r="G214" s="17">
        <f t="shared" si="54"/>
        <v>0</v>
      </c>
      <c r="H214" s="17">
        <f t="shared" si="53"/>
        <v>0</v>
      </c>
      <c r="I214" s="21"/>
    </row>
    <row r="215" spans="1:9" x14ac:dyDescent="0.2">
      <c r="A215" s="14"/>
      <c r="B215" s="15" t="s">
        <v>189</v>
      </c>
      <c r="C215" s="16">
        <v>10</v>
      </c>
      <c r="D215" s="16">
        <v>5</v>
      </c>
      <c r="E215" s="17">
        <f t="shared" si="51"/>
        <v>3.8167938931297711E-2</v>
      </c>
      <c r="F215" s="17">
        <f t="shared" si="52"/>
        <v>1.9011406844106463E-2</v>
      </c>
      <c r="G215" s="17">
        <f t="shared" si="54"/>
        <v>-0.5</v>
      </c>
      <c r="H215" s="17">
        <f t="shared" si="53"/>
        <v>-1.9083969465648856E-2</v>
      </c>
      <c r="I215" s="21"/>
    </row>
    <row r="216" spans="1:9" x14ac:dyDescent="0.2">
      <c r="A216" s="14"/>
      <c r="B216" s="15" t="s">
        <v>190</v>
      </c>
      <c r="C216" s="16">
        <v>2</v>
      </c>
      <c r="D216" s="16">
        <v>2</v>
      </c>
      <c r="E216" s="17">
        <f t="shared" si="51"/>
        <v>7.6335877862595417E-3</v>
      </c>
      <c r="F216" s="17">
        <f t="shared" si="52"/>
        <v>7.6045627376425855E-3</v>
      </c>
      <c r="G216" s="17">
        <f t="shared" si="54"/>
        <v>0</v>
      </c>
      <c r="H216" s="17">
        <f t="shared" si="53"/>
        <v>0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1</v>
      </c>
      <c r="D218" s="16">
        <v>0</v>
      </c>
      <c r="E218" s="17">
        <f t="shared" si="51"/>
        <v>3.8167938931297708E-3</v>
      </c>
      <c r="F218" s="17" t="str">
        <f t="shared" si="52"/>
        <v/>
      </c>
      <c r="G218" s="17">
        <f t="shared" si="54"/>
        <v>-1</v>
      </c>
      <c r="H218" s="17">
        <f t="shared" si="53"/>
        <v>-3.8167938931297708E-3</v>
      </c>
      <c r="I218" s="21"/>
    </row>
    <row r="219" spans="1:9" ht="25.5" x14ac:dyDescent="0.2">
      <c r="A219" s="14"/>
      <c r="B219" s="15" t="s">
        <v>193</v>
      </c>
      <c r="C219" s="16">
        <v>23</v>
      </c>
      <c r="D219" s="16">
        <v>9</v>
      </c>
      <c r="E219" s="17">
        <f t="shared" si="51"/>
        <v>8.7786259541984726E-2</v>
      </c>
      <c r="F219" s="17">
        <f t="shared" si="52"/>
        <v>3.4220532319391636E-2</v>
      </c>
      <c r="G219" s="17">
        <f t="shared" si="54"/>
        <v>-0.60869565217391308</v>
      </c>
      <c r="H219" s="17">
        <f t="shared" si="53"/>
        <v>-5.3435114503816793E-2</v>
      </c>
      <c r="I219" s="21"/>
    </row>
    <row r="220" spans="1:9" x14ac:dyDescent="0.2">
      <c r="A220" s="14"/>
      <c r="B220" s="15" t="s">
        <v>194</v>
      </c>
      <c r="C220" s="16">
        <v>1</v>
      </c>
      <c r="D220" s="16">
        <v>2</v>
      </c>
      <c r="E220" s="17">
        <f t="shared" si="51"/>
        <v>3.8167938931297708E-3</v>
      </c>
      <c r="F220" s="17">
        <f t="shared" si="52"/>
        <v>7.6045627376425855E-3</v>
      </c>
      <c r="G220" s="17">
        <f t="shared" si="54"/>
        <v>1</v>
      </c>
      <c r="H220" s="17">
        <f t="shared" si="53"/>
        <v>3.8167938931297708E-3</v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0</v>
      </c>
      <c r="E222" s="17" t="str">
        <f t="shared" si="51"/>
        <v/>
      </c>
      <c r="F222" s="17" t="str">
        <f t="shared" si="52"/>
        <v/>
      </c>
      <c r="G222" s="17" t="str">
        <f t="shared" si="54"/>
        <v xml:space="preserve"> 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6</v>
      </c>
      <c r="D224" s="16">
        <v>12</v>
      </c>
      <c r="E224" s="17">
        <f t="shared" si="51"/>
        <v>2.2900763358778626E-2</v>
      </c>
      <c r="F224" s="17">
        <f t="shared" si="52"/>
        <v>4.5627376425855515E-2</v>
      </c>
      <c r="G224" s="17">
        <f t="shared" si="54"/>
        <v>1</v>
      </c>
      <c r="H224" s="17">
        <f t="shared" si="53"/>
        <v>2.2900763358778626E-2</v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8</v>
      </c>
      <c r="D231" s="16">
        <v>15</v>
      </c>
      <c r="E231" s="17">
        <f t="shared" si="51"/>
        <v>3.0534351145038167E-2</v>
      </c>
      <c r="F231" s="17">
        <f t="shared" si="52"/>
        <v>5.7034220532319393E-2</v>
      </c>
      <c r="G231" s="17">
        <f t="shared" si="54"/>
        <v>0.875</v>
      </c>
      <c r="H231" s="17">
        <f t="shared" si="53"/>
        <v>2.6717557251908396E-2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11</v>
      </c>
      <c r="D237" s="16">
        <v>10</v>
      </c>
      <c r="E237" s="17">
        <f t="shared" si="51"/>
        <v>4.1984732824427481E-2</v>
      </c>
      <c r="F237" s="17">
        <f t="shared" si="52"/>
        <v>3.8022813688212927E-2</v>
      </c>
      <c r="G237" s="17">
        <f t="shared" si="54"/>
        <v>-9.0909090909090912E-2</v>
      </c>
      <c r="H237" s="17">
        <f t="shared" si="53"/>
        <v>-3.8167938931297713E-3</v>
      </c>
      <c r="I237" s="21"/>
    </row>
    <row r="238" spans="1:9" x14ac:dyDescent="0.2">
      <c r="A238" s="14"/>
      <c r="B238" s="15" t="s">
        <v>212</v>
      </c>
      <c r="C238" s="16">
        <v>1</v>
      </c>
      <c r="D238" s="16">
        <v>0</v>
      </c>
      <c r="E238" s="17">
        <f t="shared" si="51"/>
        <v>3.8167938931297708E-3</v>
      </c>
      <c r="F238" s="17" t="str">
        <f t="shared" si="52"/>
        <v/>
      </c>
      <c r="G238" s="17">
        <f t="shared" si="54"/>
        <v>-1</v>
      </c>
      <c r="H238" s="17">
        <f t="shared" si="53"/>
        <v>-3.8167938931297708E-3</v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1</v>
      </c>
      <c r="E241" s="17" t="str">
        <f t="shared" si="51"/>
        <v/>
      </c>
      <c r="F241" s="17">
        <f t="shared" si="52"/>
        <v>3.8022813688212928E-3</v>
      </c>
      <c r="G241" s="17">
        <f t="shared" si="54"/>
        <v>1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1</v>
      </c>
      <c r="E243" s="39" t="str">
        <f t="shared" ref="E243" si="58">+IF(C243=0,"",C243/C$177)</f>
        <v/>
      </c>
      <c r="F243" s="39">
        <f t="shared" ref="F243" si="59">+IF(D243=0,"",D243/D$177)</f>
        <v>3.8022813688212928E-3</v>
      </c>
      <c r="G243" s="39">
        <f t="shared" ref="G243" si="60">+IF(AND(C243=0,D243=0)," ",IF(C243=0,1,IF(D243=0,-1,(D243-C243)/C243)))</f>
        <v>1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7</v>
      </c>
      <c r="D244" s="16">
        <v>13</v>
      </c>
      <c r="E244" s="17">
        <f t="shared" si="55"/>
        <v>2.6717557251908396E-2</v>
      </c>
      <c r="F244" s="17">
        <f t="shared" si="56"/>
        <v>4.9429657794676805E-2</v>
      </c>
      <c r="G244" s="17">
        <f t="shared" ref="G244:G275" si="62">+IF(AND(C244=0,D244=0)," ",IF(C244=0,1,IF(D244=0,-1,(D244-C244)/C244)))</f>
        <v>0.8571428571428571</v>
      </c>
      <c r="H244" s="17">
        <f t="shared" si="57"/>
        <v>2.2900763358778622E-2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0</v>
      </c>
      <c r="E245" s="17" t="str">
        <f t="shared" si="55"/>
        <v/>
      </c>
      <c r="F245" s="17" t="str">
        <f t="shared" si="56"/>
        <v/>
      </c>
      <c r="G245" s="17" t="str">
        <f t="shared" si="62"/>
        <v xml:space="preserve"> 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7</v>
      </c>
      <c r="D247" s="16">
        <v>11</v>
      </c>
      <c r="E247" s="17">
        <f t="shared" si="55"/>
        <v>2.6717557251908396E-2</v>
      </c>
      <c r="F247" s="17">
        <f t="shared" si="56"/>
        <v>4.1825095057034217E-2</v>
      </c>
      <c r="G247" s="17">
        <f t="shared" si="62"/>
        <v>0.5714285714285714</v>
      </c>
      <c r="H247" s="17">
        <f t="shared" si="57"/>
        <v>1.5267175572519083E-2</v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1</v>
      </c>
      <c r="E250" s="17" t="str">
        <f t="shared" si="55"/>
        <v/>
      </c>
      <c r="F250" s="17">
        <f t="shared" si="56"/>
        <v>3.8022813688212928E-3</v>
      </c>
      <c r="G250" s="17">
        <f t="shared" si="62"/>
        <v>1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3</v>
      </c>
      <c r="E252" s="17" t="str">
        <f t="shared" si="55"/>
        <v/>
      </c>
      <c r="F252" s="17">
        <f t="shared" si="56"/>
        <v>1.1406844106463879E-2</v>
      </c>
      <c r="G252" s="17">
        <f t="shared" si="62"/>
        <v>1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1</v>
      </c>
      <c r="E253" s="17" t="str">
        <f t="shared" si="55"/>
        <v/>
      </c>
      <c r="F253" s="17">
        <f t="shared" si="56"/>
        <v>3.8022813688212928E-3</v>
      </c>
      <c r="G253" s="17">
        <f t="shared" si="62"/>
        <v>1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1</v>
      </c>
      <c r="D254" s="16">
        <v>3</v>
      </c>
      <c r="E254" s="17">
        <f t="shared" si="55"/>
        <v>3.8167938931297708E-3</v>
      </c>
      <c r="F254" s="17">
        <f t="shared" si="56"/>
        <v>1.1406844106463879E-2</v>
      </c>
      <c r="G254" s="17">
        <f t="shared" si="62"/>
        <v>2</v>
      </c>
      <c r="H254" s="17">
        <f t="shared" si="57"/>
        <v>7.6335877862595417E-3</v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1</v>
      </c>
      <c r="E256" s="17" t="str">
        <f t="shared" si="55"/>
        <v/>
      </c>
      <c r="F256" s="17">
        <f t="shared" si="56"/>
        <v>3.8022813688212928E-3</v>
      </c>
      <c r="G256" s="17">
        <f t="shared" si="62"/>
        <v>1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2</v>
      </c>
      <c r="E259" s="17" t="str">
        <f t="shared" si="55"/>
        <v/>
      </c>
      <c r="F259" s="17">
        <f t="shared" si="56"/>
        <v>7.6045627376425855E-3</v>
      </c>
      <c r="G259" s="17">
        <f t="shared" si="62"/>
        <v>1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1</v>
      </c>
      <c r="D265" s="16">
        <v>0</v>
      </c>
      <c r="E265" s="17">
        <f t="shared" si="55"/>
        <v>3.8167938931297708E-3</v>
      </c>
      <c r="F265" s="17" t="str">
        <f t="shared" si="56"/>
        <v/>
      </c>
      <c r="G265" s="17">
        <f t="shared" si="62"/>
        <v>-1</v>
      </c>
      <c r="H265" s="17">
        <f t="shared" si="57"/>
        <v>-3.8167938931297708E-3</v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1</v>
      </c>
      <c r="E268" s="17" t="str">
        <f t="shared" si="55"/>
        <v/>
      </c>
      <c r="F268" s="17">
        <f t="shared" si="56"/>
        <v>3.8022813688212928E-3</v>
      </c>
      <c r="G268" s="17">
        <f t="shared" si="62"/>
        <v>1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5</v>
      </c>
      <c r="E270" s="17" t="str">
        <f t="shared" si="55"/>
        <v/>
      </c>
      <c r="F270" s="17">
        <f t="shared" si="56"/>
        <v>1.9011406844106463E-2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1</v>
      </c>
      <c r="D273" s="16">
        <v>0</v>
      </c>
      <c r="E273" s="17">
        <f t="shared" si="55"/>
        <v>3.8167938931297708E-3</v>
      </c>
      <c r="F273" s="17" t="str">
        <f t="shared" si="56"/>
        <v/>
      </c>
      <c r="G273" s="17">
        <f t="shared" si="62"/>
        <v>-1</v>
      </c>
      <c r="H273" s="17">
        <f t="shared" si="57"/>
        <v>-3.8167938931297708E-3</v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3</v>
      </c>
      <c r="D281" s="16">
        <v>2</v>
      </c>
      <c r="E281" s="17">
        <f t="shared" si="63"/>
        <v>1.1450381679389313E-2</v>
      </c>
      <c r="F281" s="17">
        <f t="shared" si="64"/>
        <v>7.6045627376425855E-3</v>
      </c>
      <c r="G281" s="17">
        <f t="shared" si="66"/>
        <v>-0.33333333333333331</v>
      </c>
      <c r="H281" s="17">
        <f t="shared" si="65"/>
        <v>-3.8167938931297708E-3</v>
      </c>
      <c r="I281" s="21"/>
    </row>
    <row r="282" spans="1:9" ht="25.5" x14ac:dyDescent="0.2">
      <c r="A282" s="14"/>
      <c r="B282" s="15" t="s">
        <v>251</v>
      </c>
      <c r="C282" s="16">
        <v>3</v>
      </c>
      <c r="D282" s="16">
        <v>6</v>
      </c>
      <c r="E282" s="17">
        <f t="shared" si="63"/>
        <v>1.1450381679389313E-2</v>
      </c>
      <c r="F282" s="17">
        <f t="shared" si="64"/>
        <v>2.2813688212927757E-2</v>
      </c>
      <c r="G282" s="17">
        <f t="shared" si="66"/>
        <v>1</v>
      </c>
      <c r="H282" s="17">
        <f t="shared" si="65"/>
        <v>1.1450381679389313E-2</v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1</v>
      </c>
      <c r="E283" s="17" t="str">
        <f t="shared" si="63"/>
        <v/>
      </c>
      <c r="F283" s="17">
        <f t="shared" si="64"/>
        <v>3.8022813688212928E-3</v>
      </c>
      <c r="G283" s="17">
        <f t="shared" si="66"/>
        <v>1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1</v>
      </c>
      <c r="D289" s="16">
        <v>0</v>
      </c>
      <c r="E289" s="17">
        <f t="shared" si="63"/>
        <v>3.8167938931297708E-3</v>
      </c>
      <c r="F289" s="17" t="str">
        <f t="shared" si="64"/>
        <v/>
      </c>
      <c r="G289" s="17">
        <f t="shared" si="66"/>
        <v>-1</v>
      </c>
      <c r="H289" s="17">
        <f t="shared" si="65"/>
        <v>-3.8167938931297708E-3</v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9</v>
      </c>
      <c r="D294" s="16">
        <v>4</v>
      </c>
      <c r="E294" s="17">
        <f t="shared" si="63"/>
        <v>3.4351145038167941E-2</v>
      </c>
      <c r="F294" s="17">
        <f t="shared" si="64"/>
        <v>1.5209125475285171E-2</v>
      </c>
      <c r="G294" s="17">
        <f t="shared" si="66"/>
        <v>-0.55555555555555558</v>
      </c>
      <c r="H294" s="17">
        <f t="shared" si="65"/>
        <v>-1.9083969465648856E-2</v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0</v>
      </c>
      <c r="E296" s="17" t="str">
        <f t="shared" si="63"/>
        <v/>
      </c>
      <c r="F296" s="17" t="str">
        <f t="shared" si="64"/>
        <v/>
      </c>
      <c r="G296" s="17" t="str">
        <f t="shared" si="66"/>
        <v xml:space="preserve"> 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2</v>
      </c>
      <c r="E297" s="17" t="str">
        <f t="shared" si="63"/>
        <v/>
      </c>
      <c r="F297" s="17">
        <f t="shared" si="64"/>
        <v>7.6045627376425855E-3</v>
      </c>
      <c r="G297" s="17">
        <f t="shared" si="66"/>
        <v>1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1</v>
      </c>
      <c r="E298" s="17" t="str">
        <f t="shared" si="63"/>
        <v/>
      </c>
      <c r="F298" s="17">
        <f t="shared" si="64"/>
        <v>3.8022813688212928E-3</v>
      </c>
      <c r="G298" s="17">
        <f t="shared" si="66"/>
        <v>1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0</v>
      </c>
      <c r="D301" s="16">
        <v>0</v>
      </c>
      <c r="E301" s="17" t="str">
        <f t="shared" si="63"/>
        <v/>
      </c>
      <c r="F301" s="17" t="str">
        <f t="shared" si="64"/>
        <v/>
      </c>
      <c r="G301" s="17" t="str">
        <f t="shared" si="66"/>
        <v xml:space="preserve"> </v>
      </c>
      <c r="H301" s="17" t="str">
        <f t="shared" si="65"/>
        <v/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2</v>
      </c>
      <c r="E306" s="17" t="str">
        <f t="shared" si="63"/>
        <v/>
      </c>
      <c r="F306" s="17">
        <f t="shared" si="64"/>
        <v>7.6045627376425855E-3</v>
      </c>
      <c r="G306" s="17">
        <f t="shared" si="66"/>
        <v>1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5</v>
      </c>
      <c r="D307" s="16">
        <v>4</v>
      </c>
      <c r="E307" s="17">
        <f t="shared" ref="E307:E338" si="67">+IF(C307=0,"",C307/C$177)</f>
        <v>1.9083969465648856E-2</v>
      </c>
      <c r="F307" s="17">
        <f t="shared" ref="F307:F338" si="68">+IF(D307=0,"",D307/D$177)</f>
        <v>1.5209125475285171E-2</v>
      </c>
      <c r="G307" s="17">
        <f t="shared" si="66"/>
        <v>-0.2</v>
      </c>
      <c r="H307" s="17">
        <f t="shared" ref="H307:H338" si="69">+IF(OR(AND(E307=""),(G307="")),"",E307*G307)</f>
        <v>-3.8167938931297713E-3</v>
      </c>
      <c r="I307" s="21"/>
    </row>
    <row r="308" spans="1:9" ht="25.5" x14ac:dyDescent="0.2">
      <c r="A308" s="14"/>
      <c r="B308" s="15" t="s">
        <v>275</v>
      </c>
      <c r="C308" s="16">
        <v>5</v>
      </c>
      <c r="D308" s="16">
        <v>2</v>
      </c>
      <c r="E308" s="17">
        <f t="shared" si="67"/>
        <v>1.9083969465648856E-2</v>
      </c>
      <c r="F308" s="17">
        <f t="shared" si="68"/>
        <v>7.6045627376425855E-3</v>
      </c>
      <c r="G308" s="17">
        <f t="shared" ref="G308:G339" si="70">+IF(AND(C308=0,D308=0)," ",IF(C308=0,1,IF(D308=0,-1,(D308-C308)/C308)))</f>
        <v>-0.6</v>
      </c>
      <c r="H308" s="17">
        <f t="shared" si="69"/>
        <v>-1.1450381679389313E-2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3</v>
      </c>
      <c r="D311" s="16">
        <v>2</v>
      </c>
      <c r="E311" s="17">
        <f t="shared" si="67"/>
        <v>1.1450381679389313E-2</v>
      </c>
      <c r="F311" s="17">
        <f t="shared" si="68"/>
        <v>7.6045627376425855E-3</v>
      </c>
      <c r="G311" s="17">
        <f t="shared" si="70"/>
        <v>-0.33333333333333331</v>
      </c>
      <c r="H311" s="17">
        <f t="shared" si="69"/>
        <v>-3.8167938931297708E-3</v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1</v>
      </c>
      <c r="D314" s="16">
        <v>1</v>
      </c>
      <c r="E314" s="17">
        <f t="shared" si="67"/>
        <v>3.8167938931297708E-3</v>
      </c>
      <c r="F314" s="17">
        <f t="shared" si="68"/>
        <v>3.8022813688212928E-3</v>
      </c>
      <c r="G314" s="17">
        <f t="shared" si="70"/>
        <v>0</v>
      </c>
      <c r="H314" s="17">
        <f t="shared" si="69"/>
        <v>0</v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1</v>
      </c>
      <c r="D316" s="16">
        <v>0</v>
      </c>
      <c r="E316" s="17">
        <f t="shared" si="67"/>
        <v>3.8167938931297708E-3</v>
      </c>
      <c r="F316" s="17" t="str">
        <f t="shared" si="68"/>
        <v/>
      </c>
      <c r="G316" s="17">
        <f t="shared" si="70"/>
        <v>-1</v>
      </c>
      <c r="H316" s="17">
        <f t="shared" si="69"/>
        <v>-3.8167938931297708E-3</v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2</v>
      </c>
      <c r="D318" s="16">
        <v>0</v>
      </c>
      <c r="E318" s="17">
        <f t="shared" si="67"/>
        <v>7.6335877862595417E-3</v>
      </c>
      <c r="F318" s="17" t="str">
        <f t="shared" si="68"/>
        <v/>
      </c>
      <c r="G318" s="17">
        <f t="shared" si="70"/>
        <v>-1</v>
      </c>
      <c r="H318" s="17">
        <f t="shared" si="69"/>
        <v>-7.6335877862595417E-3</v>
      </c>
      <c r="I318" s="21"/>
    </row>
    <row r="319" spans="1:9" ht="25.5" x14ac:dyDescent="0.2">
      <c r="A319" s="14"/>
      <c r="B319" s="15" t="s">
        <v>286</v>
      </c>
      <c r="C319" s="16">
        <v>0</v>
      </c>
      <c r="D319" s="16">
        <v>0</v>
      </c>
      <c r="E319" s="17" t="str">
        <f t="shared" si="67"/>
        <v/>
      </c>
      <c r="F319" s="17" t="str">
        <f t="shared" si="68"/>
        <v/>
      </c>
      <c r="G319" s="17" t="str">
        <f t="shared" si="70"/>
        <v xml:space="preserve"> </v>
      </c>
      <c r="H319" s="17" t="str">
        <f t="shared" si="69"/>
        <v/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0</v>
      </c>
      <c r="D323" s="16">
        <v>2</v>
      </c>
      <c r="E323" s="17" t="str">
        <f t="shared" si="67"/>
        <v/>
      </c>
      <c r="F323" s="17">
        <f t="shared" si="68"/>
        <v>7.6045627376425855E-3</v>
      </c>
      <c r="G323" s="17">
        <f t="shared" si="70"/>
        <v>1</v>
      </c>
      <c r="H323" s="17" t="str">
        <f t="shared" si="69"/>
        <v/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29</v>
      </c>
      <c r="D325" s="16">
        <v>9</v>
      </c>
      <c r="E325" s="17">
        <f t="shared" si="67"/>
        <v>0.11068702290076336</v>
      </c>
      <c r="F325" s="17">
        <f t="shared" si="68"/>
        <v>3.4220532319391636E-2</v>
      </c>
      <c r="G325" s="17">
        <f t="shared" si="70"/>
        <v>-0.68965517241379315</v>
      </c>
      <c r="H325" s="17">
        <f t="shared" si="69"/>
        <v>-7.6335877862595422E-2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2</v>
      </c>
      <c r="D327" s="16">
        <v>0</v>
      </c>
      <c r="E327" s="17">
        <f t="shared" si="67"/>
        <v>7.6335877862595417E-3</v>
      </c>
      <c r="F327" s="17" t="str">
        <f t="shared" si="68"/>
        <v/>
      </c>
      <c r="G327" s="17">
        <f t="shared" si="70"/>
        <v>-1</v>
      </c>
      <c r="H327" s="17">
        <f t="shared" si="69"/>
        <v>-7.6335877862595417E-3</v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2</v>
      </c>
      <c r="D330" s="16">
        <v>0</v>
      </c>
      <c r="E330" s="17">
        <f t="shared" si="67"/>
        <v>7.6335877862595417E-3</v>
      </c>
      <c r="F330" s="17" t="str">
        <f t="shared" si="68"/>
        <v/>
      </c>
      <c r="G330" s="17">
        <f t="shared" si="70"/>
        <v>-1</v>
      </c>
      <c r="H330" s="17">
        <f t="shared" si="69"/>
        <v>-7.6335877862595417E-3</v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3</v>
      </c>
      <c r="D334" s="16">
        <v>4</v>
      </c>
      <c r="E334" s="17">
        <f t="shared" si="67"/>
        <v>1.1450381679389313E-2</v>
      </c>
      <c r="F334" s="17">
        <f t="shared" si="68"/>
        <v>1.5209125475285171E-2</v>
      </c>
      <c r="G334" s="17">
        <f t="shared" si="70"/>
        <v>0.33333333333333331</v>
      </c>
      <c r="H334" s="17">
        <f t="shared" si="69"/>
        <v>3.8167938931297708E-3</v>
      </c>
      <c r="I334" s="21"/>
    </row>
    <row r="335" spans="1:9" x14ac:dyDescent="0.2">
      <c r="A335" s="14"/>
      <c r="B335" s="15" t="s">
        <v>301</v>
      </c>
      <c r="C335" s="16">
        <v>1</v>
      </c>
      <c r="D335" s="16">
        <v>0</v>
      </c>
      <c r="E335" s="17">
        <f t="shared" si="67"/>
        <v>3.8167938931297708E-3</v>
      </c>
      <c r="F335" s="17" t="str">
        <f t="shared" si="68"/>
        <v/>
      </c>
      <c r="G335" s="17">
        <f t="shared" si="70"/>
        <v>-1</v>
      </c>
      <c r="H335" s="17">
        <f t="shared" si="69"/>
        <v>-3.8167938931297708E-3</v>
      </c>
      <c r="I335" s="21"/>
    </row>
    <row r="336" spans="1:9" ht="25.5" x14ac:dyDescent="0.2">
      <c r="A336" s="14"/>
      <c r="B336" s="15" t="s">
        <v>302</v>
      </c>
      <c r="C336" s="16">
        <v>1</v>
      </c>
      <c r="D336" s="16">
        <v>0</v>
      </c>
      <c r="E336" s="17">
        <f t="shared" si="67"/>
        <v>3.8167938931297708E-3</v>
      </c>
      <c r="F336" s="17" t="str">
        <f t="shared" si="68"/>
        <v/>
      </c>
      <c r="G336" s="17">
        <f t="shared" si="70"/>
        <v>-1</v>
      </c>
      <c r="H336" s="17">
        <f t="shared" si="69"/>
        <v>-3.8167938931297708E-3</v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0</v>
      </c>
      <c r="E341" s="17" t="str">
        <f t="shared" si="71"/>
        <v/>
      </c>
      <c r="F341" s="17" t="str">
        <f t="shared" si="72"/>
        <v/>
      </c>
      <c r="G341" s="17" t="str">
        <f t="shared" si="74"/>
        <v xml:space="preserve"> 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699</v>
      </c>
      <c r="D356" s="19">
        <f>SUM(D357:D585)</f>
        <v>917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0.31187410586552217</v>
      </c>
      <c r="H356" s="20">
        <f t="shared" ref="H356:H420" si="81">+IF(OR(AND(E356=""),(G356="")),"",E356*G356)</f>
        <v>0.31187410586552217</v>
      </c>
      <c r="I356" s="21"/>
    </row>
    <row r="357" spans="1:9" x14ac:dyDescent="0.2">
      <c r="A357" s="14"/>
      <c r="B357" s="15" t="s">
        <v>316</v>
      </c>
      <c r="C357" s="16">
        <v>3</v>
      </c>
      <c r="D357" s="16">
        <v>4</v>
      </c>
      <c r="E357" s="17">
        <f t="shared" si="79"/>
        <v>4.2918454935622317E-3</v>
      </c>
      <c r="F357" s="17">
        <f t="shared" si="80"/>
        <v>4.3620501635768813E-3</v>
      </c>
      <c r="G357" s="17">
        <f t="shared" ref="G357:G421" si="82">+IF(AND(C357=0,D357=0)," ",IF(C357=0,1,IF(D357=0,-1,(D357-C357)/C357)))</f>
        <v>0.33333333333333331</v>
      </c>
      <c r="H357" s="17">
        <f t="shared" si="81"/>
        <v>1.4306151645207439E-3</v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3</v>
      </c>
      <c r="E358" s="17" t="str">
        <f t="shared" si="79"/>
        <v/>
      </c>
      <c r="F358" s="17">
        <f t="shared" si="80"/>
        <v>3.2715376226826608E-3</v>
      </c>
      <c r="G358" s="17">
        <f t="shared" si="82"/>
        <v>1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0</v>
      </c>
      <c r="D359" s="16">
        <v>0</v>
      </c>
      <c r="E359" s="17" t="str">
        <f t="shared" si="79"/>
        <v/>
      </c>
      <c r="F359" s="17" t="str">
        <f t="shared" si="80"/>
        <v/>
      </c>
      <c r="G359" s="17" t="str">
        <f t="shared" si="82"/>
        <v xml:space="preserve"> </v>
      </c>
      <c r="H359" s="17" t="str">
        <f t="shared" si="81"/>
        <v/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10</v>
      </c>
      <c r="D362" s="16">
        <v>25</v>
      </c>
      <c r="E362" s="17">
        <f t="shared" si="79"/>
        <v>1.4306151645207439E-2</v>
      </c>
      <c r="F362" s="17">
        <f t="shared" si="80"/>
        <v>2.7262813522355506E-2</v>
      </c>
      <c r="G362" s="17">
        <f t="shared" si="82"/>
        <v>1.5</v>
      </c>
      <c r="H362" s="17">
        <f t="shared" si="81"/>
        <v>2.1459227467811159E-2</v>
      </c>
      <c r="I362" s="21"/>
    </row>
    <row r="363" spans="1:9" x14ac:dyDescent="0.2">
      <c r="A363" s="14"/>
      <c r="B363" s="15" t="s">
        <v>322</v>
      </c>
      <c r="C363" s="16">
        <v>1</v>
      </c>
      <c r="D363" s="16">
        <v>2</v>
      </c>
      <c r="E363" s="17">
        <f t="shared" si="79"/>
        <v>1.4306151645207439E-3</v>
      </c>
      <c r="F363" s="17">
        <f t="shared" si="80"/>
        <v>2.1810250817884407E-3</v>
      </c>
      <c r="G363" s="17">
        <f t="shared" si="82"/>
        <v>1</v>
      </c>
      <c r="H363" s="17">
        <f t="shared" si="81"/>
        <v>1.4306151645207439E-3</v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3</v>
      </c>
      <c r="D365" s="16">
        <v>3</v>
      </c>
      <c r="E365" s="17">
        <f t="shared" si="79"/>
        <v>4.2918454935622317E-3</v>
      </c>
      <c r="F365" s="17">
        <f t="shared" si="80"/>
        <v>3.2715376226826608E-3</v>
      </c>
      <c r="G365" s="17">
        <f t="shared" si="82"/>
        <v>0</v>
      </c>
      <c r="H365" s="17">
        <f t="shared" si="81"/>
        <v>0</v>
      </c>
      <c r="I365" s="21"/>
    </row>
    <row r="366" spans="1:9" x14ac:dyDescent="0.2">
      <c r="A366" s="14"/>
      <c r="B366" s="15" t="s">
        <v>325</v>
      </c>
      <c r="C366" s="16">
        <v>1</v>
      </c>
      <c r="D366" s="16">
        <v>0</v>
      </c>
      <c r="E366" s="17">
        <f t="shared" si="79"/>
        <v>1.4306151645207439E-3</v>
      </c>
      <c r="F366" s="17" t="str">
        <f t="shared" si="80"/>
        <v/>
      </c>
      <c r="G366" s="17">
        <f t="shared" si="82"/>
        <v>-1</v>
      </c>
      <c r="H366" s="17">
        <f t="shared" si="81"/>
        <v>-1.4306151645207439E-3</v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52</v>
      </c>
      <c r="D368" s="16">
        <v>42</v>
      </c>
      <c r="E368" s="17">
        <f t="shared" si="79"/>
        <v>7.4391988555078684E-2</v>
      </c>
      <c r="F368" s="17">
        <f t="shared" si="80"/>
        <v>4.5801526717557252E-2</v>
      </c>
      <c r="G368" s="17">
        <f t="shared" si="82"/>
        <v>-0.19230769230769232</v>
      </c>
      <c r="H368" s="17">
        <f t="shared" si="81"/>
        <v>-1.4306151645207439E-2</v>
      </c>
      <c r="I368" s="21"/>
    </row>
    <row r="369" spans="1:9" x14ac:dyDescent="0.2">
      <c r="A369" s="14"/>
      <c r="B369" s="15" t="s">
        <v>328</v>
      </c>
      <c r="C369" s="16">
        <v>2</v>
      </c>
      <c r="D369" s="16">
        <v>2</v>
      </c>
      <c r="E369" s="17">
        <f t="shared" si="79"/>
        <v>2.8612303290414878E-3</v>
      </c>
      <c r="F369" s="17">
        <f t="shared" si="80"/>
        <v>2.1810250817884407E-3</v>
      </c>
      <c r="G369" s="17">
        <f t="shared" si="82"/>
        <v>0</v>
      </c>
      <c r="H369" s="17">
        <f t="shared" si="81"/>
        <v>0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2</v>
      </c>
      <c r="D371" s="16">
        <v>3</v>
      </c>
      <c r="E371" s="17">
        <f t="shared" si="79"/>
        <v>2.8612303290414878E-3</v>
      </c>
      <c r="F371" s="17">
        <f t="shared" si="80"/>
        <v>3.2715376226826608E-3</v>
      </c>
      <c r="G371" s="17">
        <f t="shared" si="82"/>
        <v>0.5</v>
      </c>
      <c r="H371" s="17">
        <f t="shared" si="81"/>
        <v>1.4306151645207439E-3</v>
      </c>
      <c r="I371" s="21"/>
    </row>
    <row r="372" spans="1:9" x14ac:dyDescent="0.2">
      <c r="A372" s="14"/>
      <c r="B372" s="15" t="s">
        <v>631</v>
      </c>
      <c r="C372" s="16">
        <v>18</v>
      </c>
      <c r="D372" s="16">
        <v>47</v>
      </c>
      <c r="E372" s="17">
        <f t="shared" si="79"/>
        <v>2.575107296137339E-2</v>
      </c>
      <c r="F372" s="17">
        <f t="shared" si="80"/>
        <v>5.1254089422028352E-2</v>
      </c>
      <c r="G372" s="17">
        <f t="shared" si="82"/>
        <v>1.6111111111111112</v>
      </c>
      <c r="H372" s="17">
        <f t="shared" si="81"/>
        <v>4.1487839771101577E-2</v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1</v>
      </c>
      <c r="E374" s="17" t="str">
        <f t="shared" si="79"/>
        <v/>
      </c>
      <c r="F374" s="17">
        <f t="shared" si="80"/>
        <v>1.0905125408942203E-3</v>
      </c>
      <c r="G374" s="17">
        <f t="shared" si="82"/>
        <v>1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57</v>
      </c>
      <c r="D376" s="16">
        <v>5</v>
      </c>
      <c r="E376" s="17">
        <f t="shared" si="79"/>
        <v>8.15450643776824E-2</v>
      </c>
      <c r="F376" s="17">
        <f t="shared" si="80"/>
        <v>5.4525627044711015E-3</v>
      </c>
      <c r="G376" s="17">
        <f t="shared" si="82"/>
        <v>-0.91228070175438591</v>
      </c>
      <c r="H376" s="17">
        <f t="shared" si="81"/>
        <v>-7.439198855507867E-2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0</v>
      </c>
      <c r="E377" s="17" t="str">
        <f t="shared" si="79"/>
        <v/>
      </c>
      <c r="F377" s="17" t="str">
        <f t="shared" si="80"/>
        <v/>
      </c>
      <c r="G377" s="17" t="str">
        <f t="shared" si="82"/>
        <v xml:space="preserve"> 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9</v>
      </c>
      <c r="D379" s="16">
        <v>1</v>
      </c>
      <c r="E379" s="17">
        <f t="shared" si="79"/>
        <v>1.2875536480686695E-2</v>
      </c>
      <c r="F379" s="17">
        <f t="shared" si="80"/>
        <v>1.0905125408942203E-3</v>
      </c>
      <c r="G379" s="17">
        <f t="shared" si="82"/>
        <v>-0.88888888888888884</v>
      </c>
      <c r="H379" s="17">
        <f t="shared" si="81"/>
        <v>-1.1444921316165951E-2</v>
      </c>
      <c r="I379" s="21"/>
    </row>
    <row r="380" spans="1:9" x14ac:dyDescent="0.2">
      <c r="A380" s="14"/>
      <c r="B380" s="15" t="s">
        <v>338</v>
      </c>
      <c r="C380" s="16">
        <v>117</v>
      </c>
      <c r="D380" s="16">
        <v>83</v>
      </c>
      <c r="E380" s="17">
        <f t="shared" si="79"/>
        <v>0.16738197424892703</v>
      </c>
      <c r="F380" s="17">
        <f t="shared" si="80"/>
        <v>9.0512540894220284E-2</v>
      </c>
      <c r="G380" s="17">
        <f t="shared" si="82"/>
        <v>-0.29059829059829062</v>
      </c>
      <c r="H380" s="17">
        <f t="shared" si="81"/>
        <v>-4.8640915593705293E-2</v>
      </c>
      <c r="I380" s="21"/>
    </row>
    <row r="381" spans="1:9" x14ac:dyDescent="0.2">
      <c r="A381" s="14"/>
      <c r="B381" s="15" t="s">
        <v>339</v>
      </c>
      <c r="C381" s="16">
        <v>2</v>
      </c>
      <c r="D381" s="16">
        <v>2</v>
      </c>
      <c r="E381" s="17">
        <f t="shared" si="79"/>
        <v>2.8612303290414878E-3</v>
      </c>
      <c r="F381" s="17">
        <f t="shared" si="80"/>
        <v>2.1810250817884407E-3</v>
      </c>
      <c r="G381" s="17">
        <f t="shared" si="82"/>
        <v>0</v>
      </c>
      <c r="H381" s="17">
        <f t="shared" si="81"/>
        <v>0</v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1</v>
      </c>
      <c r="D385" s="16">
        <v>0</v>
      </c>
      <c r="E385" s="17">
        <f t="shared" si="79"/>
        <v>1.4306151645207439E-3</v>
      </c>
      <c r="F385" s="17" t="str">
        <f t="shared" si="80"/>
        <v/>
      </c>
      <c r="G385" s="17">
        <f t="shared" si="82"/>
        <v>-1</v>
      </c>
      <c r="H385" s="17">
        <f t="shared" si="81"/>
        <v>-1.4306151645207439E-3</v>
      </c>
      <c r="I385" s="21"/>
    </row>
    <row r="386" spans="1:9" x14ac:dyDescent="0.2">
      <c r="A386" s="14"/>
      <c r="B386" s="15" t="s">
        <v>344</v>
      </c>
      <c r="C386" s="16">
        <v>0</v>
      </c>
      <c r="D386" s="16">
        <v>0</v>
      </c>
      <c r="E386" s="17" t="str">
        <f t="shared" si="79"/>
        <v/>
      </c>
      <c r="F386" s="17" t="str">
        <f t="shared" si="80"/>
        <v/>
      </c>
      <c r="G386" s="17" t="str">
        <f t="shared" si="82"/>
        <v xml:space="preserve"> </v>
      </c>
      <c r="H386" s="17" t="str">
        <f t="shared" si="81"/>
        <v/>
      </c>
      <c r="I386" s="21"/>
    </row>
    <row r="387" spans="1:9" x14ac:dyDescent="0.2">
      <c r="A387" s="14"/>
      <c r="B387" s="15" t="s">
        <v>345</v>
      </c>
      <c r="C387" s="16">
        <v>6</v>
      </c>
      <c r="D387" s="16">
        <v>4</v>
      </c>
      <c r="E387" s="17">
        <f t="shared" si="79"/>
        <v>8.5836909871244635E-3</v>
      </c>
      <c r="F387" s="17">
        <f t="shared" si="80"/>
        <v>4.3620501635768813E-3</v>
      </c>
      <c r="G387" s="17">
        <f t="shared" si="82"/>
        <v>-0.33333333333333331</v>
      </c>
      <c r="H387" s="17">
        <f t="shared" si="81"/>
        <v>-2.8612303290414878E-3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1</v>
      </c>
      <c r="D389" s="16">
        <v>0</v>
      </c>
      <c r="E389" s="17">
        <f t="shared" si="79"/>
        <v>1.4306151645207439E-3</v>
      </c>
      <c r="F389" s="17" t="str">
        <f t="shared" si="80"/>
        <v/>
      </c>
      <c r="G389" s="17">
        <f t="shared" si="82"/>
        <v>-1</v>
      </c>
      <c r="H389" s="17">
        <f t="shared" si="81"/>
        <v>-1.4306151645207439E-3</v>
      </c>
      <c r="I389" s="21"/>
    </row>
    <row r="390" spans="1:9" ht="25.5" x14ac:dyDescent="0.2">
      <c r="A390" s="14"/>
      <c r="B390" s="15" t="s">
        <v>348</v>
      </c>
      <c r="C390" s="16">
        <v>5</v>
      </c>
      <c r="D390" s="16">
        <v>3</v>
      </c>
      <c r="E390" s="17">
        <f t="shared" si="79"/>
        <v>7.1530758226037196E-3</v>
      </c>
      <c r="F390" s="17">
        <f t="shared" si="80"/>
        <v>3.2715376226826608E-3</v>
      </c>
      <c r="G390" s="17">
        <f t="shared" si="82"/>
        <v>-0.4</v>
      </c>
      <c r="H390" s="17">
        <f t="shared" si="81"/>
        <v>-2.8612303290414878E-3</v>
      </c>
      <c r="I390" s="21"/>
    </row>
    <row r="391" spans="1:9" x14ac:dyDescent="0.2">
      <c r="A391" s="14"/>
      <c r="B391" s="15" t="s">
        <v>349</v>
      </c>
      <c r="C391" s="16">
        <v>3</v>
      </c>
      <c r="D391" s="16">
        <v>47</v>
      </c>
      <c r="E391" s="17">
        <f t="shared" si="79"/>
        <v>4.2918454935622317E-3</v>
      </c>
      <c r="F391" s="17">
        <f t="shared" si="80"/>
        <v>5.1254089422028352E-2</v>
      </c>
      <c r="G391" s="17">
        <f t="shared" si="82"/>
        <v>14.666666666666666</v>
      </c>
      <c r="H391" s="17">
        <f t="shared" si="81"/>
        <v>6.2947067238912732E-2</v>
      </c>
      <c r="I391" s="21"/>
    </row>
    <row r="392" spans="1:9" x14ac:dyDescent="0.2">
      <c r="A392" s="14"/>
      <c r="B392" s="15" t="s">
        <v>350</v>
      </c>
      <c r="C392" s="16">
        <v>2</v>
      </c>
      <c r="D392" s="16">
        <v>1</v>
      </c>
      <c r="E392" s="17">
        <f t="shared" si="79"/>
        <v>2.8612303290414878E-3</v>
      </c>
      <c r="F392" s="17">
        <f t="shared" si="80"/>
        <v>1.0905125408942203E-3</v>
      </c>
      <c r="G392" s="17">
        <f t="shared" si="82"/>
        <v>-0.5</v>
      </c>
      <c r="H392" s="17">
        <f t="shared" si="81"/>
        <v>-1.4306151645207439E-3</v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4</v>
      </c>
      <c r="E393" s="17" t="str">
        <f t="shared" si="79"/>
        <v/>
      </c>
      <c r="F393" s="17">
        <f t="shared" si="80"/>
        <v>4.3620501635768813E-3</v>
      </c>
      <c r="G393" s="17">
        <f t="shared" si="82"/>
        <v>1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25</v>
      </c>
      <c r="D395" s="16">
        <v>2</v>
      </c>
      <c r="E395" s="17">
        <f t="shared" si="79"/>
        <v>3.5765379113018601E-2</v>
      </c>
      <c r="F395" s="17">
        <f t="shared" si="80"/>
        <v>2.1810250817884407E-3</v>
      </c>
      <c r="G395" s="17">
        <f t="shared" si="82"/>
        <v>-0.92</v>
      </c>
      <c r="H395" s="17">
        <f t="shared" si="81"/>
        <v>-3.2904148783977114E-2</v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3</v>
      </c>
      <c r="D398" s="16">
        <v>0</v>
      </c>
      <c r="E398" s="17">
        <f t="shared" si="79"/>
        <v>4.2918454935622317E-3</v>
      </c>
      <c r="F398" s="17" t="str">
        <f t="shared" si="80"/>
        <v/>
      </c>
      <c r="G398" s="17">
        <f t="shared" si="82"/>
        <v>-1</v>
      </c>
      <c r="H398" s="17">
        <f t="shared" si="81"/>
        <v>-4.2918454935622317E-3</v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16</v>
      </c>
      <c r="D402" s="16">
        <v>129</v>
      </c>
      <c r="E402" s="17">
        <f t="shared" si="79"/>
        <v>2.2889842632331903E-2</v>
      </c>
      <c r="F402" s="17">
        <f t="shared" si="80"/>
        <v>0.14067611777535441</v>
      </c>
      <c r="G402" s="17">
        <f t="shared" si="82"/>
        <v>7.0625</v>
      </c>
      <c r="H402" s="17">
        <f t="shared" si="81"/>
        <v>0.16165951359084407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5</v>
      </c>
      <c r="E404" s="39" t="str">
        <f t="shared" ref="E404" si="83">+IF(C404=0,"",C404/C$356)</f>
        <v/>
      </c>
      <c r="F404" s="39">
        <f t="shared" ref="F404" si="84">+IF(D404=0,"",D404/D$356)</f>
        <v>5.4525627044711015E-3</v>
      </c>
      <c r="G404" s="39">
        <f t="shared" ref="G404" si="85">+IF(AND(C404=0,D404=0)," ",IF(C404=0,1,IF(D404=0,-1,(D404-C404)/C404)))</f>
        <v>1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4</v>
      </c>
      <c r="D405" s="16">
        <v>6</v>
      </c>
      <c r="E405" s="17">
        <f t="shared" si="79"/>
        <v>5.7224606580829757E-3</v>
      </c>
      <c r="F405" s="17">
        <f t="shared" si="80"/>
        <v>6.5430752453653216E-3</v>
      </c>
      <c r="G405" s="17">
        <f t="shared" si="82"/>
        <v>0.5</v>
      </c>
      <c r="H405" s="17">
        <f t="shared" si="81"/>
        <v>2.8612303290414878E-3</v>
      </c>
      <c r="I405" s="21"/>
    </row>
    <row r="406" spans="1:9" x14ac:dyDescent="0.2">
      <c r="A406" s="14"/>
      <c r="B406" s="15" t="s">
        <v>362</v>
      </c>
      <c r="C406" s="16">
        <v>15</v>
      </c>
      <c r="D406" s="16">
        <v>61</v>
      </c>
      <c r="E406" s="17">
        <f t="shared" si="79"/>
        <v>2.1459227467811159E-2</v>
      </c>
      <c r="F406" s="17">
        <f t="shared" si="80"/>
        <v>6.6521264994547441E-2</v>
      </c>
      <c r="G406" s="17">
        <f t="shared" si="82"/>
        <v>3.0666666666666669</v>
      </c>
      <c r="H406" s="17">
        <f t="shared" si="81"/>
        <v>6.5808297567954227E-2</v>
      </c>
      <c r="I406" s="21"/>
    </row>
    <row r="407" spans="1:9" x14ac:dyDescent="0.2">
      <c r="A407" s="14"/>
      <c r="B407" s="15" t="s">
        <v>363</v>
      </c>
      <c r="C407" s="16">
        <v>5</v>
      </c>
      <c r="D407" s="16">
        <v>26</v>
      </c>
      <c r="E407" s="17">
        <f t="shared" si="79"/>
        <v>7.1530758226037196E-3</v>
      </c>
      <c r="F407" s="17">
        <f t="shared" si="80"/>
        <v>2.8353326063249727E-2</v>
      </c>
      <c r="G407" s="17">
        <f t="shared" si="82"/>
        <v>4.2</v>
      </c>
      <c r="H407" s="17">
        <f t="shared" si="81"/>
        <v>3.0042918454935622E-2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1</v>
      </c>
      <c r="E409" s="17" t="str">
        <f t="shared" si="79"/>
        <v/>
      </c>
      <c r="F409" s="17">
        <f t="shared" si="80"/>
        <v>1.0905125408942203E-3</v>
      </c>
      <c r="G409" s="17">
        <f t="shared" si="82"/>
        <v>1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3</v>
      </c>
      <c r="E411" s="17" t="str">
        <f t="shared" si="79"/>
        <v/>
      </c>
      <c r="F411" s="17">
        <f t="shared" si="80"/>
        <v>3.2715376226826608E-3</v>
      </c>
      <c r="G411" s="17">
        <f t="shared" si="82"/>
        <v>1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0</v>
      </c>
      <c r="E412" s="17" t="str">
        <f t="shared" si="79"/>
        <v/>
      </c>
      <c r="F412" s="17" t="str">
        <f t="shared" si="80"/>
        <v/>
      </c>
      <c r="G412" s="17" t="str">
        <f t="shared" si="82"/>
        <v xml:space="preserve"> 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1</v>
      </c>
      <c r="E413" s="17" t="str">
        <f t="shared" si="79"/>
        <v/>
      </c>
      <c r="F413" s="17">
        <f t="shared" si="80"/>
        <v>1.0905125408942203E-3</v>
      </c>
      <c r="G413" s="17">
        <f t="shared" si="82"/>
        <v>1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2</v>
      </c>
      <c r="D416" s="16">
        <v>2</v>
      </c>
      <c r="E416" s="17">
        <f t="shared" si="79"/>
        <v>2.8612303290414878E-3</v>
      </c>
      <c r="F416" s="17">
        <f t="shared" si="80"/>
        <v>2.1810250817884407E-3</v>
      </c>
      <c r="G416" s="17">
        <f t="shared" si="82"/>
        <v>0</v>
      </c>
      <c r="H416" s="17">
        <f t="shared" si="81"/>
        <v>0</v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1</v>
      </c>
      <c r="E417" s="17" t="str">
        <f t="shared" si="79"/>
        <v/>
      </c>
      <c r="F417" s="17">
        <f t="shared" si="80"/>
        <v>1.0905125408942203E-3</v>
      </c>
      <c r="G417" s="17">
        <f t="shared" si="82"/>
        <v>1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3</v>
      </c>
      <c r="E418" s="17" t="str">
        <f t="shared" si="79"/>
        <v/>
      </c>
      <c r="F418" s="17">
        <f t="shared" si="80"/>
        <v>3.2715376226826608E-3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1</v>
      </c>
      <c r="D420" s="16">
        <v>5</v>
      </c>
      <c r="E420" s="17">
        <f t="shared" si="79"/>
        <v>1.4306151645207439E-3</v>
      </c>
      <c r="F420" s="17">
        <f t="shared" si="80"/>
        <v>5.4525627044711015E-3</v>
      </c>
      <c r="G420" s="17">
        <f t="shared" si="82"/>
        <v>4</v>
      </c>
      <c r="H420" s="17">
        <f t="shared" si="81"/>
        <v>5.7224606580829757E-3</v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0</v>
      </c>
      <c r="D423" s="16">
        <v>0</v>
      </c>
      <c r="E423" s="17" t="str">
        <f t="shared" si="87"/>
        <v/>
      </c>
      <c r="F423" s="17" t="str">
        <f t="shared" si="88"/>
        <v/>
      </c>
      <c r="G423" s="17" t="str">
        <f t="shared" si="90"/>
        <v xml:space="preserve"> </v>
      </c>
      <c r="H423" s="17" t="str">
        <f t="shared" si="89"/>
        <v/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40</v>
      </c>
      <c r="D428" s="16">
        <v>25</v>
      </c>
      <c r="E428" s="17">
        <f t="shared" si="87"/>
        <v>5.7224606580829757E-2</v>
      </c>
      <c r="F428" s="17">
        <f t="shared" si="88"/>
        <v>2.7262813522355506E-2</v>
      </c>
      <c r="G428" s="17">
        <f t="shared" si="90"/>
        <v>-0.375</v>
      </c>
      <c r="H428" s="17">
        <f t="shared" si="89"/>
        <v>-2.1459227467811159E-2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1</v>
      </c>
      <c r="D430" s="16">
        <v>1</v>
      </c>
      <c r="E430" s="17">
        <f t="shared" si="87"/>
        <v>1.4306151645207439E-3</v>
      </c>
      <c r="F430" s="17">
        <f t="shared" si="88"/>
        <v>1.0905125408942203E-3</v>
      </c>
      <c r="G430" s="17">
        <f t="shared" si="90"/>
        <v>0</v>
      </c>
      <c r="H430" s="17">
        <f t="shared" si="89"/>
        <v>0</v>
      </c>
      <c r="I430" s="21"/>
    </row>
    <row r="431" spans="1:9" x14ac:dyDescent="0.2">
      <c r="A431" s="14"/>
      <c r="B431" s="15" t="s">
        <v>386</v>
      </c>
      <c r="C431" s="16">
        <v>1</v>
      </c>
      <c r="D431" s="16">
        <v>0</v>
      </c>
      <c r="E431" s="17">
        <f t="shared" si="87"/>
        <v>1.4306151645207439E-3</v>
      </c>
      <c r="F431" s="17" t="str">
        <f t="shared" si="88"/>
        <v/>
      </c>
      <c r="G431" s="17">
        <f t="shared" si="90"/>
        <v>-1</v>
      </c>
      <c r="H431" s="17">
        <f t="shared" si="89"/>
        <v>-1.4306151645207439E-3</v>
      </c>
      <c r="I431" s="21"/>
    </row>
    <row r="432" spans="1:9" x14ac:dyDescent="0.2">
      <c r="A432" s="14"/>
      <c r="B432" s="15" t="s">
        <v>387</v>
      </c>
      <c r="C432" s="16">
        <v>1</v>
      </c>
      <c r="D432" s="16">
        <v>5</v>
      </c>
      <c r="E432" s="17">
        <f t="shared" si="87"/>
        <v>1.4306151645207439E-3</v>
      </c>
      <c r="F432" s="17">
        <f t="shared" si="88"/>
        <v>5.4525627044711015E-3</v>
      </c>
      <c r="G432" s="17">
        <f t="shared" si="90"/>
        <v>4</v>
      </c>
      <c r="H432" s="17">
        <f t="shared" si="89"/>
        <v>5.7224606580829757E-3</v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0</v>
      </c>
      <c r="E433" s="17" t="str">
        <f t="shared" si="87"/>
        <v/>
      </c>
      <c r="F433" s="17" t="str">
        <f t="shared" si="88"/>
        <v/>
      </c>
      <c r="G433" s="17" t="str">
        <f t="shared" si="90"/>
        <v xml:space="preserve"> 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1</v>
      </c>
      <c r="E436" s="17" t="str">
        <f t="shared" si="87"/>
        <v/>
      </c>
      <c r="F436" s="17">
        <f t="shared" si="88"/>
        <v>1.0905125408942203E-3</v>
      </c>
      <c r="G436" s="17">
        <f t="shared" si="90"/>
        <v>1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1</v>
      </c>
      <c r="E437" s="17" t="str">
        <f t="shared" si="87"/>
        <v/>
      </c>
      <c r="F437" s="17">
        <f t="shared" si="88"/>
        <v>1.0905125408942203E-3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2</v>
      </c>
      <c r="D442" s="16">
        <v>0</v>
      </c>
      <c r="E442" s="17">
        <f t="shared" si="87"/>
        <v>2.8612303290414878E-3</v>
      </c>
      <c r="F442" s="17" t="str">
        <f t="shared" si="88"/>
        <v/>
      </c>
      <c r="G442" s="17">
        <f t="shared" si="90"/>
        <v>-1</v>
      </c>
      <c r="H442" s="17">
        <f t="shared" si="89"/>
        <v>-2.8612303290414878E-3</v>
      </c>
      <c r="I442" s="21"/>
    </row>
    <row r="443" spans="1:9" x14ac:dyDescent="0.2">
      <c r="A443" s="14"/>
      <c r="B443" s="15" t="s">
        <v>396</v>
      </c>
      <c r="C443" s="16">
        <v>18</v>
      </c>
      <c r="D443" s="16">
        <v>10</v>
      </c>
      <c r="E443" s="17">
        <f t="shared" si="87"/>
        <v>2.575107296137339E-2</v>
      </c>
      <c r="F443" s="17">
        <f t="shared" si="88"/>
        <v>1.0905125408942203E-2</v>
      </c>
      <c r="G443" s="17">
        <f t="shared" si="90"/>
        <v>-0.44444444444444442</v>
      </c>
      <c r="H443" s="17">
        <f t="shared" si="89"/>
        <v>-1.1444921316165951E-2</v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1</v>
      </c>
      <c r="D445" s="16">
        <v>1</v>
      </c>
      <c r="E445" s="17">
        <f t="shared" si="87"/>
        <v>1.4306151645207439E-3</v>
      </c>
      <c r="F445" s="17">
        <f t="shared" si="88"/>
        <v>1.0905125408942203E-3</v>
      </c>
      <c r="G445" s="17">
        <f t="shared" si="90"/>
        <v>0</v>
      </c>
      <c r="H445" s="17">
        <f t="shared" si="89"/>
        <v>0</v>
      </c>
      <c r="I445" s="21"/>
    </row>
    <row r="446" spans="1:9" x14ac:dyDescent="0.2">
      <c r="A446" s="14"/>
      <c r="B446" s="15" t="s">
        <v>399</v>
      </c>
      <c r="C446" s="16">
        <v>1</v>
      </c>
      <c r="D446" s="16">
        <v>0</v>
      </c>
      <c r="E446" s="17">
        <f t="shared" si="87"/>
        <v>1.4306151645207439E-3</v>
      </c>
      <c r="F446" s="17" t="str">
        <f t="shared" si="88"/>
        <v/>
      </c>
      <c r="G446" s="17">
        <f t="shared" si="90"/>
        <v>-1</v>
      </c>
      <c r="H446" s="17">
        <f t="shared" si="89"/>
        <v>-1.4306151645207439E-3</v>
      </c>
      <c r="I446" s="21"/>
    </row>
    <row r="447" spans="1:9" x14ac:dyDescent="0.2">
      <c r="A447" s="14"/>
      <c r="B447" s="15" t="s">
        <v>400</v>
      </c>
      <c r="C447" s="16">
        <v>3</v>
      </c>
      <c r="D447" s="16">
        <v>0</v>
      </c>
      <c r="E447" s="17">
        <f t="shared" si="87"/>
        <v>4.2918454935622317E-3</v>
      </c>
      <c r="F447" s="17" t="str">
        <f t="shared" si="88"/>
        <v/>
      </c>
      <c r="G447" s="17">
        <f t="shared" si="90"/>
        <v>-1</v>
      </c>
      <c r="H447" s="17">
        <f t="shared" si="89"/>
        <v>-4.2918454935622317E-3</v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4</v>
      </c>
      <c r="D450" s="16">
        <v>0</v>
      </c>
      <c r="E450" s="17">
        <f t="shared" si="87"/>
        <v>5.7224606580829757E-3</v>
      </c>
      <c r="F450" s="17" t="str">
        <f t="shared" si="88"/>
        <v/>
      </c>
      <c r="G450" s="17">
        <f t="shared" si="90"/>
        <v>-1</v>
      </c>
      <c r="H450" s="17">
        <f t="shared" si="89"/>
        <v>-5.7224606580829757E-3</v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1</v>
      </c>
      <c r="D452" s="16">
        <v>55</v>
      </c>
      <c r="E452" s="17">
        <f t="shared" si="87"/>
        <v>1.4306151645207439E-3</v>
      </c>
      <c r="F452" s="17">
        <f t="shared" si="88"/>
        <v>5.9978189749182113E-2</v>
      </c>
      <c r="G452" s="17">
        <f t="shared" si="90"/>
        <v>54</v>
      </c>
      <c r="H452" s="17">
        <f t="shared" si="89"/>
        <v>7.7253218884120178E-2</v>
      </c>
      <c r="I452" s="21"/>
    </row>
    <row r="453" spans="1:9" x14ac:dyDescent="0.2">
      <c r="A453" s="14"/>
      <c r="B453" s="15" t="s">
        <v>406</v>
      </c>
      <c r="C453" s="16">
        <v>2</v>
      </c>
      <c r="D453" s="16">
        <v>1</v>
      </c>
      <c r="E453" s="17">
        <f t="shared" si="87"/>
        <v>2.8612303290414878E-3</v>
      </c>
      <c r="F453" s="17">
        <f t="shared" si="88"/>
        <v>1.0905125408942203E-3</v>
      </c>
      <c r="G453" s="17">
        <f t="shared" si="90"/>
        <v>-0.5</v>
      </c>
      <c r="H453" s="17">
        <f t="shared" si="89"/>
        <v>-1.4306151645207439E-3</v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2</v>
      </c>
      <c r="D455" s="16">
        <v>1</v>
      </c>
      <c r="E455" s="17">
        <f t="shared" si="87"/>
        <v>2.8612303290414878E-3</v>
      </c>
      <c r="F455" s="17">
        <f t="shared" si="88"/>
        <v>1.0905125408942203E-3</v>
      </c>
      <c r="G455" s="17">
        <f t="shared" si="90"/>
        <v>-0.5</v>
      </c>
      <c r="H455" s="17">
        <f t="shared" si="89"/>
        <v>-1.4306151645207439E-3</v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3</v>
      </c>
      <c r="D463" s="16">
        <v>0</v>
      </c>
      <c r="E463" s="17">
        <f t="shared" si="87"/>
        <v>4.2918454935622317E-3</v>
      </c>
      <c r="F463" s="17" t="str">
        <f t="shared" si="88"/>
        <v/>
      </c>
      <c r="G463" s="17">
        <f t="shared" si="90"/>
        <v>-1</v>
      </c>
      <c r="H463" s="17">
        <f t="shared" si="89"/>
        <v>-4.2918454935622317E-3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16</v>
      </c>
      <c r="D465" s="16">
        <v>3</v>
      </c>
      <c r="E465" s="17">
        <f t="shared" si="87"/>
        <v>2.2889842632331903E-2</v>
      </c>
      <c r="F465" s="17">
        <f t="shared" si="88"/>
        <v>3.2715376226826608E-3</v>
      </c>
      <c r="G465" s="17">
        <f t="shared" si="90"/>
        <v>-0.8125</v>
      </c>
      <c r="H465" s="17">
        <f t="shared" si="89"/>
        <v>-1.8597997138769671E-2</v>
      </c>
      <c r="I465" s="21"/>
    </row>
    <row r="466" spans="1:9" x14ac:dyDescent="0.2">
      <c r="A466" s="14"/>
      <c r="B466" s="15" t="s">
        <v>418</v>
      </c>
      <c r="C466" s="16">
        <v>7</v>
      </c>
      <c r="D466" s="16">
        <v>13</v>
      </c>
      <c r="E466" s="17">
        <f t="shared" si="87"/>
        <v>1.0014306151645207E-2</v>
      </c>
      <c r="F466" s="17">
        <f t="shared" si="88"/>
        <v>1.4176663031624863E-2</v>
      </c>
      <c r="G466" s="17">
        <f t="shared" si="90"/>
        <v>0.8571428571428571</v>
      </c>
      <c r="H466" s="17">
        <f t="shared" si="89"/>
        <v>8.5836909871244635E-3</v>
      </c>
      <c r="I466" s="21"/>
    </row>
    <row r="467" spans="1:9" x14ac:dyDescent="0.2">
      <c r="A467" s="14"/>
      <c r="B467" s="15" t="s">
        <v>419</v>
      </c>
      <c r="C467" s="16">
        <v>7</v>
      </c>
      <c r="D467" s="16">
        <v>0</v>
      </c>
      <c r="E467" s="17">
        <f t="shared" si="87"/>
        <v>1.0014306151645207E-2</v>
      </c>
      <c r="F467" s="17" t="str">
        <f t="shared" si="88"/>
        <v/>
      </c>
      <c r="G467" s="17">
        <f t="shared" si="90"/>
        <v>-1</v>
      </c>
      <c r="H467" s="17">
        <f t="shared" si="89"/>
        <v>-1.0014306151645207E-2</v>
      </c>
      <c r="I467" s="21"/>
    </row>
    <row r="468" spans="1:9" ht="25.5" x14ac:dyDescent="0.2">
      <c r="A468" s="14"/>
      <c r="B468" s="15" t="s">
        <v>420</v>
      </c>
      <c r="C468" s="16">
        <v>3</v>
      </c>
      <c r="D468" s="16">
        <v>0</v>
      </c>
      <c r="E468" s="17">
        <f t="shared" si="87"/>
        <v>4.2918454935622317E-3</v>
      </c>
      <c r="F468" s="17" t="str">
        <f t="shared" si="88"/>
        <v/>
      </c>
      <c r="G468" s="17">
        <f t="shared" si="90"/>
        <v>-1</v>
      </c>
      <c r="H468" s="17">
        <f t="shared" si="89"/>
        <v>-4.2918454935622317E-3</v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1</v>
      </c>
      <c r="D470" s="16">
        <v>0</v>
      </c>
      <c r="E470" s="17">
        <f t="shared" si="87"/>
        <v>1.4306151645207439E-3</v>
      </c>
      <c r="F470" s="17" t="str">
        <f t="shared" si="88"/>
        <v/>
      </c>
      <c r="G470" s="17">
        <f t="shared" si="90"/>
        <v>-1</v>
      </c>
      <c r="H470" s="17">
        <f t="shared" si="89"/>
        <v>-1.4306151645207439E-3</v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4</v>
      </c>
      <c r="E471" s="17" t="str">
        <f t="shared" si="87"/>
        <v/>
      </c>
      <c r="F471" s="17">
        <f t="shared" si="88"/>
        <v>4.3620501635768813E-3</v>
      </c>
      <c r="G471" s="17">
        <f t="shared" si="90"/>
        <v>1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1</v>
      </c>
      <c r="D474" s="16">
        <v>4</v>
      </c>
      <c r="E474" s="17">
        <f t="shared" si="87"/>
        <v>1.4306151645207439E-3</v>
      </c>
      <c r="F474" s="17">
        <f t="shared" si="88"/>
        <v>4.3620501635768813E-3</v>
      </c>
      <c r="G474" s="17">
        <f t="shared" si="90"/>
        <v>3</v>
      </c>
      <c r="H474" s="17">
        <f t="shared" si="89"/>
        <v>4.2918454935622317E-3</v>
      </c>
      <c r="I474" s="21"/>
    </row>
    <row r="475" spans="1:9" x14ac:dyDescent="0.2">
      <c r="A475" s="14"/>
      <c r="B475" s="15" t="s">
        <v>427</v>
      </c>
      <c r="C475" s="16">
        <v>12</v>
      </c>
      <c r="D475" s="16">
        <v>32</v>
      </c>
      <c r="E475" s="17">
        <f t="shared" si="87"/>
        <v>1.7167381974248927E-2</v>
      </c>
      <c r="F475" s="17">
        <f t="shared" si="88"/>
        <v>3.4896401308615051E-2</v>
      </c>
      <c r="G475" s="17">
        <f t="shared" si="90"/>
        <v>1.6666666666666667</v>
      </c>
      <c r="H475" s="17">
        <f t="shared" si="89"/>
        <v>2.8612303290414878E-2</v>
      </c>
      <c r="I475" s="21"/>
    </row>
    <row r="476" spans="1:9" x14ac:dyDescent="0.2">
      <c r="A476" s="14"/>
      <c r="B476" s="15" t="s">
        <v>428</v>
      </c>
      <c r="C476" s="16">
        <v>1</v>
      </c>
      <c r="D476" s="16">
        <v>0</v>
      </c>
      <c r="E476" s="17">
        <f t="shared" si="87"/>
        <v>1.4306151645207439E-3</v>
      </c>
      <c r="F476" s="17" t="str">
        <f t="shared" si="88"/>
        <v/>
      </c>
      <c r="G476" s="17">
        <f t="shared" si="90"/>
        <v>-1</v>
      </c>
      <c r="H476" s="17">
        <f t="shared" si="89"/>
        <v>-1.4306151645207439E-3</v>
      </c>
      <c r="I476" s="21"/>
    </row>
    <row r="477" spans="1:9" x14ac:dyDescent="0.2">
      <c r="A477" s="14"/>
      <c r="B477" s="15" t="s">
        <v>635</v>
      </c>
      <c r="C477" s="16">
        <v>1</v>
      </c>
      <c r="D477" s="16">
        <v>0</v>
      </c>
      <c r="E477" s="17">
        <f t="shared" si="87"/>
        <v>1.4306151645207439E-3</v>
      </c>
      <c r="F477" s="17" t="str">
        <f t="shared" si="88"/>
        <v/>
      </c>
      <c r="G477" s="17">
        <f t="shared" si="90"/>
        <v>-1</v>
      </c>
      <c r="H477" s="17">
        <f t="shared" si="89"/>
        <v>-1.4306151645207439E-3</v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7</v>
      </c>
      <c r="E478" s="17" t="str">
        <f t="shared" si="87"/>
        <v/>
      </c>
      <c r="F478" s="17">
        <f t="shared" si="88"/>
        <v>7.6335877862595417E-3</v>
      </c>
      <c r="G478" s="17">
        <f t="shared" si="90"/>
        <v>1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10</v>
      </c>
      <c r="D479" s="16">
        <v>1</v>
      </c>
      <c r="E479" s="17">
        <f t="shared" si="87"/>
        <v>1.4306151645207439E-2</v>
      </c>
      <c r="F479" s="17">
        <f t="shared" si="88"/>
        <v>1.0905125408942203E-3</v>
      </c>
      <c r="G479" s="17">
        <f t="shared" si="90"/>
        <v>-0.9</v>
      </c>
      <c r="H479" s="17">
        <f t="shared" si="89"/>
        <v>-1.2875536480686695E-2</v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35</v>
      </c>
      <c r="D481" s="16">
        <v>29</v>
      </c>
      <c r="E481" s="17">
        <f t="shared" si="87"/>
        <v>5.007153075822604E-2</v>
      </c>
      <c r="F481" s="17">
        <f t="shared" si="88"/>
        <v>3.162486368593239E-2</v>
      </c>
      <c r="G481" s="17">
        <f t="shared" si="90"/>
        <v>-0.17142857142857143</v>
      </c>
      <c r="H481" s="17">
        <f t="shared" si="89"/>
        <v>-8.5836909871244635E-3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14</v>
      </c>
      <c r="E484" s="17" t="str">
        <f t="shared" si="87"/>
        <v/>
      </c>
      <c r="F484" s="17">
        <f t="shared" si="88"/>
        <v>1.5267175572519083E-2</v>
      </c>
      <c r="G484" s="17">
        <f t="shared" si="90"/>
        <v>1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1</v>
      </c>
      <c r="E485" s="17" t="str">
        <f t="shared" si="87"/>
        <v/>
      </c>
      <c r="F485" s="17">
        <f t="shared" si="88"/>
        <v>1.0905125408942203E-3</v>
      </c>
      <c r="G485" s="17">
        <f t="shared" si="90"/>
        <v>1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4</v>
      </c>
      <c r="E486" s="17" t="str">
        <f t="shared" si="87"/>
        <v/>
      </c>
      <c r="F486" s="17">
        <f t="shared" si="88"/>
        <v>4.3620501635768813E-3</v>
      </c>
      <c r="G486" s="17">
        <f t="shared" si="90"/>
        <v>1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38</v>
      </c>
      <c r="D489" s="16">
        <v>16</v>
      </c>
      <c r="E489" s="17">
        <f t="shared" si="95"/>
        <v>5.4363376251788269E-2</v>
      </c>
      <c r="F489" s="17">
        <f t="shared" si="96"/>
        <v>1.7448200654307525E-2</v>
      </c>
      <c r="G489" s="17">
        <f t="shared" si="98"/>
        <v>-0.57894736842105265</v>
      </c>
      <c r="H489" s="17">
        <f t="shared" si="97"/>
        <v>-3.1473533619456366E-2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2</v>
      </c>
      <c r="D491" s="16">
        <v>1</v>
      </c>
      <c r="E491" s="17">
        <f t="shared" si="95"/>
        <v>2.8612303290414878E-3</v>
      </c>
      <c r="F491" s="17">
        <f t="shared" si="96"/>
        <v>1.0905125408942203E-3</v>
      </c>
      <c r="G491" s="17">
        <f t="shared" si="98"/>
        <v>-0.5</v>
      </c>
      <c r="H491" s="17">
        <f t="shared" si="97"/>
        <v>-1.4306151645207439E-3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1</v>
      </c>
      <c r="E493" s="17" t="str">
        <f t="shared" si="95"/>
        <v/>
      </c>
      <c r="F493" s="17">
        <f t="shared" si="96"/>
        <v>1.0905125408942203E-3</v>
      </c>
      <c r="G493" s="17">
        <f t="shared" si="98"/>
        <v>1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4</v>
      </c>
      <c r="D494" s="16">
        <v>1</v>
      </c>
      <c r="E494" s="17">
        <f t="shared" si="95"/>
        <v>5.7224606580829757E-3</v>
      </c>
      <c r="F494" s="17">
        <f t="shared" si="96"/>
        <v>1.0905125408942203E-3</v>
      </c>
      <c r="G494" s="17">
        <f t="shared" si="98"/>
        <v>-0.75</v>
      </c>
      <c r="H494" s="17">
        <f t="shared" si="97"/>
        <v>-4.2918454935622317E-3</v>
      </c>
      <c r="I494" s="21"/>
    </row>
    <row r="495" spans="1:9" x14ac:dyDescent="0.2">
      <c r="A495" s="14"/>
      <c r="B495" s="15" t="s">
        <v>446</v>
      </c>
      <c r="C495" s="16">
        <v>1</v>
      </c>
      <c r="D495" s="16">
        <v>1</v>
      </c>
      <c r="E495" s="17">
        <f t="shared" si="95"/>
        <v>1.4306151645207439E-3</v>
      </c>
      <c r="F495" s="17">
        <f t="shared" si="96"/>
        <v>1.0905125408942203E-3</v>
      </c>
      <c r="G495" s="17">
        <f t="shared" si="98"/>
        <v>0</v>
      </c>
      <c r="H495" s="17">
        <f t="shared" si="97"/>
        <v>0</v>
      </c>
      <c r="I495" s="21"/>
    </row>
    <row r="496" spans="1:9" x14ac:dyDescent="0.2">
      <c r="A496" s="14"/>
      <c r="B496" s="15" t="s">
        <v>447</v>
      </c>
      <c r="C496" s="16">
        <v>1</v>
      </c>
      <c r="D496" s="16">
        <v>0</v>
      </c>
      <c r="E496" s="17">
        <f t="shared" si="95"/>
        <v>1.4306151645207439E-3</v>
      </c>
      <c r="F496" s="17" t="str">
        <f t="shared" si="96"/>
        <v/>
      </c>
      <c r="G496" s="17">
        <f t="shared" si="98"/>
        <v>-1</v>
      </c>
      <c r="H496" s="17">
        <f t="shared" si="97"/>
        <v>-1.4306151645207439E-3</v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1</v>
      </c>
      <c r="E497" s="17" t="str">
        <f t="shared" si="95"/>
        <v/>
      </c>
      <c r="F497" s="17">
        <f t="shared" si="96"/>
        <v>1.0905125408942203E-3</v>
      </c>
      <c r="G497" s="17">
        <f t="shared" si="98"/>
        <v>1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4</v>
      </c>
      <c r="D499" s="16">
        <v>5</v>
      </c>
      <c r="E499" s="17">
        <f t="shared" si="95"/>
        <v>5.7224606580829757E-3</v>
      </c>
      <c r="F499" s="17">
        <f t="shared" si="96"/>
        <v>5.4525627044711015E-3</v>
      </c>
      <c r="G499" s="17">
        <f t="shared" si="98"/>
        <v>0.25</v>
      </c>
      <c r="H499" s="17">
        <f t="shared" si="97"/>
        <v>1.4306151645207439E-3</v>
      </c>
      <c r="I499" s="21"/>
    </row>
    <row r="500" spans="1:9" x14ac:dyDescent="0.2">
      <c r="A500" s="14"/>
      <c r="B500" s="15" t="s">
        <v>451</v>
      </c>
      <c r="C500" s="16">
        <v>0</v>
      </c>
      <c r="D500" s="16">
        <v>4</v>
      </c>
      <c r="E500" s="17" t="str">
        <f t="shared" si="95"/>
        <v/>
      </c>
      <c r="F500" s="17">
        <f t="shared" si="96"/>
        <v>4.3620501635768813E-3</v>
      </c>
      <c r="G500" s="17">
        <f t="shared" si="98"/>
        <v>1</v>
      </c>
      <c r="H500" s="17" t="str">
        <f t="shared" si="97"/>
        <v/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0</v>
      </c>
      <c r="E502" s="17" t="str">
        <f t="shared" si="95"/>
        <v/>
      </c>
      <c r="F502" s="17" t="str">
        <f t="shared" si="96"/>
        <v/>
      </c>
      <c r="G502" s="17" t="str">
        <f t="shared" si="98"/>
        <v xml:space="preserve"> 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4</v>
      </c>
      <c r="E505" s="17" t="str">
        <f t="shared" si="95"/>
        <v/>
      </c>
      <c r="F505" s="17">
        <f t="shared" si="96"/>
        <v>4.3620501635768813E-3</v>
      </c>
      <c r="G505" s="17">
        <f t="shared" si="98"/>
        <v>1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2</v>
      </c>
      <c r="D510" s="16">
        <v>2</v>
      </c>
      <c r="E510" s="17">
        <f t="shared" si="95"/>
        <v>2.8612303290414878E-3</v>
      </c>
      <c r="F510" s="17">
        <f t="shared" si="96"/>
        <v>2.1810250817884407E-3</v>
      </c>
      <c r="G510" s="17">
        <f t="shared" si="98"/>
        <v>0</v>
      </c>
      <c r="H510" s="17">
        <f t="shared" si="97"/>
        <v>0</v>
      </c>
      <c r="I510" s="21"/>
    </row>
    <row r="511" spans="1:9" ht="25.5" x14ac:dyDescent="0.2">
      <c r="A511" s="14"/>
      <c r="B511" s="15" t="s">
        <v>461</v>
      </c>
      <c r="C511" s="16">
        <v>0</v>
      </c>
      <c r="D511" s="16">
        <v>0</v>
      </c>
      <c r="E511" s="17" t="str">
        <f t="shared" si="95"/>
        <v/>
      </c>
      <c r="F511" s="17" t="str">
        <f t="shared" si="96"/>
        <v/>
      </c>
      <c r="G511" s="17" t="str">
        <f t="shared" si="98"/>
        <v xml:space="preserve"> </v>
      </c>
      <c r="H511" s="17" t="str">
        <f t="shared" si="97"/>
        <v/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0</v>
      </c>
      <c r="E518" s="17" t="str">
        <f t="shared" si="95"/>
        <v/>
      </c>
      <c r="F518" s="17" t="str">
        <f t="shared" si="96"/>
        <v/>
      </c>
      <c r="G518" s="17" t="str">
        <f t="shared" si="98"/>
        <v xml:space="preserve"> 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5</v>
      </c>
      <c r="D520" s="16">
        <v>1</v>
      </c>
      <c r="E520" s="17">
        <f t="shared" si="95"/>
        <v>7.1530758226037196E-3</v>
      </c>
      <c r="F520" s="17">
        <f t="shared" si="96"/>
        <v>1.0905125408942203E-3</v>
      </c>
      <c r="G520" s="17">
        <f t="shared" si="98"/>
        <v>-0.8</v>
      </c>
      <c r="H520" s="17">
        <f t="shared" si="97"/>
        <v>-5.7224606580829757E-3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1</v>
      </c>
      <c r="E521" s="17" t="str">
        <f t="shared" si="95"/>
        <v/>
      </c>
      <c r="F521" s="17">
        <f t="shared" si="96"/>
        <v>1.0905125408942203E-3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0</v>
      </c>
      <c r="E525" s="17" t="str">
        <f t="shared" si="95"/>
        <v/>
      </c>
      <c r="F525" s="17" t="str">
        <f t="shared" si="96"/>
        <v/>
      </c>
      <c r="G525" s="17" t="str">
        <f t="shared" si="98"/>
        <v xml:space="preserve"> 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6</v>
      </c>
      <c r="E527" s="17" t="str">
        <f t="shared" si="95"/>
        <v/>
      </c>
      <c r="F527" s="17">
        <f t="shared" si="96"/>
        <v>6.5430752453653216E-3</v>
      </c>
      <c r="G527" s="17">
        <f t="shared" si="98"/>
        <v>1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4</v>
      </c>
      <c r="D534" s="16">
        <v>0</v>
      </c>
      <c r="E534" s="17">
        <f t="shared" si="95"/>
        <v>5.7224606580829757E-3</v>
      </c>
      <c r="F534" s="17" t="str">
        <f t="shared" si="96"/>
        <v/>
      </c>
      <c r="G534" s="17">
        <f t="shared" si="98"/>
        <v>-1</v>
      </c>
      <c r="H534" s="17">
        <f t="shared" si="97"/>
        <v>-5.7224606580829757E-3</v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1</v>
      </c>
      <c r="E536" s="17" t="str">
        <f t="shared" si="95"/>
        <v/>
      </c>
      <c r="F536" s="17">
        <f t="shared" si="96"/>
        <v>1.0905125408942203E-3</v>
      </c>
      <c r="G536" s="17">
        <f t="shared" si="98"/>
        <v>1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10</v>
      </c>
      <c r="D539" s="16">
        <v>3</v>
      </c>
      <c r="E539" s="17">
        <f t="shared" si="95"/>
        <v>1.4306151645207439E-2</v>
      </c>
      <c r="F539" s="17">
        <f t="shared" si="96"/>
        <v>3.2715376226826608E-3</v>
      </c>
      <c r="G539" s="17">
        <f t="shared" si="98"/>
        <v>-0.7</v>
      </c>
      <c r="H539" s="17">
        <f t="shared" si="97"/>
        <v>-1.0014306151645207E-2</v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2</v>
      </c>
      <c r="D542" s="16">
        <v>3</v>
      </c>
      <c r="E542" s="17">
        <f t="shared" si="95"/>
        <v>2.8612303290414878E-3</v>
      </c>
      <c r="F542" s="17">
        <f t="shared" si="96"/>
        <v>3.2715376226826608E-3</v>
      </c>
      <c r="G542" s="17">
        <f t="shared" si="98"/>
        <v>0.5</v>
      </c>
      <c r="H542" s="17">
        <f t="shared" si="97"/>
        <v>1.4306151645207439E-3</v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1</v>
      </c>
      <c r="D544" s="16">
        <v>2</v>
      </c>
      <c r="E544" s="17">
        <f t="shared" si="95"/>
        <v>1.4306151645207439E-3</v>
      </c>
      <c r="F544" s="17">
        <f t="shared" si="96"/>
        <v>2.1810250817884407E-3</v>
      </c>
      <c r="G544" s="17">
        <f t="shared" si="98"/>
        <v>1</v>
      </c>
      <c r="H544" s="17">
        <f t="shared" si="97"/>
        <v>1.4306151645207439E-3</v>
      </c>
      <c r="I544" s="21"/>
    </row>
    <row r="545" spans="1:9" x14ac:dyDescent="0.2">
      <c r="A545" s="14"/>
      <c r="B545" s="15" t="s">
        <v>493</v>
      </c>
      <c r="C545" s="16">
        <v>0</v>
      </c>
      <c r="D545" s="16">
        <v>6</v>
      </c>
      <c r="E545" s="17" t="str">
        <f t="shared" si="95"/>
        <v/>
      </c>
      <c r="F545" s="17">
        <f t="shared" si="96"/>
        <v>6.5430752453653216E-3</v>
      </c>
      <c r="G545" s="17">
        <f t="shared" si="98"/>
        <v>1</v>
      </c>
      <c r="H545" s="17" t="str">
        <f t="shared" si="97"/>
        <v/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8</v>
      </c>
      <c r="D548" s="16">
        <v>5</v>
      </c>
      <c r="E548" s="17">
        <f t="shared" si="95"/>
        <v>1.1444921316165951E-2</v>
      </c>
      <c r="F548" s="17">
        <f t="shared" si="96"/>
        <v>5.4525627044711015E-3</v>
      </c>
      <c r="G548" s="17">
        <f t="shared" si="98"/>
        <v>-0.375</v>
      </c>
      <c r="H548" s="17">
        <f t="shared" si="97"/>
        <v>-4.2918454935622317E-3</v>
      </c>
      <c r="I548" s="21"/>
    </row>
    <row r="549" spans="1:9" x14ac:dyDescent="0.2">
      <c r="A549" s="14"/>
      <c r="B549" s="15" t="s">
        <v>497</v>
      </c>
      <c r="C549" s="16">
        <v>6</v>
      </c>
      <c r="D549" s="16">
        <v>14</v>
      </c>
      <c r="E549" s="17">
        <f t="shared" si="95"/>
        <v>8.5836909871244635E-3</v>
      </c>
      <c r="F549" s="17">
        <f t="shared" si="96"/>
        <v>1.5267175572519083E-2</v>
      </c>
      <c r="G549" s="17">
        <f t="shared" si="98"/>
        <v>1.3333333333333333</v>
      </c>
      <c r="H549" s="17">
        <f t="shared" si="97"/>
        <v>1.1444921316165951E-2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10</v>
      </c>
      <c r="D551" s="16">
        <v>0</v>
      </c>
      <c r="E551" s="17">
        <f t="shared" ref="E551:E585" si="99">+IF(C551=0,"",C551/C$356)</f>
        <v>1.4306151645207439E-2</v>
      </c>
      <c r="F551" s="17" t="str">
        <f t="shared" ref="F551:F585" si="100">+IF(D551=0,"",D551/D$356)</f>
        <v/>
      </c>
      <c r="G551" s="17">
        <f t="shared" si="98"/>
        <v>-1</v>
      </c>
      <c r="H551" s="17">
        <f t="shared" ref="H551:H585" si="101">+IF(OR(AND(E551=""),(G551="")),"",E551*G551)</f>
        <v>-1.4306151645207439E-2</v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0</v>
      </c>
      <c r="E554" s="17" t="str">
        <f t="shared" si="99"/>
        <v/>
      </c>
      <c r="F554" s="17" t="str">
        <f t="shared" si="100"/>
        <v/>
      </c>
      <c r="G554" s="17" t="str">
        <f t="shared" si="102"/>
        <v xml:space="preserve"> 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0</v>
      </c>
      <c r="D558" s="16">
        <v>0</v>
      </c>
      <c r="E558" s="17" t="str">
        <f t="shared" si="99"/>
        <v/>
      </c>
      <c r="F558" s="17" t="str">
        <f t="shared" si="100"/>
        <v/>
      </c>
      <c r="G558" s="17" t="str">
        <f t="shared" si="102"/>
        <v xml:space="preserve"> </v>
      </c>
      <c r="H558" s="17" t="str">
        <f t="shared" si="101"/>
        <v/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4</v>
      </c>
      <c r="D561" s="16">
        <v>7</v>
      </c>
      <c r="E561" s="17">
        <f t="shared" si="99"/>
        <v>5.7224606580829757E-3</v>
      </c>
      <c r="F561" s="17">
        <f t="shared" si="100"/>
        <v>7.6335877862595417E-3</v>
      </c>
      <c r="G561" s="17">
        <f t="shared" si="102"/>
        <v>0.75</v>
      </c>
      <c r="H561" s="17">
        <f t="shared" si="101"/>
        <v>4.2918454935622317E-3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0</v>
      </c>
      <c r="E562" s="17" t="str">
        <f t="shared" si="99"/>
        <v/>
      </c>
      <c r="F562" s="17" t="str">
        <f t="shared" si="100"/>
        <v/>
      </c>
      <c r="G562" s="17" t="str">
        <f t="shared" si="102"/>
        <v xml:space="preserve"> 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13</v>
      </c>
      <c r="D564" s="16">
        <v>13</v>
      </c>
      <c r="E564" s="17">
        <f t="shared" si="99"/>
        <v>1.8597997138769671E-2</v>
      </c>
      <c r="F564" s="17">
        <f t="shared" si="100"/>
        <v>1.4176663031624863E-2</v>
      </c>
      <c r="G564" s="17">
        <f t="shared" si="102"/>
        <v>0</v>
      </c>
      <c r="H564" s="17">
        <f t="shared" si="101"/>
        <v>0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11</v>
      </c>
      <c r="D569" s="16">
        <v>19</v>
      </c>
      <c r="E569" s="17">
        <f t="shared" si="99"/>
        <v>1.5736766809728183E-2</v>
      </c>
      <c r="F569" s="17">
        <f t="shared" si="100"/>
        <v>2.0719738276990186E-2</v>
      </c>
      <c r="G569" s="17">
        <f t="shared" si="102"/>
        <v>0.72727272727272729</v>
      </c>
      <c r="H569" s="17">
        <f t="shared" si="101"/>
        <v>1.1444921316165951E-2</v>
      </c>
      <c r="I569" s="21"/>
    </row>
    <row r="570" spans="1:9" ht="25.5" x14ac:dyDescent="0.2">
      <c r="A570" s="14"/>
      <c r="B570" s="15" t="s">
        <v>517</v>
      </c>
      <c r="C570" s="16">
        <v>5</v>
      </c>
      <c r="D570" s="16">
        <v>19</v>
      </c>
      <c r="E570" s="17">
        <f t="shared" si="99"/>
        <v>7.1530758226037196E-3</v>
      </c>
      <c r="F570" s="17">
        <f t="shared" si="100"/>
        <v>2.0719738276990186E-2</v>
      </c>
      <c r="G570" s="17">
        <f t="shared" si="102"/>
        <v>2.8</v>
      </c>
      <c r="H570" s="17">
        <f t="shared" si="101"/>
        <v>2.0028612303290415E-2</v>
      </c>
      <c r="I570" s="21"/>
    </row>
    <row r="571" spans="1:9" x14ac:dyDescent="0.2">
      <c r="A571" s="14"/>
      <c r="B571" s="15" t="s">
        <v>518</v>
      </c>
      <c r="C571" s="16">
        <v>9</v>
      </c>
      <c r="D571" s="16">
        <v>29</v>
      </c>
      <c r="E571" s="17">
        <f t="shared" si="99"/>
        <v>1.2875536480686695E-2</v>
      </c>
      <c r="F571" s="17">
        <f t="shared" si="100"/>
        <v>3.162486368593239E-2</v>
      </c>
      <c r="G571" s="17">
        <f t="shared" si="102"/>
        <v>2.2222222222222223</v>
      </c>
      <c r="H571" s="17">
        <f t="shared" si="101"/>
        <v>2.8612303290414878E-2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3</v>
      </c>
      <c r="E572" s="17" t="str">
        <f t="shared" si="99"/>
        <v/>
      </c>
      <c r="F572" s="17">
        <f t="shared" si="100"/>
        <v>3.2715376226826608E-3</v>
      </c>
      <c r="G572" s="17">
        <f t="shared" si="102"/>
        <v>1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3</v>
      </c>
      <c r="D578" s="16">
        <v>8</v>
      </c>
      <c r="E578" s="17">
        <f t="shared" si="99"/>
        <v>4.2918454935622317E-3</v>
      </c>
      <c r="F578" s="17">
        <f t="shared" si="100"/>
        <v>8.7241003271537627E-3</v>
      </c>
      <c r="G578" s="17">
        <f t="shared" si="102"/>
        <v>1.6666666666666667</v>
      </c>
      <c r="H578" s="17">
        <f t="shared" si="101"/>
        <v>7.1530758226037196E-3</v>
      </c>
      <c r="I578" s="21"/>
    </row>
    <row r="579" spans="1:9" x14ac:dyDescent="0.2">
      <c r="A579" s="14"/>
      <c r="B579" s="15" t="s">
        <v>526</v>
      </c>
      <c r="C579" s="16">
        <v>11</v>
      </c>
      <c r="D579" s="16">
        <v>1</v>
      </c>
      <c r="E579" s="17">
        <f t="shared" si="99"/>
        <v>1.5736766809728183E-2</v>
      </c>
      <c r="F579" s="17">
        <f t="shared" si="100"/>
        <v>1.0905125408942203E-3</v>
      </c>
      <c r="G579" s="17">
        <f t="shared" si="102"/>
        <v>-0.90909090909090906</v>
      </c>
      <c r="H579" s="17">
        <f t="shared" si="101"/>
        <v>-1.4306151645207439E-2</v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5</v>
      </c>
      <c r="D581" s="16">
        <v>0</v>
      </c>
      <c r="E581" s="17">
        <f t="shared" si="99"/>
        <v>7.1530758226037196E-3</v>
      </c>
      <c r="F581" s="17" t="str">
        <f t="shared" si="100"/>
        <v/>
      </c>
      <c r="G581" s="17">
        <f t="shared" si="102"/>
        <v>-1</v>
      </c>
      <c r="H581" s="17">
        <f t="shared" si="101"/>
        <v>-7.1530758226037196E-3</v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386</v>
      </c>
      <c r="D591" s="19">
        <f>SUM(D592:D618)</f>
        <v>277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-0.28238341968911918</v>
      </c>
      <c r="H591" s="20">
        <f t="shared" ref="H591:H618" si="105">+IF(OR(AND(E591=""),(G591="")),"",E591*G591)</f>
        <v>-0.28238341968911918</v>
      </c>
      <c r="I591" s="21"/>
    </row>
    <row r="592" spans="1:9" x14ac:dyDescent="0.2">
      <c r="A592" s="14"/>
      <c r="B592" s="15" t="s">
        <v>533</v>
      </c>
      <c r="C592" s="16">
        <v>5</v>
      </c>
      <c r="D592" s="16">
        <v>1</v>
      </c>
      <c r="E592" s="17">
        <f t="shared" si="103"/>
        <v>1.2953367875647668E-2</v>
      </c>
      <c r="F592" s="17">
        <f t="shared" si="104"/>
        <v>3.6101083032490976E-3</v>
      </c>
      <c r="G592" s="17">
        <f t="shared" ref="G592:G618" si="106">+IF(AND(C592=0,D592=0)," ",IF(C592=0,1,IF(D592=0,-1,(D592-C592)/C592)))</f>
        <v>-0.8</v>
      </c>
      <c r="H592" s="17">
        <f t="shared" si="105"/>
        <v>-1.0362694300518135E-2</v>
      </c>
      <c r="I592" s="21"/>
    </row>
    <row r="593" spans="1:9" x14ac:dyDescent="0.2">
      <c r="A593" s="14"/>
      <c r="B593" s="15" t="s">
        <v>534</v>
      </c>
      <c r="C593" s="16">
        <v>2</v>
      </c>
      <c r="D593" s="16">
        <v>5</v>
      </c>
      <c r="E593" s="17">
        <f t="shared" si="103"/>
        <v>5.1813471502590676E-3</v>
      </c>
      <c r="F593" s="17">
        <f t="shared" si="104"/>
        <v>1.8050541516245487E-2</v>
      </c>
      <c r="G593" s="17">
        <f t="shared" si="106"/>
        <v>1.5</v>
      </c>
      <c r="H593" s="17">
        <f t="shared" si="105"/>
        <v>7.7720207253886009E-3</v>
      </c>
      <c r="I593" s="21"/>
    </row>
    <row r="594" spans="1:9" ht="25.5" x14ac:dyDescent="0.2">
      <c r="A594" s="14"/>
      <c r="B594" s="15" t="s">
        <v>535</v>
      </c>
      <c r="C594" s="16">
        <v>11</v>
      </c>
      <c r="D594" s="16">
        <v>17</v>
      </c>
      <c r="E594" s="17">
        <f t="shared" si="103"/>
        <v>2.8497409326424871E-2</v>
      </c>
      <c r="F594" s="17">
        <f t="shared" si="104"/>
        <v>6.1371841155234655E-2</v>
      </c>
      <c r="G594" s="17">
        <f t="shared" si="106"/>
        <v>0.54545454545454541</v>
      </c>
      <c r="H594" s="17">
        <f t="shared" si="105"/>
        <v>1.5544041450777202E-2</v>
      </c>
      <c r="I594" s="21"/>
    </row>
    <row r="595" spans="1:9" x14ac:dyDescent="0.2">
      <c r="A595" s="14"/>
      <c r="B595" s="15" t="s">
        <v>536</v>
      </c>
      <c r="C595" s="16">
        <v>45</v>
      </c>
      <c r="D595" s="16">
        <v>26</v>
      </c>
      <c r="E595" s="17">
        <f t="shared" si="103"/>
        <v>0.11658031088082901</v>
      </c>
      <c r="F595" s="17">
        <f t="shared" si="104"/>
        <v>9.3862815884476536E-2</v>
      </c>
      <c r="G595" s="17">
        <f t="shared" si="106"/>
        <v>-0.42222222222222222</v>
      </c>
      <c r="H595" s="17">
        <f t="shared" si="105"/>
        <v>-4.9222797927461141E-2</v>
      </c>
      <c r="I595" s="21"/>
    </row>
    <row r="596" spans="1:9" x14ac:dyDescent="0.2">
      <c r="A596" s="14"/>
      <c r="B596" s="15" t="s">
        <v>537</v>
      </c>
      <c r="C596" s="16">
        <v>1</v>
      </c>
      <c r="D596" s="16">
        <v>10</v>
      </c>
      <c r="E596" s="17">
        <f t="shared" si="103"/>
        <v>2.5906735751295338E-3</v>
      </c>
      <c r="F596" s="17">
        <f t="shared" si="104"/>
        <v>3.6101083032490974E-2</v>
      </c>
      <c r="G596" s="17">
        <f t="shared" si="106"/>
        <v>9</v>
      </c>
      <c r="H596" s="17">
        <f t="shared" si="105"/>
        <v>2.3316062176165803E-2</v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2</v>
      </c>
      <c r="D598" s="16">
        <v>1</v>
      </c>
      <c r="E598" s="17">
        <f t="shared" si="103"/>
        <v>5.1813471502590676E-3</v>
      </c>
      <c r="F598" s="17">
        <f t="shared" si="104"/>
        <v>3.6101083032490976E-3</v>
      </c>
      <c r="G598" s="17">
        <f t="shared" si="106"/>
        <v>-0.5</v>
      </c>
      <c r="H598" s="17">
        <f t="shared" si="105"/>
        <v>-2.5906735751295338E-3</v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0</v>
      </c>
      <c r="E601" s="17" t="str">
        <f t="shared" si="103"/>
        <v/>
      </c>
      <c r="F601" s="17" t="str">
        <f t="shared" si="104"/>
        <v/>
      </c>
      <c r="G601" s="17" t="str">
        <f t="shared" si="106"/>
        <v xml:space="preserve"> 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2</v>
      </c>
      <c r="D602" s="16">
        <v>8</v>
      </c>
      <c r="E602" s="17">
        <f t="shared" si="103"/>
        <v>5.1813471502590676E-3</v>
      </c>
      <c r="F602" s="17">
        <f t="shared" si="104"/>
        <v>2.8880866425992781E-2</v>
      </c>
      <c r="G602" s="17">
        <f t="shared" si="106"/>
        <v>3</v>
      </c>
      <c r="H602" s="17">
        <f t="shared" si="105"/>
        <v>1.5544041450777202E-2</v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2</v>
      </c>
      <c r="E605" s="17" t="str">
        <f t="shared" si="103"/>
        <v/>
      </c>
      <c r="F605" s="17">
        <f t="shared" si="104"/>
        <v>7.2202166064981952E-3</v>
      </c>
      <c r="G605" s="17">
        <f t="shared" si="106"/>
        <v>1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18</v>
      </c>
      <c r="D606" s="16">
        <v>11</v>
      </c>
      <c r="E606" s="17">
        <f t="shared" si="103"/>
        <v>4.6632124352331605E-2</v>
      </c>
      <c r="F606" s="17">
        <f t="shared" si="104"/>
        <v>3.9711191335740074E-2</v>
      </c>
      <c r="G606" s="17">
        <f t="shared" si="106"/>
        <v>-0.3888888888888889</v>
      </c>
      <c r="H606" s="17">
        <f t="shared" si="105"/>
        <v>-1.8134715025906734E-2</v>
      </c>
      <c r="I606" s="21"/>
    </row>
    <row r="607" spans="1:9" x14ac:dyDescent="0.2">
      <c r="A607" s="14"/>
      <c r="B607" s="15" t="s">
        <v>547</v>
      </c>
      <c r="C607" s="16">
        <v>0</v>
      </c>
      <c r="D607" s="16">
        <v>0</v>
      </c>
      <c r="E607" s="17" t="str">
        <f t="shared" si="103"/>
        <v/>
      </c>
      <c r="F607" s="17" t="str">
        <f t="shared" si="104"/>
        <v/>
      </c>
      <c r="G607" s="17" t="str">
        <f t="shared" si="106"/>
        <v xml:space="preserve"> </v>
      </c>
      <c r="H607" s="17" t="str">
        <f t="shared" si="105"/>
        <v/>
      </c>
      <c r="I607" s="21"/>
    </row>
    <row r="608" spans="1:9" x14ac:dyDescent="0.2">
      <c r="A608" s="14"/>
      <c r="B608" s="15" t="s">
        <v>548</v>
      </c>
      <c r="C608" s="16">
        <v>13</v>
      </c>
      <c r="D608" s="16">
        <v>4</v>
      </c>
      <c r="E608" s="17">
        <f t="shared" si="103"/>
        <v>3.367875647668394E-2</v>
      </c>
      <c r="F608" s="17">
        <f t="shared" si="104"/>
        <v>1.444043321299639E-2</v>
      </c>
      <c r="G608" s="17">
        <f t="shared" si="106"/>
        <v>-0.69230769230769229</v>
      </c>
      <c r="H608" s="17">
        <f t="shared" si="105"/>
        <v>-2.3316062176165803E-2</v>
      </c>
      <c r="I608" s="21"/>
    </row>
    <row r="609" spans="1:9" x14ac:dyDescent="0.2">
      <c r="A609" s="14"/>
      <c r="B609" s="15" t="s">
        <v>549</v>
      </c>
      <c r="C609" s="16">
        <v>257</v>
      </c>
      <c r="D609" s="16">
        <v>112</v>
      </c>
      <c r="E609" s="17">
        <f t="shared" si="103"/>
        <v>0.66580310880829019</v>
      </c>
      <c r="F609" s="17">
        <f t="shared" si="104"/>
        <v>0.40433212996389889</v>
      </c>
      <c r="G609" s="17">
        <f t="shared" si="106"/>
        <v>-0.56420233463035019</v>
      </c>
      <c r="H609" s="17">
        <f t="shared" si="105"/>
        <v>-0.37564766839378239</v>
      </c>
      <c r="I609" s="21"/>
    </row>
    <row r="610" spans="1:9" x14ac:dyDescent="0.2">
      <c r="A610" s="14"/>
      <c r="B610" s="15" t="s">
        <v>550</v>
      </c>
      <c r="C610" s="16">
        <v>18</v>
      </c>
      <c r="D610" s="16">
        <v>10</v>
      </c>
      <c r="E610" s="17">
        <f t="shared" si="103"/>
        <v>4.6632124352331605E-2</v>
      </c>
      <c r="F610" s="17">
        <f t="shared" si="104"/>
        <v>3.6101083032490974E-2</v>
      </c>
      <c r="G610" s="17">
        <f t="shared" si="106"/>
        <v>-0.44444444444444442</v>
      </c>
      <c r="H610" s="17">
        <f t="shared" si="105"/>
        <v>-2.0725388601036267E-2</v>
      </c>
      <c r="I610" s="21"/>
    </row>
    <row r="611" spans="1:9" x14ac:dyDescent="0.2">
      <c r="A611" s="14"/>
      <c r="B611" s="15" t="s">
        <v>551</v>
      </c>
      <c r="C611" s="16">
        <v>0</v>
      </c>
      <c r="D611" s="16">
        <v>1</v>
      </c>
      <c r="E611" s="17" t="str">
        <f t="shared" si="103"/>
        <v/>
      </c>
      <c r="F611" s="17">
        <f t="shared" si="104"/>
        <v>3.6101083032490976E-3</v>
      </c>
      <c r="G611" s="17">
        <f t="shared" si="106"/>
        <v>1</v>
      </c>
      <c r="H611" s="17" t="str">
        <f t="shared" si="105"/>
        <v/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6</v>
      </c>
      <c r="E612" s="17" t="str">
        <f t="shared" si="103"/>
        <v/>
      </c>
      <c r="F612" s="17">
        <f t="shared" si="104"/>
        <v>2.1660649819494584E-2</v>
      </c>
      <c r="G612" s="17">
        <f t="shared" si="106"/>
        <v>1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5</v>
      </c>
      <c r="D614" s="16">
        <v>60</v>
      </c>
      <c r="E614" s="17">
        <f t="shared" si="103"/>
        <v>1.2953367875647668E-2</v>
      </c>
      <c r="F614" s="17">
        <f t="shared" si="104"/>
        <v>0.21660649819494585</v>
      </c>
      <c r="G614" s="17">
        <f t="shared" si="106"/>
        <v>11</v>
      </c>
      <c r="H614" s="17">
        <f t="shared" si="105"/>
        <v>0.14248704663212433</v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1</v>
      </c>
      <c r="D616" s="16">
        <v>0</v>
      </c>
      <c r="E616" s="17">
        <f t="shared" si="103"/>
        <v>2.5906735751295338E-3</v>
      </c>
      <c r="F616" s="17" t="str">
        <f t="shared" si="104"/>
        <v/>
      </c>
      <c r="G616" s="17">
        <f t="shared" si="106"/>
        <v>-1</v>
      </c>
      <c r="H616" s="17">
        <f t="shared" si="105"/>
        <v>-2.5906735751295338E-3</v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1</v>
      </c>
      <c r="E617" s="17" t="str">
        <f t="shared" si="103"/>
        <v/>
      </c>
      <c r="F617" s="17">
        <f t="shared" si="104"/>
        <v>3.6101083032490976E-3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6</v>
      </c>
      <c r="D618" s="16">
        <v>2</v>
      </c>
      <c r="E618" s="17">
        <f t="shared" si="103"/>
        <v>1.5544041450777202E-2</v>
      </c>
      <c r="F618" s="17">
        <f t="shared" si="104"/>
        <v>7.2202166064981952E-3</v>
      </c>
      <c r="G618" s="17">
        <f t="shared" si="106"/>
        <v>-0.66666666666666663</v>
      </c>
      <c r="H618" s="17">
        <f t="shared" si="105"/>
        <v>-1.0362694300518133E-2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19"/>
  <sheetViews>
    <sheetView showGridLines="0" tabSelected="1" workbookViewId="0">
      <selection activeCell="D20" sqref="D2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624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572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625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573</v>
      </c>
      <c r="C8" s="12">
        <f>+C19+C76+C177+C356+C591</f>
        <v>2129</v>
      </c>
      <c r="D8" s="13">
        <f>+D19+D76+D177+D356+D591</f>
        <v>2672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0.25504931892907468</v>
      </c>
      <c r="H8" s="10">
        <f t="shared" ref="H8:H13" si="1">+IF(OR(AND(E8=""),(G8="")),"",E8*G8)</f>
        <v>0.25504931892907468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14</v>
      </c>
      <c r="E9" s="17">
        <f t="shared" ref="E9:F13" si="2">+C9/C$8</f>
        <v>9.3940817285110385E-4</v>
      </c>
      <c r="F9" s="17">
        <f t="shared" si="2"/>
        <v>5.239520958083832E-3</v>
      </c>
      <c r="G9" s="17">
        <f t="shared" si="0"/>
        <v>6</v>
      </c>
      <c r="H9" s="17">
        <f t="shared" si="1"/>
        <v>5.6364490371066233E-3</v>
      </c>
    </row>
    <row r="10" spans="1:8" ht="25.5" x14ac:dyDescent="0.2">
      <c r="A10" s="14"/>
      <c r="B10" s="15" t="s">
        <v>7</v>
      </c>
      <c r="C10" s="16">
        <f>+C76</f>
        <v>44</v>
      </c>
      <c r="D10" s="16">
        <f>+D76</f>
        <v>411</v>
      </c>
      <c r="E10" s="17">
        <f t="shared" si="2"/>
        <v>2.0666979802724285E-2</v>
      </c>
      <c r="F10" s="17">
        <f t="shared" si="2"/>
        <v>0.15381736526946108</v>
      </c>
      <c r="G10" s="17">
        <f t="shared" si="0"/>
        <v>8.3409090909090917</v>
      </c>
      <c r="H10" s="17">
        <f t="shared" si="1"/>
        <v>0.17238139971817756</v>
      </c>
    </row>
    <row r="11" spans="1:8" ht="25.5" x14ac:dyDescent="0.2">
      <c r="A11" s="14"/>
      <c r="B11" s="15" t="s">
        <v>8</v>
      </c>
      <c r="C11" s="16">
        <f>+C177</f>
        <v>216</v>
      </c>
      <c r="D11" s="16">
        <f>+D177</f>
        <v>447</v>
      </c>
      <c r="E11" s="17">
        <f t="shared" si="2"/>
        <v>0.10145608266791921</v>
      </c>
      <c r="F11" s="17">
        <f t="shared" si="2"/>
        <v>0.16729041916167664</v>
      </c>
      <c r="G11" s="17">
        <f t="shared" si="0"/>
        <v>1.0694444444444444</v>
      </c>
      <c r="H11" s="17">
        <f t="shared" si="1"/>
        <v>0.10850164396430248</v>
      </c>
    </row>
    <row r="12" spans="1:8" ht="25.5" x14ac:dyDescent="0.2">
      <c r="A12" s="14"/>
      <c r="B12" s="15" t="s">
        <v>9</v>
      </c>
      <c r="C12" s="16">
        <f>+C356</f>
        <v>1096</v>
      </c>
      <c r="D12" s="16">
        <f>+D356</f>
        <v>991</v>
      </c>
      <c r="E12" s="17">
        <f t="shared" si="2"/>
        <v>0.51479567872240484</v>
      </c>
      <c r="F12" s="17">
        <f t="shared" si="2"/>
        <v>0.37088323353293412</v>
      </c>
      <c r="G12" s="17">
        <f t="shared" si="0"/>
        <v>-9.5802919708029191E-2</v>
      </c>
      <c r="H12" s="17">
        <f t="shared" si="1"/>
        <v>-4.9318929074682945E-2</v>
      </c>
    </row>
    <row r="13" spans="1:8" ht="25.5" x14ac:dyDescent="0.2">
      <c r="A13" s="14"/>
      <c r="B13" s="15" t="s">
        <v>10</v>
      </c>
      <c r="C13" s="16">
        <f>+C591</f>
        <v>771</v>
      </c>
      <c r="D13" s="16">
        <f>+D591</f>
        <v>809</v>
      </c>
      <c r="E13" s="17">
        <f t="shared" si="2"/>
        <v>0.36214185063410054</v>
      </c>
      <c r="F13" s="17">
        <f t="shared" si="2"/>
        <v>0.3027694610778443</v>
      </c>
      <c r="G13" s="17">
        <f t="shared" si="0"/>
        <v>4.9286640726329441E-2</v>
      </c>
      <c r="H13" s="17">
        <f t="shared" si="1"/>
        <v>1.7848755284170972E-2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9" ht="29.25" customHeight="1" thickBot="1" x14ac:dyDescent="0.25">
      <c r="A17" s="14"/>
      <c r="B17" s="23" t="s">
        <v>2</v>
      </c>
      <c r="C17" s="25" t="s">
        <v>3</v>
      </c>
      <c r="D17" s="26"/>
      <c r="E17" s="25" t="s">
        <v>4</v>
      </c>
      <c r="F17" s="26"/>
      <c r="G17" s="32" t="s">
        <v>625</v>
      </c>
      <c r="H17" s="34" t="s">
        <v>5</v>
      </c>
    </row>
    <row r="18" spans="1:9" ht="15.75" thickBot="1" x14ac:dyDescent="0.25">
      <c r="A18" s="14"/>
      <c r="B18" s="24"/>
      <c r="C18" s="7">
        <v>2020</v>
      </c>
      <c r="D18" s="7">
        <v>2021</v>
      </c>
      <c r="E18" s="7">
        <v>2020</v>
      </c>
      <c r="F18" s="7">
        <v>2021</v>
      </c>
      <c r="G18" s="33"/>
      <c r="H18" s="35"/>
    </row>
    <row r="19" spans="1:9" x14ac:dyDescent="0.2">
      <c r="A19" s="14"/>
      <c r="B19" s="18" t="s">
        <v>6</v>
      </c>
      <c r="C19" s="19">
        <f>SUM(C20:C70)</f>
        <v>2</v>
      </c>
      <c r="D19" s="19">
        <f>SUM(D20:D70)</f>
        <v>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6</v>
      </c>
      <c r="H19" s="20">
        <f t="shared" ref="H19:H50" si="5">+IF(OR(AND(E19=""),(G19="")),"",E19*G19)</f>
        <v>6</v>
      </c>
    </row>
    <row r="20" spans="1:9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9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  <c r="I21" s="21"/>
    </row>
    <row r="22" spans="1:9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  <c r="I22" s="21"/>
    </row>
    <row r="23" spans="1:9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  <c r="I23" s="21"/>
    </row>
    <row r="24" spans="1:9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  <c r="I24" s="21"/>
    </row>
    <row r="25" spans="1:9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  <c r="I25" s="21"/>
    </row>
    <row r="26" spans="1:9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  <c r="I26" s="21"/>
    </row>
    <row r="27" spans="1:9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7.1428571428571425E-2</v>
      </c>
      <c r="G27" s="17">
        <f t="shared" si="6"/>
        <v>1</v>
      </c>
      <c r="H27" s="17" t="str">
        <f t="shared" si="5"/>
        <v/>
      </c>
      <c r="I27" s="21"/>
    </row>
    <row r="28" spans="1:9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  <c r="I28" s="21"/>
    </row>
    <row r="29" spans="1:9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  <c r="I29" s="21"/>
    </row>
    <row r="30" spans="1:9" x14ac:dyDescent="0.2">
      <c r="A30" s="14"/>
      <c r="B30" s="15" t="s">
        <v>22</v>
      </c>
      <c r="C30" s="16">
        <v>0</v>
      </c>
      <c r="D30" s="16">
        <v>11</v>
      </c>
      <c r="E30" s="17" t="str">
        <f t="shared" si="3"/>
        <v/>
      </c>
      <c r="F30" s="17">
        <f t="shared" si="4"/>
        <v>0.7857142857142857</v>
      </c>
      <c r="G30" s="17">
        <f t="shared" si="6"/>
        <v>1</v>
      </c>
      <c r="H30" s="17" t="str">
        <f t="shared" si="5"/>
        <v/>
      </c>
      <c r="I30" s="21"/>
    </row>
    <row r="31" spans="1:9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  <c r="I31" s="21"/>
    </row>
    <row r="32" spans="1:9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  <c r="I32" s="21"/>
    </row>
    <row r="33" spans="1:9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  <c r="I33" s="21"/>
    </row>
    <row r="34" spans="1:9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  <c r="I34" s="21"/>
    </row>
    <row r="35" spans="1:9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  <c r="I35" s="21"/>
    </row>
    <row r="36" spans="1:9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0.5</v>
      </c>
      <c r="F36" s="17" t="str">
        <f t="shared" si="4"/>
        <v/>
      </c>
      <c r="G36" s="17">
        <f t="shared" si="6"/>
        <v>-1</v>
      </c>
      <c r="H36" s="17">
        <f t="shared" si="5"/>
        <v>-0.5</v>
      </c>
      <c r="I36" s="21"/>
    </row>
    <row r="37" spans="1:9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  <c r="I37" s="21"/>
    </row>
    <row r="38" spans="1:9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  <c r="I38" s="21"/>
    </row>
    <row r="39" spans="1:9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  <c r="I39" s="21"/>
    </row>
    <row r="40" spans="1:9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  <c r="I40" s="21"/>
    </row>
    <row r="41" spans="1:9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  <c r="I41" s="21"/>
    </row>
    <row r="42" spans="1:9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  <c r="I42" s="21"/>
    </row>
    <row r="43" spans="1:9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  <c r="I43" s="21"/>
    </row>
    <row r="44" spans="1:9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  <c r="I44" s="21"/>
    </row>
    <row r="45" spans="1:9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  <c r="I45" s="21"/>
    </row>
    <row r="46" spans="1:9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  <c r="I46" s="21"/>
    </row>
    <row r="47" spans="1:9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  <c r="I47" s="21"/>
    </row>
    <row r="48" spans="1:9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  <c r="I48" s="21"/>
    </row>
    <row r="49" spans="1:9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  <c r="I49" s="21"/>
    </row>
    <row r="50" spans="1:9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  <c r="I50" s="21"/>
    </row>
    <row r="51" spans="1:9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  <c r="I51" s="21"/>
    </row>
    <row r="52" spans="1:9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  <c r="I52" s="21"/>
    </row>
    <row r="53" spans="1:9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  <c r="I53" s="21"/>
    </row>
    <row r="54" spans="1:9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  <c r="I54" s="21"/>
    </row>
    <row r="55" spans="1:9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  <c r="I55" s="21"/>
    </row>
    <row r="56" spans="1:9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  <c r="I56" s="21"/>
    </row>
    <row r="57" spans="1:9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  <c r="I57" s="21"/>
    </row>
    <row r="58" spans="1:9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  <c r="I58" s="21"/>
    </row>
    <row r="59" spans="1:9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  <c r="I59" s="21"/>
    </row>
    <row r="60" spans="1:9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  <c r="I60" s="21"/>
    </row>
    <row r="61" spans="1:9" ht="25.5" x14ac:dyDescent="0.2">
      <c r="A61" s="14"/>
      <c r="B61" s="15" t="s">
        <v>53</v>
      </c>
      <c r="C61" s="16">
        <v>0</v>
      </c>
      <c r="D61" s="16">
        <v>1</v>
      </c>
      <c r="E61" s="17" t="str">
        <f t="shared" si="7"/>
        <v/>
      </c>
      <c r="F61" s="17">
        <f t="shared" si="8"/>
        <v>7.1428571428571425E-2</v>
      </c>
      <c r="G61" s="17">
        <f t="shared" si="10"/>
        <v>1</v>
      </c>
      <c r="H61" s="17" t="str">
        <f t="shared" si="9"/>
        <v/>
      </c>
      <c r="I61" s="21"/>
    </row>
    <row r="62" spans="1:9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  <c r="I62" s="21"/>
    </row>
    <row r="63" spans="1:9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  <c r="I63" s="21"/>
    </row>
    <row r="64" spans="1:9" x14ac:dyDescent="0.2">
      <c r="A64" s="14"/>
      <c r="B64" s="15" t="s">
        <v>56</v>
      </c>
      <c r="C64" s="16">
        <v>0</v>
      </c>
      <c r="D64" s="16">
        <v>1</v>
      </c>
      <c r="E64" s="17" t="str">
        <f t="shared" si="7"/>
        <v/>
      </c>
      <c r="F64" s="17">
        <f t="shared" si="8"/>
        <v>7.1428571428571425E-2</v>
      </c>
      <c r="G64" s="17">
        <f t="shared" si="10"/>
        <v>1</v>
      </c>
      <c r="H64" s="17" t="str">
        <f t="shared" si="9"/>
        <v/>
      </c>
      <c r="I64" s="21"/>
    </row>
    <row r="65" spans="1:9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  <c r="I65" s="21"/>
    </row>
    <row r="66" spans="1:9" s="40" customFormat="1" x14ac:dyDescent="0.2">
      <c r="A66" s="36" t="s">
        <v>641</v>
      </c>
      <c r="B66" s="37" t="s">
        <v>642</v>
      </c>
      <c r="C66" s="38"/>
      <c r="D66" s="38">
        <v>0</v>
      </c>
      <c r="E66" s="39" t="str">
        <f t="shared" ref="E66" si="11">+IF(C66=0,"",C66/C$19)</f>
        <v/>
      </c>
      <c r="F66" s="39" t="str">
        <f t="shared" ref="F66" si="12">+IF(D66=0,"",D66/D$19)</f>
        <v/>
      </c>
      <c r="G66" s="39" t="str">
        <f t="shared" ref="G66" si="13">+IF(AND(C66=0,D66=0)," ",IF(C66=0,1,IF(D66=0,-1,(D66-C66)/C66)))</f>
        <v xml:space="preserve"> </v>
      </c>
      <c r="H66" s="39" t="str">
        <f t="shared" ref="H66" si="14">+IF(OR(AND(E66=""),(G66="")),"",E66*G66)</f>
        <v/>
      </c>
    </row>
    <row r="67" spans="1:9" x14ac:dyDescent="0.2">
      <c r="A67" s="14"/>
      <c r="B67" s="15" t="s">
        <v>58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  <c r="I67" s="21"/>
    </row>
    <row r="68" spans="1:9" x14ac:dyDescent="0.2">
      <c r="A68" s="14"/>
      <c r="B68" s="15" t="s">
        <v>59</v>
      </c>
      <c r="C68" s="16">
        <v>1</v>
      </c>
      <c r="D68" s="16">
        <v>0</v>
      </c>
      <c r="E68" s="17">
        <f t="shared" si="7"/>
        <v>0.5</v>
      </c>
      <c r="F68" s="17" t="str">
        <f t="shared" si="8"/>
        <v/>
      </c>
      <c r="G68" s="17">
        <f t="shared" si="10"/>
        <v>-1</v>
      </c>
      <c r="H68" s="17">
        <f t="shared" si="9"/>
        <v>-0.5</v>
      </c>
      <c r="I68" s="21"/>
    </row>
    <row r="69" spans="1:9" x14ac:dyDescent="0.2">
      <c r="A69" s="14"/>
      <c r="B69" s="15" t="s">
        <v>60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  <c r="I69" s="21"/>
    </row>
    <row r="70" spans="1:9" x14ac:dyDescent="0.2">
      <c r="A70" s="14"/>
      <c r="B70" s="15" t="s">
        <v>61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  <c r="I70" s="21"/>
    </row>
    <row r="71" spans="1:9" x14ac:dyDescent="0.2">
      <c r="A71" s="11"/>
      <c r="I71" s="21"/>
    </row>
    <row r="72" spans="1:9" x14ac:dyDescent="0.2">
      <c r="A72" s="11"/>
      <c r="I72" s="21"/>
    </row>
    <row r="73" spans="1:9" ht="15.75" thickBot="1" x14ac:dyDescent="0.25">
      <c r="A73" s="11"/>
      <c r="I73" s="21"/>
    </row>
    <row r="74" spans="1:9" ht="29.25" customHeight="1" thickBot="1" x14ac:dyDescent="0.25">
      <c r="A74" s="14"/>
      <c r="B74" s="23" t="s">
        <v>2</v>
      </c>
      <c r="C74" s="25" t="s">
        <v>3</v>
      </c>
      <c r="D74" s="26"/>
      <c r="E74" s="25" t="s">
        <v>4</v>
      </c>
      <c r="F74" s="26"/>
      <c r="G74" s="32" t="s">
        <v>625</v>
      </c>
      <c r="H74" s="34" t="s">
        <v>5</v>
      </c>
      <c r="I74" s="21"/>
    </row>
    <row r="75" spans="1:9" ht="15.75" thickBot="1" x14ac:dyDescent="0.25">
      <c r="A75" s="14"/>
      <c r="B75" s="24"/>
      <c r="C75" s="7">
        <v>2020</v>
      </c>
      <c r="D75" s="7">
        <v>2021</v>
      </c>
      <c r="E75" s="7">
        <v>2020</v>
      </c>
      <c r="F75" s="7">
        <v>2021</v>
      </c>
      <c r="G75" s="33"/>
      <c r="H75" s="35"/>
      <c r="I75" s="21"/>
    </row>
    <row r="76" spans="1:9" x14ac:dyDescent="0.2">
      <c r="A76" s="14"/>
      <c r="B76" s="18" t="s">
        <v>7</v>
      </c>
      <c r="C76" s="19">
        <f>SUM(C77:C171)</f>
        <v>44</v>
      </c>
      <c r="D76" s="19">
        <f>SUM(D77:D171)</f>
        <v>411</v>
      </c>
      <c r="E76" s="20">
        <f t="shared" ref="E76:E109" si="15">+IF(C76=0,"",C76/C$76)</f>
        <v>1</v>
      </c>
      <c r="F76" s="20">
        <f t="shared" ref="F76:F109" si="16">+IF(D76=0,"",D76/D$76)</f>
        <v>1</v>
      </c>
      <c r="G76" s="20">
        <f>+IF(AND(C76=0,D76=0),"",IF(C76=0,1,IF(D76=0,-1,(D76-C76)/C76)))</f>
        <v>8.3409090909090917</v>
      </c>
      <c r="H76" s="20">
        <f t="shared" ref="H76:H109" si="17">+IF(OR(AND(E76=""),(G76="")),"",E76*G76)</f>
        <v>8.3409090909090917</v>
      </c>
      <c r="I76" s="21"/>
    </row>
    <row r="77" spans="1:9" x14ac:dyDescent="0.2">
      <c r="A77" s="14"/>
      <c r="B77" s="15" t="s">
        <v>62</v>
      </c>
      <c r="C77" s="16">
        <v>0</v>
      </c>
      <c r="D77" s="16">
        <v>1</v>
      </c>
      <c r="E77" s="17" t="str">
        <f t="shared" si="15"/>
        <v/>
      </c>
      <c r="F77" s="17">
        <f t="shared" si="16"/>
        <v>2.4330900243309003E-3</v>
      </c>
      <c r="G77" s="17">
        <f t="shared" ref="G77:G110" si="18">+IF(AND(C77=0,D77=0)," ",IF(C77=0,1,IF(D77=0,-1,(D77-C77)/C77)))</f>
        <v>1</v>
      </c>
      <c r="H77" s="17" t="str">
        <f t="shared" si="17"/>
        <v/>
      </c>
      <c r="I77" s="21"/>
    </row>
    <row r="78" spans="1:9" ht="25.5" x14ac:dyDescent="0.2">
      <c r="A78" s="14"/>
      <c r="B78" s="15" t="s">
        <v>63</v>
      </c>
      <c r="C78" s="16">
        <v>0</v>
      </c>
      <c r="D78" s="16">
        <v>2</v>
      </c>
      <c r="E78" s="17" t="str">
        <f t="shared" si="15"/>
        <v/>
      </c>
      <c r="F78" s="17">
        <f t="shared" si="16"/>
        <v>4.8661800486618006E-3</v>
      </c>
      <c r="G78" s="17">
        <f t="shared" si="18"/>
        <v>1</v>
      </c>
      <c r="H78" s="17" t="str">
        <f t="shared" si="17"/>
        <v/>
      </c>
      <c r="I78" s="21"/>
    </row>
    <row r="79" spans="1:9" x14ac:dyDescent="0.2">
      <c r="A79" s="14"/>
      <c r="B79" s="15" t="s">
        <v>64</v>
      </c>
      <c r="C79" s="16">
        <v>0</v>
      </c>
      <c r="D79" s="16">
        <v>0</v>
      </c>
      <c r="E79" s="17" t="str">
        <f t="shared" si="15"/>
        <v/>
      </c>
      <c r="F79" s="17" t="str">
        <f t="shared" si="16"/>
        <v/>
      </c>
      <c r="G79" s="17" t="str">
        <f t="shared" si="18"/>
        <v xml:space="preserve"> </v>
      </c>
      <c r="H79" s="17" t="str">
        <f t="shared" si="17"/>
        <v/>
      </c>
      <c r="I79" s="21"/>
    </row>
    <row r="80" spans="1:9" x14ac:dyDescent="0.2">
      <c r="A80" s="14"/>
      <c r="B80" s="15" t="s">
        <v>65</v>
      </c>
      <c r="C80" s="16">
        <v>2</v>
      </c>
      <c r="D80" s="16">
        <v>22</v>
      </c>
      <c r="E80" s="17">
        <f t="shared" si="15"/>
        <v>4.5454545454545456E-2</v>
      </c>
      <c r="F80" s="17">
        <f t="shared" si="16"/>
        <v>5.3527980535279802E-2</v>
      </c>
      <c r="G80" s="17">
        <f t="shared" si="18"/>
        <v>10</v>
      </c>
      <c r="H80" s="17">
        <f t="shared" si="17"/>
        <v>0.45454545454545459</v>
      </c>
      <c r="I80" s="21"/>
    </row>
    <row r="81" spans="1:9" ht="25.5" x14ac:dyDescent="0.2">
      <c r="A81" s="14"/>
      <c r="B81" s="15" t="s">
        <v>66</v>
      </c>
      <c r="C81" s="16">
        <v>1</v>
      </c>
      <c r="D81" s="16">
        <v>8</v>
      </c>
      <c r="E81" s="17">
        <f t="shared" si="15"/>
        <v>2.2727272727272728E-2</v>
      </c>
      <c r="F81" s="17">
        <f t="shared" si="16"/>
        <v>1.9464720194647202E-2</v>
      </c>
      <c r="G81" s="17">
        <f t="shared" si="18"/>
        <v>7</v>
      </c>
      <c r="H81" s="17">
        <f t="shared" si="17"/>
        <v>0.15909090909090909</v>
      </c>
      <c r="I81" s="21"/>
    </row>
    <row r="82" spans="1:9" x14ac:dyDescent="0.2">
      <c r="A82" s="14"/>
      <c r="B82" s="15" t="s">
        <v>67</v>
      </c>
      <c r="C82" s="16">
        <v>0</v>
      </c>
      <c r="D82" s="16">
        <v>1</v>
      </c>
      <c r="E82" s="17" t="str">
        <f t="shared" si="15"/>
        <v/>
      </c>
      <c r="F82" s="17">
        <f t="shared" si="16"/>
        <v>2.4330900243309003E-3</v>
      </c>
      <c r="G82" s="17">
        <f t="shared" si="18"/>
        <v>1</v>
      </c>
      <c r="H82" s="17" t="str">
        <f t="shared" si="17"/>
        <v/>
      </c>
      <c r="I82" s="21"/>
    </row>
    <row r="83" spans="1:9" x14ac:dyDescent="0.2">
      <c r="A83" s="14"/>
      <c r="B83" s="15" t="s">
        <v>68</v>
      </c>
      <c r="C83" s="16">
        <v>0</v>
      </c>
      <c r="D83" s="16">
        <v>0</v>
      </c>
      <c r="E83" s="17" t="str">
        <f t="shared" si="15"/>
        <v/>
      </c>
      <c r="F83" s="17" t="str">
        <f t="shared" si="16"/>
        <v/>
      </c>
      <c r="G83" s="17" t="str">
        <f t="shared" si="18"/>
        <v xml:space="preserve"> </v>
      </c>
      <c r="H83" s="17" t="str">
        <f t="shared" si="17"/>
        <v/>
      </c>
      <c r="I83" s="21"/>
    </row>
    <row r="84" spans="1:9" s="40" customFormat="1" x14ac:dyDescent="0.2">
      <c r="A84" s="36" t="s">
        <v>641</v>
      </c>
      <c r="B84" s="37" t="s">
        <v>643</v>
      </c>
      <c r="C84" s="38"/>
      <c r="D84" s="38">
        <v>0</v>
      </c>
      <c r="E84" s="39" t="str">
        <f t="shared" ref="E84" si="19">+IF(C84=0,"",C84/C$76)</f>
        <v/>
      </c>
      <c r="F84" s="39" t="str">
        <f t="shared" ref="F84" si="20">+IF(D84=0,"",D84/D$76)</f>
        <v/>
      </c>
      <c r="G84" s="39" t="str">
        <f t="shared" ref="G84" si="21">+IF(AND(C84=0,D84=0)," ",IF(C84=0,1,IF(D84=0,-1,(D84-C84)/C84)))</f>
        <v xml:space="preserve"> </v>
      </c>
      <c r="H84" s="39" t="str">
        <f t="shared" ref="H84" si="22">+IF(OR(AND(E84=""),(G84="")),"",E84*G84)</f>
        <v/>
      </c>
    </row>
    <row r="85" spans="1:9" x14ac:dyDescent="0.2">
      <c r="A85" s="14"/>
      <c r="B85" s="15" t="s">
        <v>69</v>
      </c>
      <c r="C85" s="16">
        <v>0</v>
      </c>
      <c r="D85" s="16">
        <v>0</v>
      </c>
      <c r="E85" s="17" t="str">
        <f t="shared" si="15"/>
        <v/>
      </c>
      <c r="F85" s="17" t="str">
        <f t="shared" si="16"/>
        <v/>
      </c>
      <c r="G85" s="17" t="str">
        <f t="shared" si="18"/>
        <v xml:space="preserve"> </v>
      </c>
      <c r="H85" s="17" t="str">
        <f t="shared" si="17"/>
        <v/>
      </c>
      <c r="I85" s="21"/>
    </row>
    <row r="86" spans="1:9" x14ac:dyDescent="0.2">
      <c r="A86" s="14"/>
      <c r="B86" s="15" t="s">
        <v>70</v>
      </c>
      <c r="C86" s="16">
        <v>0</v>
      </c>
      <c r="D86" s="16">
        <v>0</v>
      </c>
      <c r="E86" s="17" t="str">
        <f t="shared" si="15"/>
        <v/>
      </c>
      <c r="F86" s="17" t="str">
        <f t="shared" si="16"/>
        <v/>
      </c>
      <c r="G86" s="17" t="str">
        <f t="shared" si="18"/>
        <v xml:space="preserve"> </v>
      </c>
      <c r="H86" s="17" t="str">
        <f t="shared" si="17"/>
        <v/>
      </c>
      <c r="I86" s="21"/>
    </row>
    <row r="87" spans="1:9" x14ac:dyDescent="0.2">
      <c r="A87" s="14"/>
      <c r="B87" s="15" t="s">
        <v>71</v>
      </c>
      <c r="C87" s="16">
        <v>0</v>
      </c>
      <c r="D87" s="16">
        <v>0</v>
      </c>
      <c r="E87" s="17" t="str">
        <f t="shared" si="15"/>
        <v/>
      </c>
      <c r="F87" s="17" t="str">
        <f t="shared" si="16"/>
        <v/>
      </c>
      <c r="G87" s="17" t="str">
        <f t="shared" si="18"/>
        <v xml:space="preserve"> </v>
      </c>
      <c r="H87" s="17" t="str">
        <f t="shared" si="17"/>
        <v/>
      </c>
      <c r="I87" s="21"/>
    </row>
    <row r="88" spans="1:9" x14ac:dyDescent="0.2">
      <c r="A88" s="14"/>
      <c r="B88" s="15" t="s">
        <v>72</v>
      </c>
      <c r="C88" s="16">
        <v>0</v>
      </c>
      <c r="D88" s="16">
        <v>0</v>
      </c>
      <c r="E88" s="17" t="str">
        <f t="shared" si="15"/>
        <v/>
      </c>
      <c r="F88" s="17" t="str">
        <f t="shared" si="16"/>
        <v/>
      </c>
      <c r="G88" s="17" t="str">
        <f t="shared" si="18"/>
        <v xml:space="preserve"> </v>
      </c>
      <c r="H88" s="17" t="str">
        <f t="shared" si="17"/>
        <v/>
      </c>
      <c r="I88" s="21"/>
    </row>
    <row r="89" spans="1:9" x14ac:dyDescent="0.2">
      <c r="A89" s="14"/>
      <c r="B89" s="15" t="s">
        <v>73</v>
      </c>
      <c r="C89" s="16">
        <v>0</v>
      </c>
      <c r="D89" s="16">
        <v>3</v>
      </c>
      <c r="E89" s="17" t="str">
        <f t="shared" si="15"/>
        <v/>
      </c>
      <c r="F89" s="17">
        <f t="shared" si="16"/>
        <v>7.2992700729927005E-3</v>
      </c>
      <c r="G89" s="17">
        <f t="shared" si="18"/>
        <v>1</v>
      </c>
      <c r="H89" s="17" t="str">
        <f t="shared" si="17"/>
        <v/>
      </c>
      <c r="I89" s="21"/>
    </row>
    <row r="90" spans="1:9" x14ac:dyDescent="0.2">
      <c r="A90" s="14"/>
      <c r="B90" s="15" t="s">
        <v>74</v>
      </c>
      <c r="C90" s="16">
        <v>0</v>
      </c>
      <c r="D90" s="16">
        <v>0</v>
      </c>
      <c r="E90" s="17" t="str">
        <f t="shared" si="15"/>
        <v/>
      </c>
      <c r="F90" s="17" t="str">
        <f t="shared" si="16"/>
        <v/>
      </c>
      <c r="G90" s="17" t="str">
        <f t="shared" si="18"/>
        <v xml:space="preserve"> </v>
      </c>
      <c r="H90" s="17" t="str">
        <f t="shared" si="17"/>
        <v/>
      </c>
      <c r="I90" s="21"/>
    </row>
    <row r="91" spans="1:9" x14ac:dyDescent="0.2">
      <c r="A91" s="14"/>
      <c r="B91" s="15" t="s">
        <v>75</v>
      </c>
      <c r="C91" s="16">
        <v>0</v>
      </c>
      <c r="D91" s="16">
        <v>0</v>
      </c>
      <c r="E91" s="17" t="str">
        <f t="shared" si="15"/>
        <v/>
      </c>
      <c r="F91" s="17" t="str">
        <f t="shared" si="16"/>
        <v/>
      </c>
      <c r="G91" s="17" t="str">
        <f t="shared" si="18"/>
        <v xml:space="preserve"> </v>
      </c>
      <c r="H91" s="17" t="str">
        <f t="shared" si="17"/>
        <v/>
      </c>
      <c r="I91" s="21"/>
    </row>
    <row r="92" spans="1:9" x14ac:dyDescent="0.2">
      <c r="A92" s="14"/>
      <c r="B92" s="15" t="s">
        <v>76</v>
      </c>
      <c r="C92" s="16">
        <v>2</v>
      </c>
      <c r="D92" s="16">
        <v>9</v>
      </c>
      <c r="E92" s="17">
        <f t="shared" si="15"/>
        <v>4.5454545454545456E-2</v>
      </c>
      <c r="F92" s="17">
        <f t="shared" si="16"/>
        <v>2.1897810218978103E-2</v>
      </c>
      <c r="G92" s="17">
        <f t="shared" si="18"/>
        <v>3.5</v>
      </c>
      <c r="H92" s="17">
        <f t="shared" si="17"/>
        <v>0.15909090909090909</v>
      </c>
      <c r="I92" s="21"/>
    </row>
    <row r="93" spans="1:9" s="40" customFormat="1" x14ac:dyDescent="0.2">
      <c r="A93" s="36" t="s">
        <v>641</v>
      </c>
      <c r="B93" s="37" t="s">
        <v>645</v>
      </c>
      <c r="C93" s="38"/>
      <c r="D93" s="38">
        <v>1</v>
      </c>
      <c r="E93" s="39" t="str">
        <f t="shared" ref="E93" si="23">+IF(C93=0,"",C93/C$76)</f>
        <v/>
      </c>
      <c r="F93" s="39">
        <f t="shared" ref="F93" si="24">+IF(D93=0,"",D93/D$76)</f>
        <v>2.4330900243309003E-3</v>
      </c>
      <c r="G93" s="39">
        <f t="shared" ref="G93" si="25">+IF(AND(C93=0,D93=0)," ",IF(C93=0,1,IF(D93=0,-1,(D93-C93)/C93)))</f>
        <v>1</v>
      </c>
      <c r="H93" s="39" t="str">
        <f t="shared" ref="H93" si="26">+IF(OR(AND(E93=""),(G93="")),"",E93*G93)</f>
        <v/>
      </c>
    </row>
    <row r="94" spans="1:9" x14ac:dyDescent="0.2">
      <c r="A94" s="14"/>
      <c r="B94" s="15" t="s">
        <v>77</v>
      </c>
      <c r="C94" s="16">
        <v>7</v>
      </c>
      <c r="D94" s="16">
        <v>36</v>
      </c>
      <c r="E94" s="17">
        <f t="shared" si="15"/>
        <v>0.15909090909090909</v>
      </c>
      <c r="F94" s="17">
        <f t="shared" si="16"/>
        <v>8.7591240875912413E-2</v>
      </c>
      <c r="G94" s="17">
        <f t="shared" si="18"/>
        <v>4.1428571428571432</v>
      </c>
      <c r="H94" s="17">
        <f t="shared" si="17"/>
        <v>0.65909090909090917</v>
      </c>
      <c r="I94" s="21"/>
    </row>
    <row r="95" spans="1:9" x14ac:dyDescent="0.2">
      <c r="A95" s="14"/>
      <c r="B95" s="15" t="s">
        <v>78</v>
      </c>
      <c r="C95" s="16">
        <v>1</v>
      </c>
      <c r="D95" s="16">
        <v>1</v>
      </c>
      <c r="E95" s="17">
        <f t="shared" si="15"/>
        <v>2.2727272727272728E-2</v>
      </c>
      <c r="F95" s="17">
        <f t="shared" si="16"/>
        <v>2.4330900243309003E-3</v>
      </c>
      <c r="G95" s="17">
        <f t="shared" si="18"/>
        <v>0</v>
      </c>
      <c r="H95" s="17">
        <f t="shared" si="17"/>
        <v>0</v>
      </c>
      <c r="I95" s="21"/>
    </row>
    <row r="96" spans="1:9" x14ac:dyDescent="0.2">
      <c r="A96" s="14"/>
      <c r="B96" s="15" t="s">
        <v>79</v>
      </c>
      <c r="C96" s="16">
        <v>6</v>
      </c>
      <c r="D96" s="16">
        <v>1</v>
      </c>
      <c r="E96" s="17">
        <f t="shared" si="15"/>
        <v>0.13636363636363635</v>
      </c>
      <c r="F96" s="17">
        <f t="shared" si="16"/>
        <v>2.4330900243309003E-3</v>
      </c>
      <c r="G96" s="17">
        <f t="shared" si="18"/>
        <v>-0.83333333333333337</v>
      </c>
      <c r="H96" s="17">
        <f t="shared" si="17"/>
        <v>-0.11363636363636363</v>
      </c>
      <c r="I96" s="21"/>
    </row>
    <row r="97" spans="1:9" x14ac:dyDescent="0.2">
      <c r="A97" s="14"/>
      <c r="B97" s="15" t="s">
        <v>80</v>
      </c>
      <c r="C97" s="16">
        <v>1</v>
      </c>
      <c r="D97" s="16">
        <v>1</v>
      </c>
      <c r="E97" s="17">
        <f t="shared" si="15"/>
        <v>2.2727272727272728E-2</v>
      </c>
      <c r="F97" s="17">
        <f t="shared" si="16"/>
        <v>2.4330900243309003E-3</v>
      </c>
      <c r="G97" s="17">
        <f t="shared" si="18"/>
        <v>0</v>
      </c>
      <c r="H97" s="17">
        <f t="shared" si="17"/>
        <v>0</v>
      </c>
      <c r="I97" s="21"/>
    </row>
    <row r="98" spans="1:9" x14ac:dyDescent="0.2">
      <c r="A98" s="14"/>
      <c r="B98" s="15" t="s">
        <v>81</v>
      </c>
      <c r="C98" s="16">
        <v>0</v>
      </c>
      <c r="D98" s="16">
        <v>0</v>
      </c>
      <c r="E98" s="17" t="str">
        <f t="shared" si="15"/>
        <v/>
      </c>
      <c r="F98" s="17" t="str">
        <f t="shared" si="16"/>
        <v/>
      </c>
      <c r="G98" s="17" t="str">
        <f t="shared" si="18"/>
        <v xml:space="preserve"> </v>
      </c>
      <c r="H98" s="17" t="str">
        <f t="shared" si="17"/>
        <v/>
      </c>
      <c r="I98" s="21"/>
    </row>
    <row r="99" spans="1:9" x14ac:dyDescent="0.2">
      <c r="A99" s="14"/>
      <c r="B99" s="15" t="s">
        <v>82</v>
      </c>
      <c r="C99" s="16">
        <v>0</v>
      </c>
      <c r="D99" s="16">
        <v>0</v>
      </c>
      <c r="E99" s="17" t="str">
        <f t="shared" si="15"/>
        <v/>
      </c>
      <c r="F99" s="17" t="str">
        <f t="shared" si="16"/>
        <v/>
      </c>
      <c r="G99" s="17" t="str">
        <f t="shared" si="18"/>
        <v xml:space="preserve"> </v>
      </c>
      <c r="H99" s="17" t="str">
        <f t="shared" si="17"/>
        <v/>
      </c>
      <c r="I99" s="21"/>
    </row>
    <row r="100" spans="1:9" x14ac:dyDescent="0.2">
      <c r="A100" s="14"/>
      <c r="B100" s="15" t="s">
        <v>83</v>
      </c>
      <c r="C100" s="16">
        <v>0</v>
      </c>
      <c r="D100" s="16">
        <v>0</v>
      </c>
      <c r="E100" s="17" t="str">
        <f t="shared" si="15"/>
        <v/>
      </c>
      <c r="F100" s="17" t="str">
        <f t="shared" si="16"/>
        <v/>
      </c>
      <c r="G100" s="17" t="str">
        <f t="shared" si="18"/>
        <v xml:space="preserve"> </v>
      </c>
      <c r="H100" s="17" t="str">
        <f t="shared" si="17"/>
        <v/>
      </c>
      <c r="I100" s="21"/>
    </row>
    <row r="101" spans="1:9" x14ac:dyDescent="0.2">
      <c r="A101" s="14"/>
      <c r="B101" s="15" t="s">
        <v>84</v>
      </c>
      <c r="C101" s="16">
        <v>0</v>
      </c>
      <c r="D101" s="16">
        <v>0</v>
      </c>
      <c r="E101" s="17" t="str">
        <f t="shared" si="15"/>
        <v/>
      </c>
      <c r="F101" s="17" t="str">
        <f t="shared" si="16"/>
        <v/>
      </c>
      <c r="G101" s="17" t="str">
        <f t="shared" si="18"/>
        <v xml:space="preserve"> </v>
      </c>
      <c r="H101" s="17" t="str">
        <f t="shared" si="17"/>
        <v/>
      </c>
      <c r="I101" s="21"/>
    </row>
    <row r="102" spans="1:9" x14ac:dyDescent="0.2">
      <c r="A102" s="14"/>
      <c r="B102" s="15" t="s">
        <v>85</v>
      </c>
      <c r="C102" s="16">
        <v>5</v>
      </c>
      <c r="D102" s="16">
        <v>0</v>
      </c>
      <c r="E102" s="17">
        <f t="shared" si="15"/>
        <v>0.11363636363636363</v>
      </c>
      <c r="F102" s="17" t="str">
        <f t="shared" si="16"/>
        <v/>
      </c>
      <c r="G102" s="17">
        <f t="shared" si="18"/>
        <v>-1</v>
      </c>
      <c r="H102" s="17">
        <f t="shared" si="17"/>
        <v>-0.11363636363636363</v>
      </c>
      <c r="I102" s="21"/>
    </row>
    <row r="103" spans="1:9" x14ac:dyDescent="0.2">
      <c r="A103" s="14"/>
      <c r="B103" s="15" t="s">
        <v>86</v>
      </c>
      <c r="C103" s="16">
        <v>0</v>
      </c>
      <c r="D103" s="16">
        <v>0</v>
      </c>
      <c r="E103" s="17" t="str">
        <f t="shared" si="15"/>
        <v/>
      </c>
      <c r="F103" s="17" t="str">
        <f t="shared" si="16"/>
        <v/>
      </c>
      <c r="G103" s="17" t="str">
        <f t="shared" si="18"/>
        <v xml:space="preserve"> </v>
      </c>
      <c r="H103" s="17" t="str">
        <f t="shared" si="17"/>
        <v/>
      </c>
      <c r="I103" s="21"/>
    </row>
    <row r="104" spans="1:9" x14ac:dyDescent="0.2">
      <c r="A104" s="14"/>
      <c r="B104" s="15" t="s">
        <v>87</v>
      </c>
      <c r="C104" s="16">
        <v>0</v>
      </c>
      <c r="D104" s="16">
        <v>0</v>
      </c>
      <c r="E104" s="17" t="str">
        <f t="shared" si="15"/>
        <v/>
      </c>
      <c r="F104" s="17" t="str">
        <f t="shared" si="16"/>
        <v/>
      </c>
      <c r="G104" s="17" t="str">
        <f t="shared" si="18"/>
        <v xml:space="preserve"> </v>
      </c>
      <c r="H104" s="17" t="str">
        <f t="shared" si="17"/>
        <v/>
      </c>
      <c r="I104" s="21"/>
    </row>
    <row r="105" spans="1:9" x14ac:dyDescent="0.2">
      <c r="A105" s="14"/>
      <c r="B105" s="15" t="s">
        <v>88</v>
      </c>
      <c r="C105" s="16">
        <v>0</v>
      </c>
      <c r="D105" s="16">
        <v>0</v>
      </c>
      <c r="E105" s="17" t="str">
        <f t="shared" si="15"/>
        <v/>
      </c>
      <c r="F105" s="17" t="str">
        <f t="shared" si="16"/>
        <v/>
      </c>
      <c r="G105" s="17" t="str">
        <f t="shared" si="18"/>
        <v xml:space="preserve"> </v>
      </c>
      <c r="H105" s="17" t="str">
        <f t="shared" si="17"/>
        <v/>
      </c>
      <c r="I105" s="21"/>
    </row>
    <row r="106" spans="1:9" x14ac:dyDescent="0.2">
      <c r="A106" s="14"/>
      <c r="B106" s="15" t="s">
        <v>89</v>
      </c>
      <c r="C106" s="16">
        <v>2</v>
      </c>
      <c r="D106" s="16">
        <v>1</v>
      </c>
      <c r="E106" s="17">
        <f t="shared" si="15"/>
        <v>4.5454545454545456E-2</v>
      </c>
      <c r="F106" s="17">
        <f t="shared" si="16"/>
        <v>2.4330900243309003E-3</v>
      </c>
      <c r="G106" s="17">
        <f t="shared" si="18"/>
        <v>-0.5</v>
      </c>
      <c r="H106" s="17">
        <f t="shared" si="17"/>
        <v>-2.2727272727272728E-2</v>
      </c>
      <c r="I106" s="21"/>
    </row>
    <row r="107" spans="1:9" x14ac:dyDescent="0.2">
      <c r="A107" s="14"/>
      <c r="B107" s="15" t="s">
        <v>90</v>
      </c>
      <c r="C107" s="16">
        <v>1</v>
      </c>
      <c r="D107" s="16">
        <v>1</v>
      </c>
      <c r="E107" s="17">
        <f t="shared" si="15"/>
        <v>2.2727272727272728E-2</v>
      </c>
      <c r="F107" s="17">
        <f t="shared" si="16"/>
        <v>2.4330900243309003E-3</v>
      </c>
      <c r="G107" s="17">
        <f t="shared" si="18"/>
        <v>0</v>
      </c>
      <c r="H107" s="17">
        <f t="shared" si="17"/>
        <v>0</v>
      </c>
      <c r="I107" s="21"/>
    </row>
    <row r="108" spans="1:9" x14ac:dyDescent="0.2">
      <c r="A108" s="14"/>
      <c r="B108" s="15" t="s">
        <v>91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si="18"/>
        <v xml:space="preserve"> </v>
      </c>
      <c r="H108" s="17" t="str">
        <f t="shared" si="17"/>
        <v/>
      </c>
      <c r="I108" s="21"/>
    </row>
    <row r="109" spans="1:9" x14ac:dyDescent="0.2">
      <c r="A109" s="14"/>
      <c r="B109" s="15" t="s">
        <v>92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2.4330900243309003E-3</v>
      </c>
      <c r="G109" s="17">
        <f t="shared" si="18"/>
        <v>1</v>
      </c>
      <c r="H109" s="17" t="str">
        <f t="shared" si="17"/>
        <v/>
      </c>
      <c r="I109" s="21"/>
    </row>
    <row r="110" spans="1:9" x14ac:dyDescent="0.2">
      <c r="A110" s="14"/>
      <c r="B110" s="15" t="s">
        <v>93</v>
      </c>
      <c r="C110" s="16">
        <v>0</v>
      </c>
      <c r="D110" s="16">
        <v>0</v>
      </c>
      <c r="E110" s="17" t="str">
        <f t="shared" ref="E110:E142" si="27">+IF(C110=0,"",C110/C$76)</f>
        <v/>
      </c>
      <c r="F110" s="17" t="str">
        <f t="shared" ref="F110:F142" si="28">+IF(D110=0,"",D110/D$76)</f>
        <v/>
      </c>
      <c r="G110" s="17" t="str">
        <f t="shared" si="18"/>
        <v xml:space="preserve"> </v>
      </c>
      <c r="H110" s="17" t="str">
        <f t="shared" ref="H110:H142" si="29">+IF(OR(AND(E110=""),(G110="")),"",E110*G110)</f>
        <v/>
      </c>
      <c r="I110" s="21"/>
    </row>
    <row r="111" spans="1:9" x14ac:dyDescent="0.2">
      <c r="A111" s="14"/>
      <c r="B111" s="15" t="s">
        <v>94</v>
      </c>
      <c r="C111" s="16">
        <v>0</v>
      </c>
      <c r="D111" s="16">
        <v>0</v>
      </c>
      <c r="E111" s="17" t="str">
        <f t="shared" si="27"/>
        <v/>
      </c>
      <c r="F111" s="17" t="str">
        <f t="shared" si="28"/>
        <v/>
      </c>
      <c r="G111" s="17" t="str">
        <f t="shared" ref="G111:G143" si="30">+IF(AND(C111=0,D111=0)," ",IF(C111=0,1,IF(D111=0,-1,(D111-C111)/C111)))</f>
        <v xml:space="preserve"> </v>
      </c>
      <c r="H111" s="17" t="str">
        <f t="shared" si="29"/>
        <v/>
      </c>
      <c r="I111" s="21"/>
    </row>
    <row r="112" spans="1:9" x14ac:dyDescent="0.2">
      <c r="A112" s="14"/>
      <c r="B112" s="15" t="s">
        <v>95</v>
      </c>
      <c r="C112" s="16">
        <v>2</v>
      </c>
      <c r="D112" s="16">
        <v>0</v>
      </c>
      <c r="E112" s="17">
        <f t="shared" si="27"/>
        <v>4.5454545454545456E-2</v>
      </c>
      <c r="F112" s="17" t="str">
        <f t="shared" si="28"/>
        <v/>
      </c>
      <c r="G112" s="17">
        <f t="shared" si="30"/>
        <v>-1</v>
      </c>
      <c r="H112" s="17">
        <f t="shared" si="29"/>
        <v>-4.5454545454545456E-2</v>
      </c>
      <c r="I112" s="21"/>
    </row>
    <row r="113" spans="1:9" x14ac:dyDescent="0.2">
      <c r="A113" s="14"/>
      <c r="B113" s="15" t="s">
        <v>96</v>
      </c>
      <c r="C113" s="16">
        <v>0</v>
      </c>
      <c r="D113" s="16">
        <v>0</v>
      </c>
      <c r="E113" s="17" t="str">
        <f t="shared" si="27"/>
        <v/>
      </c>
      <c r="F113" s="17" t="str">
        <f t="shared" si="28"/>
        <v/>
      </c>
      <c r="G113" s="17" t="str">
        <f t="shared" si="30"/>
        <v xml:space="preserve"> </v>
      </c>
      <c r="H113" s="17" t="str">
        <f t="shared" si="29"/>
        <v/>
      </c>
      <c r="I113" s="21"/>
    </row>
    <row r="114" spans="1:9" x14ac:dyDescent="0.2">
      <c r="A114" s="14"/>
      <c r="B114" s="15" t="s">
        <v>97</v>
      </c>
      <c r="C114" s="16">
        <v>1</v>
      </c>
      <c r="D114" s="16">
        <v>2</v>
      </c>
      <c r="E114" s="17">
        <f t="shared" si="27"/>
        <v>2.2727272727272728E-2</v>
      </c>
      <c r="F114" s="17">
        <f t="shared" si="28"/>
        <v>4.8661800486618006E-3</v>
      </c>
      <c r="G114" s="17">
        <f t="shared" si="30"/>
        <v>1</v>
      </c>
      <c r="H114" s="17">
        <f t="shared" si="29"/>
        <v>2.2727272727272728E-2</v>
      </c>
      <c r="I114" s="21"/>
    </row>
    <row r="115" spans="1:9" ht="25.5" x14ac:dyDescent="0.2">
      <c r="A115" s="14"/>
      <c r="B115" s="15" t="s">
        <v>98</v>
      </c>
      <c r="C115" s="16">
        <v>0</v>
      </c>
      <c r="D115" s="16">
        <v>0</v>
      </c>
      <c r="E115" s="17" t="str">
        <f t="shared" si="27"/>
        <v/>
      </c>
      <c r="F115" s="17" t="str">
        <f t="shared" si="28"/>
        <v/>
      </c>
      <c r="G115" s="17" t="str">
        <f t="shared" si="30"/>
        <v xml:space="preserve"> </v>
      </c>
      <c r="H115" s="17" t="str">
        <f t="shared" si="29"/>
        <v/>
      </c>
      <c r="I115" s="21"/>
    </row>
    <row r="116" spans="1:9" ht="25.5" x14ac:dyDescent="0.2">
      <c r="A116" s="14"/>
      <c r="B116" s="15" t="s">
        <v>99</v>
      </c>
      <c r="C116" s="16">
        <v>0</v>
      </c>
      <c r="D116" s="16">
        <v>0</v>
      </c>
      <c r="E116" s="17" t="str">
        <f t="shared" si="27"/>
        <v/>
      </c>
      <c r="F116" s="17" t="str">
        <f t="shared" si="28"/>
        <v/>
      </c>
      <c r="G116" s="17" t="str">
        <f t="shared" si="30"/>
        <v xml:space="preserve"> </v>
      </c>
      <c r="H116" s="17" t="str">
        <f t="shared" si="29"/>
        <v/>
      </c>
      <c r="I116" s="21"/>
    </row>
    <row r="117" spans="1:9" x14ac:dyDescent="0.2">
      <c r="A117" s="14"/>
      <c r="B117" s="15" t="s">
        <v>100</v>
      </c>
      <c r="C117" s="16">
        <v>0</v>
      </c>
      <c r="D117" s="16">
        <v>0</v>
      </c>
      <c r="E117" s="17" t="str">
        <f t="shared" si="27"/>
        <v/>
      </c>
      <c r="F117" s="17" t="str">
        <f t="shared" si="28"/>
        <v/>
      </c>
      <c r="G117" s="17" t="str">
        <f t="shared" si="30"/>
        <v xml:space="preserve"> </v>
      </c>
      <c r="H117" s="17" t="str">
        <f t="shared" si="29"/>
        <v/>
      </c>
      <c r="I117" s="21"/>
    </row>
    <row r="118" spans="1:9" x14ac:dyDescent="0.2">
      <c r="A118" s="14"/>
      <c r="B118" s="15" t="s">
        <v>101</v>
      </c>
      <c r="C118" s="16">
        <v>0</v>
      </c>
      <c r="D118" s="16">
        <v>4</v>
      </c>
      <c r="E118" s="17" t="str">
        <f t="shared" si="27"/>
        <v/>
      </c>
      <c r="F118" s="17">
        <f t="shared" si="28"/>
        <v>9.7323600973236012E-3</v>
      </c>
      <c r="G118" s="17">
        <f t="shared" si="30"/>
        <v>1</v>
      </c>
      <c r="H118" s="17" t="str">
        <f t="shared" si="29"/>
        <v/>
      </c>
      <c r="I118" s="21"/>
    </row>
    <row r="119" spans="1:9" x14ac:dyDescent="0.2">
      <c r="A119" s="14"/>
      <c r="B119" s="15" t="s">
        <v>102</v>
      </c>
      <c r="C119" s="16">
        <v>0</v>
      </c>
      <c r="D119" s="16">
        <v>1</v>
      </c>
      <c r="E119" s="17" t="str">
        <f t="shared" si="27"/>
        <v/>
      </c>
      <c r="F119" s="17">
        <f t="shared" si="28"/>
        <v>2.4330900243309003E-3</v>
      </c>
      <c r="G119" s="17">
        <f t="shared" si="30"/>
        <v>1</v>
      </c>
      <c r="H119" s="17" t="str">
        <f t="shared" si="29"/>
        <v/>
      </c>
      <c r="I119" s="21"/>
    </row>
    <row r="120" spans="1:9" x14ac:dyDescent="0.2">
      <c r="A120" s="14"/>
      <c r="B120" s="15" t="s">
        <v>103</v>
      </c>
      <c r="C120" s="16">
        <v>0</v>
      </c>
      <c r="D120" s="16">
        <v>0</v>
      </c>
      <c r="E120" s="17" t="str">
        <f t="shared" si="27"/>
        <v/>
      </c>
      <c r="F120" s="17" t="str">
        <f t="shared" si="28"/>
        <v/>
      </c>
      <c r="G120" s="17" t="str">
        <f t="shared" si="30"/>
        <v xml:space="preserve"> </v>
      </c>
      <c r="H120" s="17" t="str">
        <f t="shared" si="29"/>
        <v/>
      </c>
      <c r="I120" s="21"/>
    </row>
    <row r="121" spans="1:9" x14ac:dyDescent="0.2">
      <c r="A121" s="14"/>
      <c r="B121" s="15" t="s">
        <v>104</v>
      </c>
      <c r="C121" s="16">
        <v>0</v>
      </c>
      <c r="D121" s="16">
        <v>0</v>
      </c>
      <c r="E121" s="17" t="str">
        <f t="shared" si="27"/>
        <v/>
      </c>
      <c r="F121" s="17" t="str">
        <f t="shared" si="28"/>
        <v/>
      </c>
      <c r="G121" s="17" t="str">
        <f t="shared" si="30"/>
        <v xml:space="preserve"> </v>
      </c>
      <c r="H121" s="17" t="str">
        <f t="shared" si="29"/>
        <v/>
      </c>
      <c r="I121" s="21"/>
    </row>
    <row r="122" spans="1:9" ht="25.5" x14ac:dyDescent="0.2">
      <c r="A122" s="14"/>
      <c r="B122" s="15" t="s">
        <v>105</v>
      </c>
      <c r="C122" s="16">
        <v>0</v>
      </c>
      <c r="D122" s="16">
        <v>0</v>
      </c>
      <c r="E122" s="17" t="str">
        <f t="shared" si="27"/>
        <v/>
      </c>
      <c r="F122" s="17" t="str">
        <f t="shared" si="28"/>
        <v/>
      </c>
      <c r="G122" s="17" t="str">
        <f t="shared" si="30"/>
        <v xml:space="preserve"> </v>
      </c>
      <c r="H122" s="17" t="str">
        <f t="shared" si="29"/>
        <v/>
      </c>
      <c r="I122" s="21"/>
    </row>
    <row r="123" spans="1:9" x14ac:dyDescent="0.2">
      <c r="A123" s="14"/>
      <c r="B123" s="15" t="s">
        <v>106</v>
      </c>
      <c r="C123" s="16">
        <v>0</v>
      </c>
      <c r="D123" s="16">
        <v>0</v>
      </c>
      <c r="E123" s="17" t="str">
        <f t="shared" si="27"/>
        <v/>
      </c>
      <c r="F123" s="17" t="str">
        <f t="shared" si="28"/>
        <v/>
      </c>
      <c r="G123" s="17" t="str">
        <f t="shared" si="30"/>
        <v xml:space="preserve"> </v>
      </c>
      <c r="H123" s="17" t="str">
        <f t="shared" si="29"/>
        <v/>
      </c>
      <c r="I123" s="21"/>
    </row>
    <row r="124" spans="1:9" x14ac:dyDescent="0.2">
      <c r="A124" s="14"/>
      <c r="B124" s="15" t="s">
        <v>107</v>
      </c>
      <c r="C124" s="16">
        <v>0</v>
      </c>
      <c r="D124" s="16">
        <v>0</v>
      </c>
      <c r="E124" s="17" t="str">
        <f t="shared" si="27"/>
        <v/>
      </c>
      <c r="F124" s="17" t="str">
        <f t="shared" si="28"/>
        <v/>
      </c>
      <c r="G124" s="17" t="str">
        <f t="shared" si="30"/>
        <v xml:space="preserve"> </v>
      </c>
      <c r="H124" s="17" t="str">
        <f t="shared" si="29"/>
        <v/>
      </c>
      <c r="I124" s="21"/>
    </row>
    <row r="125" spans="1:9" x14ac:dyDescent="0.2">
      <c r="A125" s="14"/>
      <c r="B125" s="15" t="s">
        <v>108</v>
      </c>
      <c r="C125" s="16">
        <v>0</v>
      </c>
      <c r="D125" s="16">
        <v>0</v>
      </c>
      <c r="E125" s="17" t="str">
        <f t="shared" si="27"/>
        <v/>
      </c>
      <c r="F125" s="17" t="str">
        <f t="shared" si="28"/>
        <v/>
      </c>
      <c r="G125" s="17" t="str">
        <f t="shared" si="30"/>
        <v xml:space="preserve"> </v>
      </c>
      <c r="H125" s="17" t="str">
        <f t="shared" si="29"/>
        <v/>
      </c>
      <c r="I125" s="21"/>
    </row>
    <row r="126" spans="1:9" x14ac:dyDescent="0.2">
      <c r="A126" s="14"/>
      <c r="B126" s="15" t="s">
        <v>109</v>
      </c>
      <c r="C126" s="16">
        <v>0</v>
      </c>
      <c r="D126" s="16">
        <v>0</v>
      </c>
      <c r="E126" s="17" t="str">
        <f t="shared" si="27"/>
        <v/>
      </c>
      <c r="F126" s="17" t="str">
        <f t="shared" si="28"/>
        <v/>
      </c>
      <c r="G126" s="17" t="str">
        <f t="shared" si="30"/>
        <v xml:space="preserve"> </v>
      </c>
      <c r="H126" s="17" t="str">
        <f t="shared" si="29"/>
        <v/>
      </c>
      <c r="I126" s="21"/>
    </row>
    <row r="127" spans="1:9" x14ac:dyDescent="0.2">
      <c r="A127" s="14"/>
      <c r="B127" s="15" t="s">
        <v>110</v>
      </c>
      <c r="C127" s="16">
        <v>0</v>
      </c>
      <c r="D127" s="16">
        <v>0</v>
      </c>
      <c r="E127" s="17" t="str">
        <f t="shared" si="27"/>
        <v/>
      </c>
      <c r="F127" s="17" t="str">
        <f t="shared" si="28"/>
        <v/>
      </c>
      <c r="G127" s="17" t="str">
        <f t="shared" si="30"/>
        <v xml:space="preserve"> </v>
      </c>
      <c r="H127" s="17" t="str">
        <f t="shared" si="29"/>
        <v/>
      </c>
      <c r="I127" s="21"/>
    </row>
    <row r="128" spans="1:9" x14ac:dyDescent="0.2">
      <c r="A128" s="14"/>
      <c r="B128" s="15" t="s">
        <v>111</v>
      </c>
      <c r="C128" s="16">
        <v>0</v>
      </c>
      <c r="D128" s="16">
        <v>0</v>
      </c>
      <c r="E128" s="17" t="str">
        <f t="shared" si="27"/>
        <v/>
      </c>
      <c r="F128" s="17" t="str">
        <f t="shared" si="28"/>
        <v/>
      </c>
      <c r="G128" s="17" t="str">
        <f t="shared" si="30"/>
        <v xml:space="preserve"> </v>
      </c>
      <c r="H128" s="17" t="str">
        <f t="shared" si="29"/>
        <v/>
      </c>
      <c r="I128" s="21"/>
    </row>
    <row r="129" spans="1:9" s="40" customFormat="1" x14ac:dyDescent="0.2">
      <c r="A129" s="36" t="s">
        <v>641</v>
      </c>
      <c r="B129" s="37" t="s">
        <v>647</v>
      </c>
      <c r="C129" s="38">
        <v>0</v>
      </c>
      <c r="D129" s="38">
        <v>0</v>
      </c>
      <c r="E129" s="39" t="str">
        <f t="shared" ref="E129" si="31">+IF(C129=0,"",C129/C$76)</f>
        <v/>
      </c>
      <c r="F129" s="39" t="str">
        <f t="shared" ref="F129" si="32">+IF(D129=0,"",D129/D$76)</f>
        <v/>
      </c>
      <c r="G129" s="39" t="str">
        <f t="shared" ref="G129" si="33">+IF(AND(C129=0,D129=0)," ",IF(C129=0,1,IF(D129=0,-1,(D129-C129)/C129)))</f>
        <v xml:space="preserve"> </v>
      </c>
      <c r="H129" s="39" t="str">
        <f t="shared" ref="H129" si="34">+IF(OR(AND(E129=""),(G129="")),"",E129*G129)</f>
        <v/>
      </c>
    </row>
    <row r="130" spans="1:9" x14ac:dyDescent="0.2">
      <c r="A130" s="14"/>
      <c r="B130" s="15" t="s">
        <v>112</v>
      </c>
      <c r="C130" s="16">
        <v>0</v>
      </c>
      <c r="D130" s="16">
        <v>1</v>
      </c>
      <c r="E130" s="17" t="str">
        <f t="shared" si="27"/>
        <v/>
      </c>
      <c r="F130" s="17">
        <f t="shared" si="28"/>
        <v>2.4330900243309003E-3</v>
      </c>
      <c r="G130" s="17">
        <f t="shared" si="30"/>
        <v>1</v>
      </c>
      <c r="H130" s="17" t="str">
        <f t="shared" si="29"/>
        <v/>
      </c>
      <c r="I130" s="21"/>
    </row>
    <row r="131" spans="1:9" x14ac:dyDescent="0.2">
      <c r="A131" s="14"/>
      <c r="B131" s="15" t="s">
        <v>113</v>
      </c>
      <c r="C131" s="16">
        <v>0</v>
      </c>
      <c r="D131" s="16">
        <v>0</v>
      </c>
      <c r="E131" s="17" t="str">
        <f t="shared" si="27"/>
        <v/>
      </c>
      <c r="F131" s="17" t="str">
        <f t="shared" si="28"/>
        <v/>
      </c>
      <c r="G131" s="17" t="str">
        <f t="shared" si="30"/>
        <v xml:space="preserve"> </v>
      </c>
      <c r="H131" s="17" t="str">
        <f t="shared" si="29"/>
        <v/>
      </c>
      <c r="I131" s="21"/>
    </row>
    <row r="132" spans="1:9" x14ac:dyDescent="0.2">
      <c r="A132" s="14"/>
      <c r="B132" s="15" t="s">
        <v>114</v>
      </c>
      <c r="C132" s="16">
        <v>5</v>
      </c>
      <c r="D132" s="16">
        <v>5</v>
      </c>
      <c r="E132" s="17">
        <f t="shared" si="27"/>
        <v>0.11363636363636363</v>
      </c>
      <c r="F132" s="17">
        <f t="shared" si="28"/>
        <v>1.2165450121654502E-2</v>
      </c>
      <c r="G132" s="17">
        <f t="shared" si="30"/>
        <v>0</v>
      </c>
      <c r="H132" s="17">
        <f t="shared" si="29"/>
        <v>0</v>
      </c>
      <c r="I132" s="21"/>
    </row>
    <row r="133" spans="1:9" x14ac:dyDescent="0.2">
      <c r="A133" s="14"/>
      <c r="B133" s="15" t="s">
        <v>115</v>
      </c>
      <c r="C133" s="16">
        <v>0</v>
      </c>
      <c r="D133" s="16">
        <v>1</v>
      </c>
      <c r="E133" s="17" t="str">
        <f t="shared" si="27"/>
        <v/>
      </c>
      <c r="F133" s="17">
        <f t="shared" si="28"/>
        <v>2.4330900243309003E-3</v>
      </c>
      <c r="G133" s="17">
        <f t="shared" si="30"/>
        <v>1</v>
      </c>
      <c r="H133" s="17" t="str">
        <f t="shared" si="29"/>
        <v/>
      </c>
      <c r="I133" s="21"/>
    </row>
    <row r="134" spans="1:9" x14ac:dyDescent="0.2">
      <c r="A134" s="14"/>
      <c r="B134" s="15" t="s">
        <v>116</v>
      </c>
      <c r="C134" s="16">
        <v>0</v>
      </c>
      <c r="D134" s="16">
        <v>0</v>
      </c>
      <c r="E134" s="17" t="str">
        <f t="shared" si="27"/>
        <v/>
      </c>
      <c r="F134" s="17" t="str">
        <f t="shared" si="28"/>
        <v/>
      </c>
      <c r="G134" s="17" t="str">
        <f t="shared" si="30"/>
        <v xml:space="preserve"> </v>
      </c>
      <c r="H134" s="17" t="str">
        <f t="shared" si="29"/>
        <v/>
      </c>
      <c r="I134" s="21"/>
    </row>
    <row r="135" spans="1:9" ht="25.5" x14ac:dyDescent="0.2">
      <c r="A135" s="14"/>
      <c r="B135" s="15" t="s">
        <v>117</v>
      </c>
      <c r="C135" s="16">
        <v>5</v>
      </c>
      <c r="D135" s="16">
        <v>292</v>
      </c>
      <c r="E135" s="17">
        <f t="shared" si="27"/>
        <v>0.11363636363636363</v>
      </c>
      <c r="F135" s="17">
        <f t="shared" si="28"/>
        <v>0.71046228710462289</v>
      </c>
      <c r="G135" s="17">
        <f t="shared" si="30"/>
        <v>57.4</v>
      </c>
      <c r="H135" s="17">
        <f t="shared" si="29"/>
        <v>6.5227272727272725</v>
      </c>
      <c r="I135" s="21"/>
    </row>
    <row r="136" spans="1:9" ht="25.5" x14ac:dyDescent="0.2">
      <c r="A136" s="14"/>
      <c r="B136" s="15" t="s">
        <v>118</v>
      </c>
      <c r="C136" s="16">
        <v>0</v>
      </c>
      <c r="D136" s="16">
        <v>1</v>
      </c>
      <c r="E136" s="17" t="str">
        <f t="shared" si="27"/>
        <v/>
      </c>
      <c r="F136" s="17">
        <f t="shared" si="28"/>
        <v>2.4330900243309003E-3</v>
      </c>
      <c r="G136" s="17">
        <f t="shared" si="30"/>
        <v>1</v>
      </c>
      <c r="H136" s="17" t="str">
        <f t="shared" si="29"/>
        <v/>
      </c>
      <c r="I136" s="21"/>
    </row>
    <row r="137" spans="1:9" x14ac:dyDescent="0.2">
      <c r="A137" s="14"/>
      <c r="B137" s="15" t="s">
        <v>119</v>
      </c>
      <c r="C137" s="16">
        <v>0</v>
      </c>
      <c r="D137" s="16">
        <v>0</v>
      </c>
      <c r="E137" s="17" t="str">
        <f t="shared" si="27"/>
        <v/>
      </c>
      <c r="F137" s="17" t="str">
        <f t="shared" si="28"/>
        <v/>
      </c>
      <c r="G137" s="17" t="str">
        <f t="shared" si="30"/>
        <v xml:space="preserve"> </v>
      </c>
      <c r="H137" s="17" t="str">
        <f t="shared" si="29"/>
        <v/>
      </c>
      <c r="I137" s="21"/>
    </row>
    <row r="138" spans="1:9" x14ac:dyDescent="0.2">
      <c r="A138" s="14"/>
      <c r="B138" s="15" t="s">
        <v>120</v>
      </c>
      <c r="C138" s="16">
        <v>0</v>
      </c>
      <c r="D138" s="16">
        <v>0</v>
      </c>
      <c r="E138" s="17" t="str">
        <f t="shared" si="27"/>
        <v/>
      </c>
      <c r="F138" s="17" t="str">
        <f t="shared" si="28"/>
        <v/>
      </c>
      <c r="G138" s="17" t="str">
        <f t="shared" si="30"/>
        <v xml:space="preserve"> </v>
      </c>
      <c r="H138" s="17" t="str">
        <f t="shared" si="29"/>
        <v/>
      </c>
      <c r="I138" s="21"/>
    </row>
    <row r="139" spans="1:9" x14ac:dyDescent="0.2">
      <c r="A139" s="14"/>
      <c r="B139" s="15" t="s">
        <v>121</v>
      </c>
      <c r="C139" s="16">
        <v>0</v>
      </c>
      <c r="D139" s="16">
        <v>0</v>
      </c>
      <c r="E139" s="17" t="str">
        <f t="shared" si="27"/>
        <v/>
      </c>
      <c r="F139" s="17" t="str">
        <f t="shared" si="28"/>
        <v/>
      </c>
      <c r="G139" s="17" t="str">
        <f t="shared" si="30"/>
        <v xml:space="preserve"> </v>
      </c>
      <c r="H139" s="17" t="str">
        <f t="shared" si="29"/>
        <v/>
      </c>
      <c r="I139" s="21"/>
    </row>
    <row r="140" spans="1:9" x14ac:dyDescent="0.2">
      <c r="A140" s="14"/>
      <c r="B140" s="15" t="s">
        <v>122</v>
      </c>
      <c r="C140" s="16">
        <v>0</v>
      </c>
      <c r="D140" s="16">
        <v>0</v>
      </c>
      <c r="E140" s="17" t="str">
        <f t="shared" si="27"/>
        <v/>
      </c>
      <c r="F140" s="17" t="str">
        <f t="shared" si="28"/>
        <v/>
      </c>
      <c r="G140" s="17" t="str">
        <f t="shared" si="30"/>
        <v xml:space="preserve"> </v>
      </c>
      <c r="H140" s="17" t="str">
        <f t="shared" si="29"/>
        <v/>
      </c>
      <c r="I140" s="21"/>
    </row>
    <row r="141" spans="1:9" x14ac:dyDescent="0.2">
      <c r="A141" s="14"/>
      <c r="B141" s="15" t="s">
        <v>123</v>
      </c>
      <c r="C141" s="16">
        <v>0</v>
      </c>
      <c r="D141" s="16">
        <v>0</v>
      </c>
      <c r="E141" s="17" t="str">
        <f t="shared" si="27"/>
        <v/>
      </c>
      <c r="F141" s="17" t="str">
        <f t="shared" si="28"/>
        <v/>
      </c>
      <c r="G141" s="17" t="str">
        <f t="shared" si="30"/>
        <v xml:space="preserve"> </v>
      </c>
      <c r="H141" s="17" t="str">
        <f t="shared" si="29"/>
        <v/>
      </c>
      <c r="I141" s="21"/>
    </row>
    <row r="142" spans="1:9" x14ac:dyDescent="0.2">
      <c r="A142" s="14"/>
      <c r="B142" s="15" t="s">
        <v>124</v>
      </c>
      <c r="C142" s="16">
        <v>0</v>
      </c>
      <c r="D142" s="16">
        <v>0</v>
      </c>
      <c r="E142" s="17" t="str">
        <f t="shared" si="27"/>
        <v/>
      </c>
      <c r="F142" s="17" t="str">
        <f t="shared" si="28"/>
        <v/>
      </c>
      <c r="G142" s="17" t="str">
        <f t="shared" si="30"/>
        <v xml:space="preserve"> </v>
      </c>
      <c r="H142" s="17" t="str">
        <f t="shared" si="29"/>
        <v/>
      </c>
      <c r="I142" s="21"/>
    </row>
    <row r="143" spans="1:9" x14ac:dyDescent="0.2">
      <c r="A143" s="14"/>
      <c r="B143" s="15" t="s">
        <v>125</v>
      </c>
      <c r="C143" s="16">
        <v>1</v>
      </c>
      <c r="D143" s="16">
        <v>9</v>
      </c>
      <c r="E143" s="17">
        <f t="shared" ref="E143:E171" si="35">+IF(C143=0,"",C143/C$76)</f>
        <v>2.2727272727272728E-2</v>
      </c>
      <c r="F143" s="17">
        <f t="shared" ref="F143:F171" si="36">+IF(D143=0,"",D143/D$76)</f>
        <v>2.1897810218978103E-2</v>
      </c>
      <c r="G143" s="17">
        <f t="shared" si="30"/>
        <v>8</v>
      </c>
      <c r="H143" s="17">
        <f t="shared" ref="H143:H171" si="37">+IF(OR(AND(E143=""),(G143="")),"",E143*G143)</f>
        <v>0.18181818181818182</v>
      </c>
      <c r="I143" s="21"/>
    </row>
    <row r="144" spans="1:9" x14ac:dyDescent="0.2">
      <c r="A144" s="14"/>
      <c r="B144" s="15" t="s">
        <v>126</v>
      </c>
      <c r="C144" s="16">
        <v>0</v>
      </c>
      <c r="D144" s="16">
        <v>0</v>
      </c>
      <c r="E144" s="17" t="str">
        <f t="shared" si="35"/>
        <v/>
      </c>
      <c r="F144" s="17" t="str">
        <f t="shared" si="36"/>
        <v/>
      </c>
      <c r="G144" s="17" t="str">
        <f t="shared" ref="G144:G171" si="38">+IF(AND(C144=0,D144=0)," ",IF(C144=0,1,IF(D144=0,-1,(D144-C144)/C144)))</f>
        <v xml:space="preserve"> </v>
      </c>
      <c r="H144" s="17" t="str">
        <f t="shared" si="37"/>
        <v/>
      </c>
      <c r="I144" s="21"/>
    </row>
    <row r="145" spans="1:9" ht="25.5" x14ac:dyDescent="0.2">
      <c r="A145" s="14"/>
      <c r="B145" s="15" t="s">
        <v>127</v>
      </c>
      <c r="C145" s="16">
        <v>0</v>
      </c>
      <c r="D145" s="16">
        <v>0</v>
      </c>
      <c r="E145" s="17" t="str">
        <f t="shared" si="35"/>
        <v/>
      </c>
      <c r="F145" s="17" t="str">
        <f t="shared" si="36"/>
        <v/>
      </c>
      <c r="G145" s="17" t="str">
        <f t="shared" si="38"/>
        <v xml:space="preserve"> </v>
      </c>
      <c r="H145" s="17" t="str">
        <f t="shared" si="37"/>
        <v/>
      </c>
      <c r="I145" s="21"/>
    </row>
    <row r="146" spans="1:9" ht="25.5" x14ac:dyDescent="0.2">
      <c r="A146" s="14"/>
      <c r="B146" s="15" t="s">
        <v>128</v>
      </c>
      <c r="C146" s="16">
        <v>1</v>
      </c>
      <c r="D146" s="16">
        <v>2</v>
      </c>
      <c r="E146" s="17">
        <f t="shared" si="35"/>
        <v>2.2727272727272728E-2</v>
      </c>
      <c r="F146" s="17">
        <f t="shared" si="36"/>
        <v>4.8661800486618006E-3</v>
      </c>
      <c r="G146" s="17">
        <f t="shared" si="38"/>
        <v>1</v>
      </c>
      <c r="H146" s="17">
        <f t="shared" si="37"/>
        <v>2.2727272727272728E-2</v>
      </c>
      <c r="I146" s="21"/>
    </row>
    <row r="147" spans="1:9" ht="25.5" x14ac:dyDescent="0.2">
      <c r="A147" s="14"/>
      <c r="B147" s="15" t="s">
        <v>129</v>
      </c>
      <c r="C147" s="16">
        <v>0</v>
      </c>
      <c r="D147" s="16">
        <v>1</v>
      </c>
      <c r="E147" s="17" t="str">
        <f t="shared" si="35"/>
        <v/>
      </c>
      <c r="F147" s="17">
        <f t="shared" si="36"/>
        <v>2.4330900243309003E-3</v>
      </c>
      <c r="G147" s="17">
        <f t="shared" si="38"/>
        <v>1</v>
      </c>
      <c r="H147" s="17" t="str">
        <f t="shared" si="37"/>
        <v/>
      </c>
      <c r="I147" s="21"/>
    </row>
    <row r="148" spans="1:9" ht="25.5" x14ac:dyDescent="0.2">
      <c r="A148" s="14"/>
      <c r="B148" s="15" t="s">
        <v>130</v>
      </c>
      <c r="C148" s="16">
        <v>0</v>
      </c>
      <c r="D148" s="16">
        <v>0</v>
      </c>
      <c r="E148" s="17" t="str">
        <f t="shared" si="35"/>
        <v/>
      </c>
      <c r="F148" s="17" t="str">
        <f t="shared" si="36"/>
        <v/>
      </c>
      <c r="G148" s="17" t="str">
        <f t="shared" si="38"/>
        <v xml:space="preserve"> </v>
      </c>
      <c r="H148" s="17" t="str">
        <f t="shared" si="37"/>
        <v/>
      </c>
      <c r="I148" s="21"/>
    </row>
    <row r="149" spans="1:9" ht="25.5" x14ac:dyDescent="0.2">
      <c r="A149" s="14"/>
      <c r="B149" s="15" t="s">
        <v>131</v>
      </c>
      <c r="C149" s="16">
        <v>0</v>
      </c>
      <c r="D149" s="16">
        <v>0</v>
      </c>
      <c r="E149" s="17" t="str">
        <f t="shared" si="35"/>
        <v/>
      </c>
      <c r="F149" s="17" t="str">
        <f t="shared" si="36"/>
        <v/>
      </c>
      <c r="G149" s="17" t="str">
        <f t="shared" si="38"/>
        <v xml:space="preserve"> </v>
      </c>
      <c r="H149" s="17" t="str">
        <f t="shared" si="37"/>
        <v/>
      </c>
      <c r="I149" s="21"/>
    </row>
    <row r="150" spans="1:9" x14ac:dyDescent="0.2">
      <c r="A150" s="14"/>
      <c r="B150" s="15" t="s">
        <v>132</v>
      </c>
      <c r="C150" s="16">
        <v>0</v>
      </c>
      <c r="D150" s="16">
        <v>0</v>
      </c>
      <c r="E150" s="17" t="str">
        <f t="shared" si="35"/>
        <v/>
      </c>
      <c r="F150" s="17" t="str">
        <f t="shared" si="36"/>
        <v/>
      </c>
      <c r="G150" s="17" t="str">
        <f t="shared" si="38"/>
        <v xml:space="preserve"> </v>
      </c>
      <c r="H150" s="17" t="str">
        <f t="shared" si="37"/>
        <v/>
      </c>
      <c r="I150" s="21"/>
    </row>
    <row r="151" spans="1:9" x14ac:dyDescent="0.2">
      <c r="A151" s="14"/>
      <c r="B151" s="15" t="s">
        <v>133</v>
      </c>
      <c r="C151" s="16">
        <v>0</v>
      </c>
      <c r="D151" s="16">
        <v>0</v>
      </c>
      <c r="E151" s="17" t="str">
        <f t="shared" si="35"/>
        <v/>
      </c>
      <c r="F151" s="17" t="str">
        <f t="shared" si="36"/>
        <v/>
      </c>
      <c r="G151" s="17" t="str">
        <f t="shared" si="38"/>
        <v xml:space="preserve"> </v>
      </c>
      <c r="H151" s="17" t="str">
        <f t="shared" si="37"/>
        <v/>
      </c>
      <c r="I151" s="21"/>
    </row>
    <row r="152" spans="1:9" x14ac:dyDescent="0.2">
      <c r="A152" s="14"/>
      <c r="B152" s="15" t="s">
        <v>134</v>
      </c>
      <c r="C152" s="16">
        <v>0</v>
      </c>
      <c r="D152" s="16">
        <v>0</v>
      </c>
      <c r="E152" s="17" t="str">
        <f t="shared" si="35"/>
        <v/>
      </c>
      <c r="F152" s="17" t="str">
        <f t="shared" si="36"/>
        <v/>
      </c>
      <c r="G152" s="17" t="str">
        <f t="shared" si="38"/>
        <v xml:space="preserve"> </v>
      </c>
      <c r="H152" s="17" t="str">
        <f t="shared" si="37"/>
        <v/>
      </c>
      <c r="I152" s="21"/>
    </row>
    <row r="153" spans="1:9" x14ac:dyDescent="0.2">
      <c r="A153" s="14"/>
      <c r="B153" s="15" t="s">
        <v>135</v>
      </c>
      <c r="C153" s="16">
        <v>0</v>
      </c>
      <c r="D153" s="16">
        <v>0</v>
      </c>
      <c r="E153" s="17" t="str">
        <f t="shared" si="35"/>
        <v/>
      </c>
      <c r="F153" s="17" t="str">
        <f t="shared" si="36"/>
        <v/>
      </c>
      <c r="G153" s="17" t="str">
        <f t="shared" si="38"/>
        <v xml:space="preserve"> </v>
      </c>
      <c r="H153" s="17" t="str">
        <f t="shared" si="37"/>
        <v/>
      </c>
      <c r="I153" s="21"/>
    </row>
    <row r="154" spans="1:9" x14ac:dyDescent="0.2">
      <c r="A154" s="14"/>
      <c r="B154" s="15" t="s">
        <v>136</v>
      </c>
      <c r="C154" s="16">
        <v>0</v>
      </c>
      <c r="D154" s="16">
        <v>0</v>
      </c>
      <c r="E154" s="17" t="str">
        <f t="shared" si="35"/>
        <v/>
      </c>
      <c r="F154" s="17" t="str">
        <f t="shared" si="36"/>
        <v/>
      </c>
      <c r="G154" s="17" t="str">
        <f t="shared" si="38"/>
        <v xml:space="preserve"> </v>
      </c>
      <c r="H154" s="17" t="str">
        <f t="shared" si="37"/>
        <v/>
      </c>
      <c r="I154" s="21"/>
    </row>
    <row r="155" spans="1:9" x14ac:dyDescent="0.2">
      <c r="A155" s="14"/>
      <c r="B155" s="15" t="s">
        <v>137</v>
      </c>
      <c r="C155" s="16">
        <v>0</v>
      </c>
      <c r="D155" s="16">
        <v>0</v>
      </c>
      <c r="E155" s="17" t="str">
        <f t="shared" si="35"/>
        <v/>
      </c>
      <c r="F155" s="17" t="str">
        <f t="shared" si="36"/>
        <v/>
      </c>
      <c r="G155" s="17" t="str">
        <f t="shared" si="38"/>
        <v xml:space="preserve"> </v>
      </c>
      <c r="H155" s="17" t="str">
        <f t="shared" si="37"/>
        <v/>
      </c>
      <c r="I155" s="21"/>
    </row>
    <row r="156" spans="1:9" x14ac:dyDescent="0.2">
      <c r="A156" s="14"/>
      <c r="B156" s="15" t="s">
        <v>138</v>
      </c>
      <c r="C156" s="16">
        <v>0</v>
      </c>
      <c r="D156" s="16">
        <v>0</v>
      </c>
      <c r="E156" s="17" t="str">
        <f t="shared" si="35"/>
        <v/>
      </c>
      <c r="F156" s="17" t="str">
        <f t="shared" si="36"/>
        <v/>
      </c>
      <c r="G156" s="17" t="str">
        <f t="shared" si="38"/>
        <v xml:space="preserve"> </v>
      </c>
      <c r="H156" s="17" t="str">
        <f t="shared" si="37"/>
        <v/>
      </c>
      <c r="I156" s="21"/>
    </row>
    <row r="157" spans="1:9" x14ac:dyDescent="0.2">
      <c r="A157" s="14"/>
      <c r="B157" s="15" t="s">
        <v>139</v>
      </c>
      <c r="C157" s="16">
        <v>0</v>
      </c>
      <c r="D157" s="16">
        <v>1</v>
      </c>
      <c r="E157" s="17" t="str">
        <f t="shared" si="35"/>
        <v/>
      </c>
      <c r="F157" s="17">
        <f t="shared" si="36"/>
        <v>2.4330900243309003E-3</v>
      </c>
      <c r="G157" s="17">
        <f t="shared" si="38"/>
        <v>1</v>
      </c>
      <c r="H157" s="17" t="str">
        <f t="shared" si="37"/>
        <v/>
      </c>
      <c r="I157" s="21"/>
    </row>
    <row r="158" spans="1:9" x14ac:dyDescent="0.2">
      <c r="A158" s="14"/>
      <c r="B158" s="15" t="s">
        <v>140</v>
      </c>
      <c r="C158" s="16">
        <v>0</v>
      </c>
      <c r="D158" s="16">
        <v>0</v>
      </c>
      <c r="E158" s="17" t="str">
        <f t="shared" si="35"/>
        <v/>
      </c>
      <c r="F158" s="17" t="str">
        <f t="shared" si="36"/>
        <v/>
      </c>
      <c r="G158" s="17" t="str">
        <f t="shared" si="38"/>
        <v xml:space="preserve"> </v>
      </c>
      <c r="H158" s="17" t="str">
        <f t="shared" si="37"/>
        <v/>
      </c>
      <c r="I158" s="21"/>
    </row>
    <row r="159" spans="1:9" ht="25.5" x14ac:dyDescent="0.2">
      <c r="A159" s="14"/>
      <c r="B159" s="15" t="s">
        <v>141</v>
      </c>
      <c r="C159" s="16">
        <v>1</v>
      </c>
      <c r="D159" s="16">
        <v>0</v>
      </c>
      <c r="E159" s="17">
        <f t="shared" si="35"/>
        <v>2.2727272727272728E-2</v>
      </c>
      <c r="F159" s="17" t="str">
        <f t="shared" si="36"/>
        <v/>
      </c>
      <c r="G159" s="17">
        <f t="shared" si="38"/>
        <v>-1</v>
      </c>
      <c r="H159" s="17">
        <f t="shared" si="37"/>
        <v>-2.2727272727272728E-2</v>
      </c>
      <c r="I159" s="21"/>
    </row>
    <row r="160" spans="1:9" x14ac:dyDescent="0.2">
      <c r="A160" s="14"/>
      <c r="B160" s="15" t="s">
        <v>142</v>
      </c>
      <c r="C160" s="16">
        <v>0</v>
      </c>
      <c r="D160" s="16">
        <v>0</v>
      </c>
      <c r="E160" s="17" t="str">
        <f t="shared" si="35"/>
        <v/>
      </c>
      <c r="F160" s="17" t="str">
        <f t="shared" si="36"/>
        <v/>
      </c>
      <c r="G160" s="17" t="str">
        <f t="shared" si="38"/>
        <v xml:space="preserve"> </v>
      </c>
      <c r="H160" s="17" t="str">
        <f t="shared" si="37"/>
        <v/>
      </c>
      <c r="I160" s="21"/>
    </row>
    <row r="161" spans="1:9" ht="25.5" x14ac:dyDescent="0.2">
      <c r="A161" s="14"/>
      <c r="B161" s="15" t="s">
        <v>143</v>
      </c>
      <c r="C161" s="16">
        <v>0</v>
      </c>
      <c r="D161" s="16">
        <v>0</v>
      </c>
      <c r="E161" s="17" t="str">
        <f t="shared" si="35"/>
        <v/>
      </c>
      <c r="F161" s="17" t="str">
        <f t="shared" si="36"/>
        <v/>
      </c>
      <c r="G161" s="17" t="str">
        <f t="shared" si="38"/>
        <v xml:space="preserve"> </v>
      </c>
      <c r="H161" s="17" t="str">
        <f t="shared" si="37"/>
        <v/>
      </c>
      <c r="I161" s="21"/>
    </row>
    <row r="162" spans="1:9" x14ac:dyDescent="0.2">
      <c r="A162" s="14"/>
      <c r="B162" s="15" t="s">
        <v>144</v>
      </c>
      <c r="C162" s="16">
        <v>0</v>
      </c>
      <c r="D162" s="16">
        <v>0</v>
      </c>
      <c r="E162" s="17" t="str">
        <f t="shared" si="35"/>
        <v/>
      </c>
      <c r="F162" s="17" t="str">
        <f t="shared" si="36"/>
        <v/>
      </c>
      <c r="G162" s="17" t="str">
        <f t="shared" si="38"/>
        <v xml:space="preserve"> </v>
      </c>
      <c r="H162" s="17" t="str">
        <f t="shared" si="37"/>
        <v/>
      </c>
      <c r="I162" s="21"/>
    </row>
    <row r="163" spans="1:9" x14ac:dyDescent="0.2">
      <c r="A163" s="14"/>
      <c r="B163" s="15" t="s">
        <v>145</v>
      </c>
      <c r="C163" s="16">
        <v>0</v>
      </c>
      <c r="D163" s="16">
        <v>0</v>
      </c>
      <c r="E163" s="17" t="str">
        <f t="shared" si="35"/>
        <v/>
      </c>
      <c r="F163" s="17" t="str">
        <f t="shared" si="36"/>
        <v/>
      </c>
      <c r="G163" s="17" t="str">
        <f t="shared" si="38"/>
        <v xml:space="preserve"> </v>
      </c>
      <c r="H163" s="17" t="str">
        <f t="shared" si="37"/>
        <v/>
      </c>
      <c r="I163" s="21"/>
    </row>
    <row r="164" spans="1:9" x14ac:dyDescent="0.2">
      <c r="A164" s="14"/>
      <c r="B164" s="15" t="s">
        <v>146</v>
      </c>
      <c r="C164" s="16">
        <v>0</v>
      </c>
      <c r="D164" s="16">
        <v>0</v>
      </c>
      <c r="E164" s="17" t="str">
        <f t="shared" si="35"/>
        <v/>
      </c>
      <c r="F164" s="17" t="str">
        <f t="shared" si="36"/>
        <v/>
      </c>
      <c r="G164" s="17" t="str">
        <f t="shared" si="38"/>
        <v xml:space="preserve"> </v>
      </c>
      <c r="H164" s="17" t="str">
        <f t="shared" si="37"/>
        <v/>
      </c>
      <c r="I164" s="21"/>
    </row>
    <row r="165" spans="1:9" x14ac:dyDescent="0.2">
      <c r="A165" s="14"/>
      <c r="B165" s="15" t="s">
        <v>147</v>
      </c>
      <c r="C165" s="16">
        <v>0</v>
      </c>
      <c r="D165" s="16">
        <v>0</v>
      </c>
      <c r="E165" s="17" t="str">
        <f t="shared" si="35"/>
        <v/>
      </c>
      <c r="F165" s="17" t="str">
        <f t="shared" si="36"/>
        <v/>
      </c>
      <c r="G165" s="17" t="str">
        <f t="shared" si="38"/>
        <v xml:space="preserve"> </v>
      </c>
      <c r="H165" s="17" t="str">
        <f t="shared" si="37"/>
        <v/>
      </c>
      <c r="I165" s="21"/>
    </row>
    <row r="166" spans="1:9" x14ac:dyDescent="0.2">
      <c r="A166" s="14"/>
      <c r="B166" s="15" t="s">
        <v>148</v>
      </c>
      <c r="C166" s="16">
        <v>0</v>
      </c>
      <c r="D166" s="16">
        <v>0</v>
      </c>
      <c r="E166" s="17" t="str">
        <f t="shared" si="35"/>
        <v/>
      </c>
      <c r="F166" s="17" t="str">
        <f t="shared" si="36"/>
        <v/>
      </c>
      <c r="G166" s="17" t="str">
        <f t="shared" si="38"/>
        <v xml:space="preserve"> </v>
      </c>
      <c r="H166" s="17" t="str">
        <f t="shared" si="37"/>
        <v/>
      </c>
      <c r="I166" s="21"/>
    </row>
    <row r="167" spans="1:9" x14ac:dyDescent="0.2">
      <c r="A167" s="14"/>
      <c r="B167" s="15" t="s">
        <v>149</v>
      </c>
      <c r="C167" s="16">
        <v>0</v>
      </c>
      <c r="D167" s="16">
        <v>0</v>
      </c>
      <c r="E167" s="17" t="str">
        <f t="shared" si="35"/>
        <v/>
      </c>
      <c r="F167" s="17" t="str">
        <f t="shared" si="36"/>
        <v/>
      </c>
      <c r="G167" s="17" t="str">
        <f t="shared" si="38"/>
        <v xml:space="preserve"> </v>
      </c>
      <c r="H167" s="17" t="str">
        <f t="shared" si="37"/>
        <v/>
      </c>
      <c r="I167" s="21"/>
    </row>
    <row r="168" spans="1:9" x14ac:dyDescent="0.2">
      <c r="A168" s="14"/>
      <c r="B168" s="15" t="s">
        <v>150</v>
      </c>
      <c r="C168" s="16">
        <v>0</v>
      </c>
      <c r="D168" s="16">
        <v>2</v>
      </c>
      <c r="E168" s="17" t="str">
        <f t="shared" si="35"/>
        <v/>
      </c>
      <c r="F168" s="17">
        <f t="shared" si="36"/>
        <v>4.8661800486618006E-3</v>
      </c>
      <c r="G168" s="17">
        <f t="shared" si="38"/>
        <v>1</v>
      </c>
      <c r="H168" s="17" t="str">
        <f t="shared" si="37"/>
        <v/>
      </c>
      <c r="I168" s="21"/>
    </row>
    <row r="169" spans="1:9" ht="25.5" x14ac:dyDescent="0.2">
      <c r="A169" s="14"/>
      <c r="B169" s="15" t="s">
        <v>151</v>
      </c>
      <c r="C169" s="16">
        <v>0</v>
      </c>
      <c r="D169" s="16">
        <v>0</v>
      </c>
      <c r="E169" s="17" t="str">
        <f t="shared" si="35"/>
        <v/>
      </c>
      <c r="F169" s="17" t="str">
        <f t="shared" si="36"/>
        <v/>
      </c>
      <c r="G169" s="17" t="str">
        <f t="shared" si="38"/>
        <v xml:space="preserve"> </v>
      </c>
      <c r="H169" s="17" t="str">
        <f t="shared" si="37"/>
        <v/>
      </c>
      <c r="I169" s="21"/>
    </row>
    <row r="170" spans="1:9" ht="25.5" x14ac:dyDescent="0.2">
      <c r="A170" s="14"/>
      <c r="B170" s="15" t="s">
        <v>152</v>
      </c>
      <c r="C170" s="16">
        <v>0</v>
      </c>
      <c r="D170" s="16">
        <v>0</v>
      </c>
      <c r="E170" s="17" t="str">
        <f t="shared" si="35"/>
        <v/>
      </c>
      <c r="F170" s="17" t="str">
        <f t="shared" si="36"/>
        <v/>
      </c>
      <c r="G170" s="17" t="str">
        <f t="shared" si="38"/>
        <v xml:space="preserve"> </v>
      </c>
      <c r="H170" s="17" t="str">
        <f t="shared" si="37"/>
        <v/>
      </c>
      <c r="I170" s="21"/>
    </row>
    <row r="171" spans="1:9" x14ac:dyDescent="0.2">
      <c r="A171" s="14"/>
      <c r="B171" s="15" t="s">
        <v>153</v>
      </c>
      <c r="C171" s="16">
        <v>0</v>
      </c>
      <c r="D171" s="16">
        <v>0</v>
      </c>
      <c r="E171" s="17" t="str">
        <f t="shared" si="35"/>
        <v/>
      </c>
      <c r="F171" s="17" t="str">
        <f t="shared" si="36"/>
        <v/>
      </c>
      <c r="G171" s="17" t="str">
        <f t="shared" si="38"/>
        <v xml:space="preserve"> </v>
      </c>
      <c r="H171" s="17" t="str">
        <f t="shared" si="37"/>
        <v/>
      </c>
      <c r="I171" s="21"/>
    </row>
    <row r="172" spans="1:9" x14ac:dyDescent="0.2">
      <c r="A172" s="11"/>
      <c r="I172" s="21"/>
    </row>
    <row r="173" spans="1:9" x14ac:dyDescent="0.2">
      <c r="A173" s="11"/>
      <c r="I173" s="21"/>
    </row>
    <row r="174" spans="1:9" ht="15.75" thickBot="1" x14ac:dyDescent="0.25">
      <c r="A174" s="11"/>
      <c r="I174" s="21"/>
    </row>
    <row r="175" spans="1:9" ht="29.25" customHeight="1" thickBot="1" x14ac:dyDescent="0.25">
      <c r="A175" s="14"/>
      <c r="B175" s="23" t="s">
        <v>2</v>
      </c>
      <c r="C175" s="25" t="s">
        <v>3</v>
      </c>
      <c r="D175" s="26"/>
      <c r="E175" s="25" t="s">
        <v>4</v>
      </c>
      <c r="F175" s="26"/>
      <c r="G175" s="32" t="s">
        <v>625</v>
      </c>
      <c r="H175" s="34" t="s">
        <v>5</v>
      </c>
      <c r="I175" s="21"/>
    </row>
    <row r="176" spans="1:9" ht="15.75" thickBot="1" x14ac:dyDescent="0.25">
      <c r="A176" s="14"/>
      <c r="B176" s="24"/>
      <c r="C176" s="7">
        <v>2020</v>
      </c>
      <c r="D176" s="7">
        <v>2021</v>
      </c>
      <c r="E176" s="7">
        <v>2020</v>
      </c>
      <c r="F176" s="7">
        <v>2021</v>
      </c>
      <c r="G176" s="33"/>
      <c r="H176" s="35"/>
      <c r="I176" s="21"/>
    </row>
    <row r="177" spans="1:9" ht="25.5" x14ac:dyDescent="0.2">
      <c r="A177" s="14"/>
      <c r="B177" s="18" t="s">
        <v>8</v>
      </c>
      <c r="C177" s="19">
        <f>SUM(C178:C350)</f>
        <v>216</v>
      </c>
      <c r="D177" s="19">
        <f>SUM(D178:D350)</f>
        <v>447</v>
      </c>
      <c r="E177" s="20">
        <f t="shared" ref="E177:E210" si="39">+IF(C177=0,"",C177/C$177)</f>
        <v>1</v>
      </c>
      <c r="F177" s="20">
        <f t="shared" ref="F177:F210" si="40">+IF(D177=0,"",D177/D$177)</f>
        <v>1</v>
      </c>
      <c r="G177" s="20">
        <f>+IF(AND(C177=0,D177=0),"",IF(C177=0,1,IF(D177=0,-1,(D177-C177)/C177)))</f>
        <v>1.0694444444444444</v>
      </c>
      <c r="H177" s="20">
        <f t="shared" ref="H177:H210" si="41">+IF(OR(AND(E177=""),(G177="")),"",E177*G177)</f>
        <v>1.0694444444444444</v>
      </c>
      <c r="I177" s="21"/>
    </row>
    <row r="178" spans="1:9" x14ac:dyDescent="0.2">
      <c r="A178" s="14"/>
      <c r="B178" s="15" t="s">
        <v>154</v>
      </c>
      <c r="C178" s="16">
        <v>5</v>
      </c>
      <c r="D178" s="16">
        <v>21</v>
      </c>
      <c r="E178" s="17">
        <f t="shared" si="39"/>
        <v>2.3148148148148147E-2</v>
      </c>
      <c r="F178" s="17">
        <f t="shared" si="40"/>
        <v>4.6979865771812082E-2</v>
      </c>
      <c r="G178" s="17">
        <f t="shared" ref="G178:G211" si="42">+IF(AND(C178=0,D178=0)," ",IF(C178=0,1,IF(D178=0,-1,(D178-C178)/C178)))</f>
        <v>3.2</v>
      </c>
      <c r="H178" s="17">
        <f t="shared" si="41"/>
        <v>7.407407407407407E-2</v>
      </c>
      <c r="I178" s="21"/>
    </row>
    <row r="179" spans="1:9" x14ac:dyDescent="0.2">
      <c r="A179" s="14"/>
      <c r="B179" s="15" t="s">
        <v>155</v>
      </c>
      <c r="C179" s="16">
        <v>0</v>
      </c>
      <c r="D179" s="16">
        <v>0</v>
      </c>
      <c r="E179" s="17" t="str">
        <f t="shared" si="39"/>
        <v/>
      </c>
      <c r="F179" s="17" t="str">
        <f t="shared" si="40"/>
        <v/>
      </c>
      <c r="G179" s="17" t="str">
        <f t="shared" si="42"/>
        <v xml:space="preserve"> </v>
      </c>
      <c r="H179" s="17" t="str">
        <f t="shared" si="41"/>
        <v/>
      </c>
      <c r="I179" s="21"/>
    </row>
    <row r="180" spans="1:9" ht="38.25" x14ac:dyDescent="0.2">
      <c r="A180" s="14"/>
      <c r="B180" s="15" t="s">
        <v>156</v>
      </c>
      <c r="C180" s="16">
        <v>0</v>
      </c>
      <c r="D180" s="16">
        <v>2</v>
      </c>
      <c r="E180" s="17" t="str">
        <f t="shared" si="39"/>
        <v/>
      </c>
      <c r="F180" s="17">
        <f t="shared" si="40"/>
        <v>4.4742729306487695E-3</v>
      </c>
      <c r="G180" s="17">
        <f t="shared" si="42"/>
        <v>1</v>
      </c>
      <c r="H180" s="17" t="str">
        <f t="shared" si="41"/>
        <v/>
      </c>
      <c r="I180" s="21"/>
    </row>
    <row r="181" spans="1:9" x14ac:dyDescent="0.2">
      <c r="A181" s="14"/>
      <c r="B181" s="15" t="s">
        <v>157</v>
      </c>
      <c r="C181" s="16">
        <v>0</v>
      </c>
      <c r="D181" s="16">
        <v>0</v>
      </c>
      <c r="E181" s="17" t="str">
        <f t="shared" si="39"/>
        <v/>
      </c>
      <c r="F181" s="17" t="str">
        <f t="shared" si="40"/>
        <v/>
      </c>
      <c r="G181" s="17" t="str">
        <f t="shared" si="42"/>
        <v xml:space="preserve"> </v>
      </c>
      <c r="H181" s="17" t="str">
        <f t="shared" si="41"/>
        <v/>
      </c>
      <c r="I181" s="21"/>
    </row>
    <row r="182" spans="1:9" ht="25.5" x14ac:dyDescent="0.2">
      <c r="A182" s="14"/>
      <c r="B182" s="15" t="s">
        <v>158</v>
      </c>
      <c r="C182" s="16">
        <v>0</v>
      </c>
      <c r="D182" s="16">
        <v>1</v>
      </c>
      <c r="E182" s="17" t="str">
        <f t="shared" si="39"/>
        <v/>
      </c>
      <c r="F182" s="17">
        <f t="shared" si="40"/>
        <v>2.2371364653243847E-3</v>
      </c>
      <c r="G182" s="17">
        <f t="shared" si="42"/>
        <v>1</v>
      </c>
      <c r="H182" s="17" t="str">
        <f t="shared" si="41"/>
        <v/>
      </c>
      <c r="I182" s="21"/>
    </row>
    <row r="183" spans="1:9" s="40" customFormat="1" ht="25.5" x14ac:dyDescent="0.2">
      <c r="A183" s="36" t="s">
        <v>641</v>
      </c>
      <c r="B183" s="37" t="s">
        <v>644</v>
      </c>
      <c r="C183" s="38"/>
      <c r="D183" s="38">
        <v>0</v>
      </c>
      <c r="E183" s="39" t="str">
        <f t="shared" ref="E183" si="43">+IF(C183=0,"",C183/C$177)</f>
        <v/>
      </c>
      <c r="F183" s="39" t="str">
        <f t="shared" ref="F183" si="44">+IF(D183=0,"",D183/D$177)</f>
        <v/>
      </c>
      <c r="G183" s="39" t="str">
        <f t="shared" ref="G183" si="45">+IF(AND(C183=0,D183=0)," ",IF(C183=0,1,IF(D183=0,-1,(D183-C183)/C183)))</f>
        <v xml:space="preserve"> </v>
      </c>
      <c r="H183" s="39" t="str">
        <f t="shared" ref="H183" si="46">+IF(OR(AND(E183=""),(G183="")),"",E183*G183)</f>
        <v/>
      </c>
    </row>
    <row r="184" spans="1:9" x14ac:dyDescent="0.2">
      <c r="A184" s="14"/>
      <c r="B184" s="15" t="s">
        <v>159</v>
      </c>
      <c r="C184" s="16">
        <v>3</v>
      </c>
      <c r="D184" s="16">
        <v>103</v>
      </c>
      <c r="E184" s="17">
        <f t="shared" si="39"/>
        <v>1.3888888888888888E-2</v>
      </c>
      <c r="F184" s="17">
        <f t="shared" si="40"/>
        <v>0.23042505592841164</v>
      </c>
      <c r="G184" s="17">
        <f t="shared" si="42"/>
        <v>33.333333333333336</v>
      </c>
      <c r="H184" s="17">
        <f t="shared" si="41"/>
        <v>0.46296296296296297</v>
      </c>
      <c r="I184" s="21"/>
    </row>
    <row r="185" spans="1:9" x14ac:dyDescent="0.2">
      <c r="A185" s="14"/>
      <c r="B185" s="15" t="s">
        <v>160</v>
      </c>
      <c r="C185" s="16">
        <v>0</v>
      </c>
      <c r="D185" s="16">
        <v>0</v>
      </c>
      <c r="E185" s="17" t="str">
        <f t="shared" si="39"/>
        <v/>
      </c>
      <c r="F185" s="17" t="str">
        <f t="shared" si="40"/>
        <v/>
      </c>
      <c r="G185" s="17" t="str">
        <f t="shared" si="42"/>
        <v xml:space="preserve"> </v>
      </c>
      <c r="H185" s="17" t="str">
        <f t="shared" si="41"/>
        <v/>
      </c>
      <c r="I185" s="21"/>
    </row>
    <row r="186" spans="1:9" x14ac:dyDescent="0.2">
      <c r="A186" s="14"/>
      <c r="B186" s="15" t="s">
        <v>161</v>
      </c>
      <c r="C186" s="16">
        <v>2</v>
      </c>
      <c r="D186" s="16">
        <v>7</v>
      </c>
      <c r="E186" s="17">
        <f t="shared" si="39"/>
        <v>9.2592592592592587E-3</v>
      </c>
      <c r="F186" s="17">
        <f t="shared" si="40"/>
        <v>1.5659955257270694E-2</v>
      </c>
      <c r="G186" s="17">
        <f t="shared" si="42"/>
        <v>2.5</v>
      </c>
      <c r="H186" s="17">
        <f t="shared" si="41"/>
        <v>2.3148148148148147E-2</v>
      </c>
      <c r="I186" s="21"/>
    </row>
    <row r="187" spans="1:9" x14ac:dyDescent="0.2">
      <c r="A187" s="14"/>
      <c r="B187" s="15" t="s">
        <v>162</v>
      </c>
      <c r="C187" s="16">
        <v>2</v>
      </c>
      <c r="D187" s="16">
        <v>0</v>
      </c>
      <c r="E187" s="17">
        <f t="shared" si="39"/>
        <v>9.2592592592592587E-3</v>
      </c>
      <c r="F187" s="17" t="str">
        <f t="shared" si="40"/>
        <v/>
      </c>
      <c r="G187" s="17">
        <f t="shared" si="42"/>
        <v>-1</v>
      </c>
      <c r="H187" s="17">
        <f t="shared" si="41"/>
        <v>-9.2592592592592587E-3</v>
      </c>
      <c r="I187" s="21"/>
    </row>
    <row r="188" spans="1:9" x14ac:dyDescent="0.2">
      <c r="A188" s="14"/>
      <c r="B188" s="15" t="s">
        <v>163</v>
      </c>
      <c r="C188" s="16">
        <v>0</v>
      </c>
      <c r="D188" s="16">
        <v>0</v>
      </c>
      <c r="E188" s="17" t="str">
        <f t="shared" si="39"/>
        <v/>
      </c>
      <c r="F188" s="17" t="str">
        <f t="shared" si="40"/>
        <v/>
      </c>
      <c r="G188" s="17" t="str">
        <f t="shared" si="42"/>
        <v xml:space="preserve"> </v>
      </c>
      <c r="H188" s="17" t="str">
        <f t="shared" si="41"/>
        <v/>
      </c>
      <c r="I188" s="21"/>
    </row>
    <row r="189" spans="1:9" ht="25.5" x14ac:dyDescent="0.2">
      <c r="A189" s="14"/>
      <c r="B189" s="15" t="s">
        <v>164</v>
      </c>
      <c r="C189" s="16">
        <v>0</v>
      </c>
      <c r="D189" s="16">
        <v>0</v>
      </c>
      <c r="E189" s="17" t="str">
        <f t="shared" si="39"/>
        <v/>
      </c>
      <c r="F189" s="17" t="str">
        <f t="shared" si="40"/>
        <v/>
      </c>
      <c r="G189" s="17" t="str">
        <f t="shared" si="42"/>
        <v xml:space="preserve"> </v>
      </c>
      <c r="H189" s="17" t="str">
        <f t="shared" si="41"/>
        <v/>
      </c>
      <c r="I189" s="21"/>
    </row>
    <row r="190" spans="1:9" x14ac:dyDescent="0.2">
      <c r="A190" s="14"/>
      <c r="B190" s="15" t="s">
        <v>165</v>
      </c>
      <c r="C190" s="16">
        <v>0</v>
      </c>
      <c r="D190" s="16">
        <v>0</v>
      </c>
      <c r="E190" s="17" t="str">
        <f t="shared" si="39"/>
        <v/>
      </c>
      <c r="F190" s="17" t="str">
        <f t="shared" si="40"/>
        <v/>
      </c>
      <c r="G190" s="17" t="str">
        <f t="shared" si="42"/>
        <v xml:space="preserve"> </v>
      </c>
      <c r="H190" s="17" t="str">
        <f t="shared" si="41"/>
        <v/>
      </c>
      <c r="I190" s="21"/>
    </row>
    <row r="191" spans="1:9" x14ac:dyDescent="0.2">
      <c r="A191" s="14"/>
      <c r="B191" s="15" t="s">
        <v>166</v>
      </c>
      <c r="C191" s="16">
        <v>1</v>
      </c>
      <c r="D191" s="16">
        <v>14</v>
      </c>
      <c r="E191" s="17">
        <f t="shared" si="39"/>
        <v>4.6296296296296294E-3</v>
      </c>
      <c r="F191" s="17">
        <f t="shared" si="40"/>
        <v>3.1319910514541388E-2</v>
      </c>
      <c r="G191" s="17">
        <f t="shared" si="42"/>
        <v>13</v>
      </c>
      <c r="H191" s="17">
        <f t="shared" si="41"/>
        <v>6.0185185185185182E-2</v>
      </c>
      <c r="I191" s="21"/>
    </row>
    <row r="192" spans="1:9" x14ac:dyDescent="0.2">
      <c r="A192" s="14"/>
      <c r="B192" s="15" t="s">
        <v>167</v>
      </c>
      <c r="C192" s="16">
        <v>2</v>
      </c>
      <c r="D192" s="16">
        <v>1</v>
      </c>
      <c r="E192" s="17">
        <f t="shared" si="39"/>
        <v>9.2592592592592587E-3</v>
      </c>
      <c r="F192" s="17">
        <f t="shared" si="40"/>
        <v>2.2371364653243847E-3</v>
      </c>
      <c r="G192" s="17">
        <f t="shared" si="42"/>
        <v>-0.5</v>
      </c>
      <c r="H192" s="17">
        <f t="shared" si="41"/>
        <v>-4.6296296296296294E-3</v>
      </c>
      <c r="I192" s="21"/>
    </row>
    <row r="193" spans="1:9" ht="25.5" x14ac:dyDescent="0.2">
      <c r="A193" s="14"/>
      <c r="B193" s="15" t="s">
        <v>168</v>
      </c>
      <c r="C193" s="16">
        <v>0</v>
      </c>
      <c r="D193" s="16">
        <v>1</v>
      </c>
      <c r="E193" s="17" t="str">
        <f t="shared" si="39"/>
        <v/>
      </c>
      <c r="F193" s="17">
        <f t="shared" si="40"/>
        <v>2.2371364653243847E-3</v>
      </c>
      <c r="G193" s="17">
        <f t="shared" si="42"/>
        <v>1</v>
      </c>
      <c r="H193" s="17" t="str">
        <f t="shared" si="41"/>
        <v/>
      </c>
      <c r="I193" s="21"/>
    </row>
    <row r="194" spans="1:9" ht="25.5" x14ac:dyDescent="0.2">
      <c r="A194" s="14"/>
      <c r="B194" s="15" t="s">
        <v>169</v>
      </c>
      <c r="C194" s="16">
        <v>0</v>
      </c>
      <c r="D194" s="16">
        <v>0</v>
      </c>
      <c r="E194" s="17" t="str">
        <f t="shared" si="39"/>
        <v/>
      </c>
      <c r="F194" s="17" t="str">
        <f t="shared" si="40"/>
        <v/>
      </c>
      <c r="G194" s="17" t="str">
        <f t="shared" si="42"/>
        <v xml:space="preserve"> </v>
      </c>
      <c r="H194" s="17" t="str">
        <f t="shared" si="41"/>
        <v/>
      </c>
      <c r="I194" s="21"/>
    </row>
    <row r="195" spans="1:9" x14ac:dyDescent="0.2">
      <c r="A195" s="14"/>
      <c r="B195" s="15" t="s">
        <v>170</v>
      </c>
      <c r="C195" s="16">
        <v>0</v>
      </c>
      <c r="D195" s="16">
        <v>0</v>
      </c>
      <c r="E195" s="17" t="str">
        <f t="shared" si="39"/>
        <v/>
      </c>
      <c r="F195" s="17" t="str">
        <f t="shared" si="40"/>
        <v/>
      </c>
      <c r="G195" s="17" t="str">
        <f t="shared" si="42"/>
        <v xml:space="preserve"> </v>
      </c>
      <c r="H195" s="17" t="str">
        <f t="shared" si="41"/>
        <v/>
      </c>
      <c r="I195" s="21"/>
    </row>
    <row r="196" spans="1:9" x14ac:dyDescent="0.2">
      <c r="A196" s="14"/>
      <c r="B196" s="15" t="s">
        <v>171</v>
      </c>
      <c r="C196" s="16">
        <v>0</v>
      </c>
      <c r="D196" s="16">
        <v>0</v>
      </c>
      <c r="E196" s="17" t="str">
        <f t="shared" si="39"/>
        <v/>
      </c>
      <c r="F196" s="17" t="str">
        <f t="shared" si="40"/>
        <v/>
      </c>
      <c r="G196" s="17" t="str">
        <f t="shared" si="42"/>
        <v xml:space="preserve"> </v>
      </c>
      <c r="H196" s="17" t="str">
        <f t="shared" si="41"/>
        <v/>
      </c>
      <c r="I196" s="21"/>
    </row>
    <row r="197" spans="1:9" x14ac:dyDescent="0.2">
      <c r="A197" s="14"/>
      <c r="B197" s="15" t="s">
        <v>172</v>
      </c>
      <c r="C197" s="16">
        <v>0</v>
      </c>
      <c r="D197" s="16">
        <v>0</v>
      </c>
      <c r="E197" s="17" t="str">
        <f t="shared" si="39"/>
        <v/>
      </c>
      <c r="F197" s="17" t="str">
        <f t="shared" si="40"/>
        <v/>
      </c>
      <c r="G197" s="17" t="str">
        <f t="shared" si="42"/>
        <v xml:space="preserve"> </v>
      </c>
      <c r="H197" s="17" t="str">
        <f t="shared" si="41"/>
        <v/>
      </c>
      <c r="I197" s="21"/>
    </row>
    <row r="198" spans="1:9" ht="25.5" x14ac:dyDescent="0.2">
      <c r="A198" s="14"/>
      <c r="B198" s="15" t="s">
        <v>173</v>
      </c>
      <c r="C198" s="16">
        <v>0</v>
      </c>
      <c r="D198" s="16">
        <v>8</v>
      </c>
      <c r="E198" s="17" t="str">
        <f t="shared" si="39"/>
        <v/>
      </c>
      <c r="F198" s="17">
        <f t="shared" si="40"/>
        <v>1.7897091722595078E-2</v>
      </c>
      <c r="G198" s="17">
        <f t="shared" si="42"/>
        <v>1</v>
      </c>
      <c r="H198" s="17" t="str">
        <f t="shared" si="41"/>
        <v/>
      </c>
      <c r="I198" s="21"/>
    </row>
    <row r="199" spans="1:9" x14ac:dyDescent="0.2">
      <c r="A199" s="14"/>
      <c r="B199" s="15" t="s">
        <v>174</v>
      </c>
      <c r="C199" s="16">
        <v>0</v>
      </c>
      <c r="D199" s="16">
        <v>3</v>
      </c>
      <c r="E199" s="17" t="str">
        <f t="shared" si="39"/>
        <v/>
      </c>
      <c r="F199" s="17">
        <f t="shared" si="40"/>
        <v>6.7114093959731542E-3</v>
      </c>
      <c r="G199" s="17">
        <f t="shared" si="42"/>
        <v>1</v>
      </c>
      <c r="H199" s="17" t="str">
        <f t="shared" si="41"/>
        <v/>
      </c>
      <c r="I199" s="21"/>
    </row>
    <row r="200" spans="1:9" x14ac:dyDescent="0.2">
      <c r="A200" s="14"/>
      <c r="B200" s="15" t="s">
        <v>175</v>
      </c>
      <c r="C200" s="16">
        <v>0</v>
      </c>
      <c r="D200" s="16">
        <v>4</v>
      </c>
      <c r="E200" s="17" t="str">
        <f t="shared" si="39"/>
        <v/>
      </c>
      <c r="F200" s="17">
        <f t="shared" si="40"/>
        <v>8.948545861297539E-3</v>
      </c>
      <c r="G200" s="17">
        <f t="shared" si="42"/>
        <v>1</v>
      </c>
      <c r="H200" s="17" t="str">
        <f t="shared" si="41"/>
        <v/>
      </c>
      <c r="I200" s="21"/>
    </row>
    <row r="201" spans="1:9" x14ac:dyDescent="0.2">
      <c r="A201" s="14"/>
      <c r="B201" s="15" t="s">
        <v>176</v>
      </c>
      <c r="C201" s="16">
        <v>0</v>
      </c>
      <c r="D201" s="16">
        <v>0</v>
      </c>
      <c r="E201" s="17" t="str">
        <f t="shared" si="39"/>
        <v/>
      </c>
      <c r="F201" s="17" t="str">
        <f t="shared" si="40"/>
        <v/>
      </c>
      <c r="G201" s="17" t="str">
        <f t="shared" si="42"/>
        <v xml:space="preserve"> </v>
      </c>
      <c r="H201" s="17" t="str">
        <f t="shared" si="41"/>
        <v/>
      </c>
      <c r="I201" s="21"/>
    </row>
    <row r="202" spans="1:9" x14ac:dyDescent="0.2">
      <c r="A202" s="14"/>
      <c r="B202" s="15" t="s">
        <v>177</v>
      </c>
      <c r="C202" s="16">
        <v>0</v>
      </c>
      <c r="D202" s="16">
        <v>0</v>
      </c>
      <c r="E202" s="17" t="str">
        <f t="shared" si="39"/>
        <v/>
      </c>
      <c r="F202" s="17" t="str">
        <f t="shared" si="40"/>
        <v/>
      </c>
      <c r="G202" s="17" t="str">
        <f t="shared" si="42"/>
        <v xml:space="preserve"> </v>
      </c>
      <c r="H202" s="17" t="str">
        <f t="shared" si="41"/>
        <v/>
      </c>
      <c r="I202" s="21"/>
    </row>
    <row r="203" spans="1:9" x14ac:dyDescent="0.2">
      <c r="A203" s="14"/>
      <c r="B203" s="15" t="s">
        <v>178</v>
      </c>
      <c r="C203" s="16">
        <v>0</v>
      </c>
      <c r="D203" s="16">
        <v>0</v>
      </c>
      <c r="E203" s="17" t="str">
        <f t="shared" si="39"/>
        <v/>
      </c>
      <c r="F203" s="17" t="str">
        <f t="shared" si="40"/>
        <v/>
      </c>
      <c r="G203" s="17" t="str">
        <f t="shared" si="42"/>
        <v xml:space="preserve"> </v>
      </c>
      <c r="H203" s="17" t="str">
        <f t="shared" si="41"/>
        <v/>
      </c>
      <c r="I203" s="21"/>
    </row>
    <row r="204" spans="1:9" x14ac:dyDescent="0.2">
      <c r="A204" s="14"/>
      <c r="B204" s="15" t="s">
        <v>179</v>
      </c>
      <c r="C204" s="16">
        <v>3</v>
      </c>
      <c r="D204" s="16">
        <v>9</v>
      </c>
      <c r="E204" s="17">
        <f t="shared" si="39"/>
        <v>1.3888888888888888E-2</v>
      </c>
      <c r="F204" s="17">
        <f t="shared" si="40"/>
        <v>2.0134228187919462E-2</v>
      </c>
      <c r="G204" s="17">
        <f t="shared" si="42"/>
        <v>2</v>
      </c>
      <c r="H204" s="17">
        <f t="shared" si="41"/>
        <v>2.7777777777777776E-2</v>
      </c>
      <c r="I204" s="21"/>
    </row>
    <row r="205" spans="1:9" ht="25.5" x14ac:dyDescent="0.2">
      <c r="A205" s="14"/>
      <c r="B205" s="15" t="s">
        <v>180</v>
      </c>
      <c r="C205" s="16">
        <v>3</v>
      </c>
      <c r="D205" s="16">
        <v>14</v>
      </c>
      <c r="E205" s="17">
        <f t="shared" si="39"/>
        <v>1.3888888888888888E-2</v>
      </c>
      <c r="F205" s="17">
        <f t="shared" si="40"/>
        <v>3.1319910514541388E-2</v>
      </c>
      <c r="G205" s="17">
        <f t="shared" si="42"/>
        <v>3.6666666666666665</v>
      </c>
      <c r="H205" s="17">
        <f t="shared" si="41"/>
        <v>5.0925925925925923E-2</v>
      </c>
      <c r="I205" s="21"/>
    </row>
    <row r="206" spans="1:9" s="40" customFormat="1" x14ac:dyDescent="0.2">
      <c r="A206" s="36" t="s">
        <v>641</v>
      </c>
      <c r="B206" s="37" t="s">
        <v>646</v>
      </c>
      <c r="C206" s="38"/>
      <c r="D206" s="38">
        <v>0</v>
      </c>
      <c r="E206" s="39" t="str">
        <f t="shared" ref="E206" si="47">+IF(C206=0,"",C206/C$177)</f>
        <v/>
      </c>
      <c r="F206" s="39" t="str">
        <f t="shared" ref="F206" si="48">+IF(D206=0,"",D206/D$177)</f>
        <v/>
      </c>
      <c r="G206" s="39" t="str">
        <f t="shared" ref="G206" si="49">+IF(AND(C206=0,D206=0)," ",IF(C206=0,1,IF(D206=0,-1,(D206-C206)/C206)))</f>
        <v xml:space="preserve"> </v>
      </c>
      <c r="H206" s="39" t="str">
        <f t="shared" ref="H206" si="50">+IF(OR(AND(E206=""),(G206="")),"",E206*G206)</f>
        <v/>
      </c>
    </row>
    <row r="207" spans="1:9" x14ac:dyDescent="0.2">
      <c r="A207" s="14"/>
      <c r="B207" s="15" t="s">
        <v>181</v>
      </c>
      <c r="C207" s="16">
        <v>1</v>
      </c>
      <c r="D207" s="16">
        <v>4</v>
      </c>
      <c r="E207" s="17">
        <f t="shared" si="39"/>
        <v>4.6296296296296294E-3</v>
      </c>
      <c r="F207" s="17">
        <f t="shared" si="40"/>
        <v>8.948545861297539E-3</v>
      </c>
      <c r="G207" s="17">
        <f t="shared" si="42"/>
        <v>3</v>
      </c>
      <c r="H207" s="17">
        <f t="shared" si="41"/>
        <v>1.3888888888888888E-2</v>
      </c>
      <c r="I207" s="21"/>
    </row>
    <row r="208" spans="1:9" x14ac:dyDescent="0.2">
      <c r="A208" s="14"/>
      <c r="B208" s="15" t="s">
        <v>182</v>
      </c>
      <c r="C208" s="16">
        <v>9</v>
      </c>
      <c r="D208" s="16">
        <v>13</v>
      </c>
      <c r="E208" s="17">
        <f t="shared" si="39"/>
        <v>4.1666666666666664E-2</v>
      </c>
      <c r="F208" s="17">
        <f t="shared" si="40"/>
        <v>2.9082774049217001E-2</v>
      </c>
      <c r="G208" s="17">
        <f t="shared" si="42"/>
        <v>0.44444444444444442</v>
      </c>
      <c r="H208" s="17">
        <f t="shared" si="41"/>
        <v>1.8518518518518517E-2</v>
      </c>
      <c r="I208" s="21"/>
    </row>
    <row r="209" spans="1:9" x14ac:dyDescent="0.2">
      <c r="A209" s="14"/>
      <c r="B209" s="15" t="s">
        <v>183</v>
      </c>
      <c r="C209" s="16">
        <v>1</v>
      </c>
      <c r="D209" s="16">
        <v>3</v>
      </c>
      <c r="E209" s="17">
        <f t="shared" si="39"/>
        <v>4.6296296296296294E-3</v>
      </c>
      <c r="F209" s="17">
        <f t="shared" si="40"/>
        <v>6.7114093959731542E-3</v>
      </c>
      <c r="G209" s="17">
        <f t="shared" si="42"/>
        <v>2</v>
      </c>
      <c r="H209" s="17">
        <f t="shared" si="41"/>
        <v>9.2592592592592587E-3</v>
      </c>
      <c r="I209" s="21"/>
    </row>
    <row r="210" spans="1:9" x14ac:dyDescent="0.2">
      <c r="A210" s="14"/>
      <c r="B210" s="15" t="s">
        <v>184</v>
      </c>
      <c r="C210" s="16">
        <v>1</v>
      </c>
      <c r="D210" s="16">
        <v>22</v>
      </c>
      <c r="E210" s="17">
        <f t="shared" si="39"/>
        <v>4.6296296296296294E-3</v>
      </c>
      <c r="F210" s="17">
        <f t="shared" si="40"/>
        <v>4.9217002237136466E-2</v>
      </c>
      <c r="G210" s="17">
        <f t="shared" si="42"/>
        <v>21</v>
      </c>
      <c r="H210" s="17">
        <f t="shared" si="41"/>
        <v>9.722222222222221E-2</v>
      </c>
      <c r="I210" s="21"/>
    </row>
    <row r="211" spans="1:9" x14ac:dyDescent="0.2">
      <c r="A211" s="14"/>
      <c r="B211" s="15" t="s">
        <v>185</v>
      </c>
      <c r="C211" s="16">
        <v>5</v>
      </c>
      <c r="D211" s="16">
        <v>3</v>
      </c>
      <c r="E211" s="17">
        <f t="shared" ref="E211:E241" si="51">+IF(C211=0,"",C211/C$177)</f>
        <v>2.3148148148148147E-2</v>
      </c>
      <c r="F211" s="17">
        <f t="shared" ref="F211:F241" si="52">+IF(D211=0,"",D211/D$177)</f>
        <v>6.7114093959731542E-3</v>
      </c>
      <c r="G211" s="17">
        <f t="shared" si="42"/>
        <v>-0.4</v>
      </c>
      <c r="H211" s="17">
        <f t="shared" ref="H211:H241" si="53">+IF(OR(AND(E211=""),(G211="")),"",E211*G211)</f>
        <v>-9.2592592592592587E-3</v>
      </c>
      <c r="I211" s="21"/>
    </row>
    <row r="212" spans="1:9" x14ac:dyDescent="0.2">
      <c r="A212" s="14"/>
      <c r="B212" s="15" t="s">
        <v>186</v>
      </c>
      <c r="C212" s="16">
        <v>0</v>
      </c>
      <c r="D212" s="16">
        <v>2</v>
      </c>
      <c r="E212" s="17" t="str">
        <f t="shared" si="51"/>
        <v/>
      </c>
      <c r="F212" s="17">
        <f t="shared" si="52"/>
        <v>4.4742729306487695E-3</v>
      </c>
      <c r="G212" s="17">
        <f t="shared" ref="G212:G242" si="54">+IF(AND(C212=0,D212=0)," ",IF(C212=0,1,IF(D212=0,-1,(D212-C212)/C212)))</f>
        <v>1</v>
      </c>
      <c r="H212" s="17" t="str">
        <f t="shared" si="53"/>
        <v/>
      </c>
      <c r="I212" s="21"/>
    </row>
    <row r="213" spans="1:9" x14ac:dyDescent="0.2">
      <c r="A213" s="14"/>
      <c r="B213" s="15" t="s">
        <v>187</v>
      </c>
      <c r="C213" s="16">
        <v>0</v>
      </c>
      <c r="D213" s="16">
        <v>0</v>
      </c>
      <c r="E213" s="17" t="str">
        <f t="shared" si="51"/>
        <v/>
      </c>
      <c r="F213" s="17" t="str">
        <f t="shared" si="52"/>
        <v/>
      </c>
      <c r="G213" s="17" t="str">
        <f t="shared" si="54"/>
        <v xml:space="preserve"> </v>
      </c>
      <c r="H213" s="17" t="str">
        <f t="shared" si="53"/>
        <v/>
      </c>
      <c r="I213" s="21"/>
    </row>
    <row r="214" spans="1:9" x14ac:dyDescent="0.2">
      <c r="A214" s="14"/>
      <c r="B214" s="15" t="s">
        <v>188</v>
      </c>
      <c r="C214" s="16">
        <v>0</v>
      </c>
      <c r="D214" s="16">
        <v>1</v>
      </c>
      <c r="E214" s="17" t="str">
        <f t="shared" si="51"/>
        <v/>
      </c>
      <c r="F214" s="17">
        <f t="shared" si="52"/>
        <v>2.2371364653243847E-3</v>
      </c>
      <c r="G214" s="17">
        <f t="shared" si="54"/>
        <v>1</v>
      </c>
      <c r="H214" s="17" t="str">
        <f t="shared" si="53"/>
        <v/>
      </c>
      <c r="I214" s="21"/>
    </row>
    <row r="215" spans="1:9" x14ac:dyDescent="0.2">
      <c r="A215" s="14"/>
      <c r="B215" s="15" t="s">
        <v>189</v>
      </c>
      <c r="C215" s="16">
        <v>2</v>
      </c>
      <c r="D215" s="16">
        <v>0</v>
      </c>
      <c r="E215" s="17">
        <f t="shared" si="51"/>
        <v>9.2592592592592587E-3</v>
      </c>
      <c r="F215" s="17" t="str">
        <f t="shared" si="52"/>
        <v/>
      </c>
      <c r="G215" s="17">
        <f t="shared" si="54"/>
        <v>-1</v>
      </c>
      <c r="H215" s="17">
        <f t="shared" si="53"/>
        <v>-9.2592592592592587E-3</v>
      </c>
      <c r="I215" s="21"/>
    </row>
    <row r="216" spans="1:9" x14ac:dyDescent="0.2">
      <c r="A216" s="14"/>
      <c r="B216" s="15" t="s">
        <v>190</v>
      </c>
      <c r="C216" s="16">
        <v>5</v>
      </c>
      <c r="D216" s="16">
        <v>17</v>
      </c>
      <c r="E216" s="17">
        <f t="shared" si="51"/>
        <v>2.3148148148148147E-2</v>
      </c>
      <c r="F216" s="17">
        <f t="shared" si="52"/>
        <v>3.803131991051454E-2</v>
      </c>
      <c r="G216" s="17">
        <f t="shared" si="54"/>
        <v>2.4</v>
      </c>
      <c r="H216" s="17">
        <f t="shared" si="53"/>
        <v>5.5555555555555552E-2</v>
      </c>
      <c r="I216" s="21"/>
    </row>
    <row r="217" spans="1:9" x14ac:dyDescent="0.2">
      <c r="A217" s="14"/>
      <c r="B217" s="15" t="s">
        <v>191</v>
      </c>
      <c r="C217" s="16">
        <v>0</v>
      </c>
      <c r="D217" s="16">
        <v>0</v>
      </c>
      <c r="E217" s="17" t="str">
        <f t="shared" si="51"/>
        <v/>
      </c>
      <c r="F217" s="17" t="str">
        <f t="shared" si="52"/>
        <v/>
      </c>
      <c r="G217" s="17" t="str">
        <f t="shared" si="54"/>
        <v xml:space="preserve"> </v>
      </c>
      <c r="H217" s="17" t="str">
        <f t="shared" si="53"/>
        <v/>
      </c>
      <c r="I217" s="21"/>
    </row>
    <row r="218" spans="1:9" x14ac:dyDescent="0.2">
      <c r="A218" s="14"/>
      <c r="B218" s="15" t="s">
        <v>192</v>
      </c>
      <c r="C218" s="16">
        <v>0</v>
      </c>
      <c r="D218" s="16">
        <v>0</v>
      </c>
      <c r="E218" s="17" t="str">
        <f t="shared" si="51"/>
        <v/>
      </c>
      <c r="F218" s="17" t="str">
        <f t="shared" si="52"/>
        <v/>
      </c>
      <c r="G218" s="17" t="str">
        <f t="shared" si="54"/>
        <v xml:space="preserve"> </v>
      </c>
      <c r="H218" s="17" t="str">
        <f t="shared" si="53"/>
        <v/>
      </c>
      <c r="I218" s="21"/>
    </row>
    <row r="219" spans="1:9" ht="25.5" x14ac:dyDescent="0.2">
      <c r="A219" s="14"/>
      <c r="B219" s="15" t="s">
        <v>193</v>
      </c>
      <c r="C219" s="16">
        <v>5</v>
      </c>
      <c r="D219" s="16">
        <v>29</v>
      </c>
      <c r="E219" s="17">
        <f t="shared" si="51"/>
        <v>2.3148148148148147E-2</v>
      </c>
      <c r="F219" s="17">
        <f t="shared" si="52"/>
        <v>6.4876957494407153E-2</v>
      </c>
      <c r="G219" s="17">
        <f t="shared" si="54"/>
        <v>4.8</v>
      </c>
      <c r="H219" s="17">
        <f t="shared" si="53"/>
        <v>0.1111111111111111</v>
      </c>
      <c r="I219" s="21"/>
    </row>
    <row r="220" spans="1:9" x14ac:dyDescent="0.2">
      <c r="A220" s="14"/>
      <c r="B220" s="15" t="s">
        <v>194</v>
      </c>
      <c r="C220" s="16">
        <v>0</v>
      </c>
      <c r="D220" s="16">
        <v>1</v>
      </c>
      <c r="E220" s="17" t="str">
        <f t="shared" si="51"/>
        <v/>
      </c>
      <c r="F220" s="17">
        <f t="shared" si="52"/>
        <v>2.2371364653243847E-3</v>
      </c>
      <c r="G220" s="17">
        <f t="shared" si="54"/>
        <v>1</v>
      </c>
      <c r="H220" s="17" t="str">
        <f t="shared" si="53"/>
        <v/>
      </c>
      <c r="I220" s="21"/>
    </row>
    <row r="221" spans="1:9" ht="25.5" x14ac:dyDescent="0.2">
      <c r="A221" s="14"/>
      <c r="B221" s="15" t="s">
        <v>195</v>
      </c>
      <c r="C221" s="16">
        <v>0</v>
      </c>
      <c r="D221" s="16">
        <v>0</v>
      </c>
      <c r="E221" s="17" t="str">
        <f t="shared" si="51"/>
        <v/>
      </c>
      <c r="F221" s="17" t="str">
        <f t="shared" si="52"/>
        <v/>
      </c>
      <c r="G221" s="17" t="str">
        <f t="shared" si="54"/>
        <v xml:space="preserve"> </v>
      </c>
      <c r="H221" s="17" t="str">
        <f t="shared" si="53"/>
        <v/>
      </c>
      <c r="I221" s="21"/>
    </row>
    <row r="222" spans="1:9" ht="25.5" x14ac:dyDescent="0.2">
      <c r="A222" s="14"/>
      <c r="B222" s="15" t="s">
        <v>196</v>
      </c>
      <c r="C222" s="16">
        <v>0</v>
      </c>
      <c r="D222" s="16">
        <v>3</v>
      </c>
      <c r="E222" s="17" t="str">
        <f t="shared" si="51"/>
        <v/>
      </c>
      <c r="F222" s="17">
        <f t="shared" si="52"/>
        <v>6.7114093959731542E-3</v>
      </c>
      <c r="G222" s="17">
        <f t="shared" si="54"/>
        <v>1</v>
      </c>
      <c r="H222" s="17" t="str">
        <f t="shared" si="53"/>
        <v/>
      </c>
      <c r="I222" s="21"/>
    </row>
    <row r="223" spans="1:9" x14ac:dyDescent="0.2">
      <c r="A223" s="14"/>
      <c r="B223" s="15" t="s">
        <v>197</v>
      </c>
      <c r="C223" s="16">
        <v>0</v>
      </c>
      <c r="D223" s="16">
        <v>0</v>
      </c>
      <c r="E223" s="17" t="str">
        <f t="shared" si="51"/>
        <v/>
      </c>
      <c r="F223" s="17" t="str">
        <f t="shared" si="52"/>
        <v/>
      </c>
      <c r="G223" s="17" t="str">
        <f t="shared" si="54"/>
        <v xml:space="preserve"> </v>
      </c>
      <c r="H223" s="17" t="str">
        <f t="shared" si="53"/>
        <v/>
      </c>
      <c r="I223" s="21"/>
    </row>
    <row r="224" spans="1:9" x14ac:dyDescent="0.2">
      <c r="A224" s="14"/>
      <c r="B224" s="15" t="s">
        <v>198</v>
      </c>
      <c r="C224" s="16">
        <v>0</v>
      </c>
      <c r="D224" s="16">
        <v>5</v>
      </c>
      <c r="E224" s="17" t="str">
        <f t="shared" si="51"/>
        <v/>
      </c>
      <c r="F224" s="17">
        <f t="shared" si="52"/>
        <v>1.1185682326621925E-2</v>
      </c>
      <c r="G224" s="17">
        <f t="shared" si="54"/>
        <v>1</v>
      </c>
      <c r="H224" s="17" t="str">
        <f t="shared" si="53"/>
        <v/>
      </c>
      <c r="I224" s="21"/>
    </row>
    <row r="225" spans="1:9" x14ac:dyDescent="0.2">
      <c r="A225" s="14"/>
      <c r="B225" s="15" t="s">
        <v>199</v>
      </c>
      <c r="C225" s="16">
        <v>0</v>
      </c>
      <c r="D225" s="16">
        <v>0</v>
      </c>
      <c r="E225" s="17" t="str">
        <f t="shared" si="51"/>
        <v/>
      </c>
      <c r="F225" s="17" t="str">
        <f t="shared" si="52"/>
        <v/>
      </c>
      <c r="G225" s="17" t="str">
        <f t="shared" si="54"/>
        <v xml:space="preserve"> </v>
      </c>
      <c r="H225" s="17" t="str">
        <f t="shared" si="53"/>
        <v/>
      </c>
      <c r="I225" s="21"/>
    </row>
    <row r="226" spans="1:9" x14ac:dyDescent="0.2">
      <c r="A226" s="14"/>
      <c r="B226" s="15" t="s">
        <v>200</v>
      </c>
      <c r="C226" s="16">
        <v>0</v>
      </c>
      <c r="D226" s="16">
        <v>0</v>
      </c>
      <c r="E226" s="17" t="str">
        <f t="shared" si="51"/>
        <v/>
      </c>
      <c r="F226" s="17" t="str">
        <f t="shared" si="52"/>
        <v/>
      </c>
      <c r="G226" s="17" t="str">
        <f t="shared" si="54"/>
        <v xml:space="preserve"> </v>
      </c>
      <c r="H226" s="17" t="str">
        <f t="shared" si="53"/>
        <v/>
      </c>
      <c r="I226" s="21"/>
    </row>
    <row r="227" spans="1:9" x14ac:dyDescent="0.2">
      <c r="A227" s="14"/>
      <c r="B227" s="15" t="s">
        <v>201</v>
      </c>
      <c r="C227" s="16">
        <v>0</v>
      </c>
      <c r="D227" s="16">
        <v>0</v>
      </c>
      <c r="E227" s="17" t="str">
        <f t="shared" si="51"/>
        <v/>
      </c>
      <c r="F227" s="17" t="str">
        <f t="shared" si="52"/>
        <v/>
      </c>
      <c r="G227" s="17" t="str">
        <f t="shared" si="54"/>
        <v xml:space="preserve"> </v>
      </c>
      <c r="H227" s="17" t="str">
        <f t="shared" si="53"/>
        <v/>
      </c>
      <c r="I227" s="21"/>
    </row>
    <row r="228" spans="1:9" x14ac:dyDescent="0.2">
      <c r="A228" s="14"/>
      <c r="B228" s="15" t="s">
        <v>202</v>
      </c>
      <c r="C228" s="16">
        <v>0</v>
      </c>
      <c r="D228" s="16">
        <v>0</v>
      </c>
      <c r="E228" s="17" t="str">
        <f t="shared" si="51"/>
        <v/>
      </c>
      <c r="F228" s="17" t="str">
        <f t="shared" si="52"/>
        <v/>
      </c>
      <c r="G228" s="17" t="str">
        <f t="shared" si="54"/>
        <v xml:space="preserve"> </v>
      </c>
      <c r="H228" s="17" t="str">
        <f t="shared" si="53"/>
        <v/>
      </c>
      <c r="I228" s="21"/>
    </row>
    <row r="229" spans="1:9" x14ac:dyDescent="0.2">
      <c r="A229" s="14"/>
      <c r="B229" s="15" t="s">
        <v>203</v>
      </c>
      <c r="C229" s="16">
        <v>0</v>
      </c>
      <c r="D229" s="16">
        <v>0</v>
      </c>
      <c r="E229" s="17" t="str">
        <f t="shared" si="51"/>
        <v/>
      </c>
      <c r="F229" s="17" t="str">
        <f t="shared" si="52"/>
        <v/>
      </c>
      <c r="G229" s="17" t="str">
        <f t="shared" si="54"/>
        <v xml:space="preserve"> </v>
      </c>
      <c r="H229" s="17" t="str">
        <f t="shared" si="53"/>
        <v/>
      </c>
      <c r="I229" s="21"/>
    </row>
    <row r="230" spans="1:9" x14ac:dyDescent="0.2">
      <c r="A230" s="14"/>
      <c r="B230" s="15" t="s">
        <v>204</v>
      </c>
      <c r="C230" s="16">
        <v>0</v>
      </c>
      <c r="D230" s="16">
        <v>0</v>
      </c>
      <c r="E230" s="17" t="str">
        <f t="shared" si="51"/>
        <v/>
      </c>
      <c r="F230" s="17" t="str">
        <f t="shared" si="52"/>
        <v/>
      </c>
      <c r="G230" s="17" t="str">
        <f t="shared" si="54"/>
        <v xml:space="preserve"> </v>
      </c>
      <c r="H230" s="17" t="str">
        <f t="shared" si="53"/>
        <v/>
      </c>
      <c r="I230" s="21"/>
    </row>
    <row r="231" spans="1:9" x14ac:dyDescent="0.2">
      <c r="A231" s="14"/>
      <c r="B231" s="15" t="s">
        <v>205</v>
      </c>
      <c r="C231" s="16">
        <v>1</v>
      </c>
      <c r="D231" s="16">
        <v>50</v>
      </c>
      <c r="E231" s="17">
        <f t="shared" si="51"/>
        <v>4.6296296296296294E-3</v>
      </c>
      <c r="F231" s="17">
        <f t="shared" si="52"/>
        <v>0.11185682326621924</v>
      </c>
      <c r="G231" s="17">
        <f t="shared" si="54"/>
        <v>49</v>
      </c>
      <c r="H231" s="17">
        <f t="shared" si="53"/>
        <v>0.22685185185185183</v>
      </c>
      <c r="I231" s="21"/>
    </row>
    <row r="232" spans="1:9" x14ac:dyDescent="0.2">
      <c r="A232" s="14"/>
      <c r="B232" s="15" t="s">
        <v>206</v>
      </c>
      <c r="C232" s="16">
        <v>0</v>
      </c>
      <c r="D232" s="16">
        <v>0</v>
      </c>
      <c r="E232" s="17" t="str">
        <f t="shared" si="51"/>
        <v/>
      </c>
      <c r="F232" s="17" t="str">
        <f t="shared" si="52"/>
        <v/>
      </c>
      <c r="G232" s="17" t="str">
        <f t="shared" si="54"/>
        <v xml:space="preserve"> </v>
      </c>
      <c r="H232" s="17" t="str">
        <f t="shared" si="53"/>
        <v/>
      </c>
      <c r="I232" s="21"/>
    </row>
    <row r="233" spans="1:9" x14ac:dyDescent="0.2">
      <c r="A233" s="14"/>
      <c r="B233" s="15" t="s">
        <v>207</v>
      </c>
      <c r="C233" s="16">
        <v>0</v>
      </c>
      <c r="D233" s="16">
        <v>0</v>
      </c>
      <c r="E233" s="17" t="str">
        <f t="shared" si="51"/>
        <v/>
      </c>
      <c r="F233" s="17" t="str">
        <f t="shared" si="52"/>
        <v/>
      </c>
      <c r="G233" s="17" t="str">
        <f t="shared" si="54"/>
        <v xml:space="preserve"> </v>
      </c>
      <c r="H233" s="17" t="str">
        <f t="shared" si="53"/>
        <v/>
      </c>
      <c r="I233" s="21"/>
    </row>
    <row r="234" spans="1:9" x14ac:dyDescent="0.2">
      <c r="A234" s="14"/>
      <c r="B234" s="15" t="s">
        <v>208</v>
      </c>
      <c r="C234" s="16">
        <v>0</v>
      </c>
      <c r="D234" s="16">
        <v>0</v>
      </c>
      <c r="E234" s="17" t="str">
        <f t="shared" si="51"/>
        <v/>
      </c>
      <c r="F234" s="17" t="str">
        <f t="shared" si="52"/>
        <v/>
      </c>
      <c r="G234" s="17" t="str">
        <f t="shared" si="54"/>
        <v xml:space="preserve"> </v>
      </c>
      <c r="H234" s="17" t="str">
        <f t="shared" si="53"/>
        <v/>
      </c>
      <c r="I234" s="21"/>
    </row>
    <row r="235" spans="1:9" x14ac:dyDescent="0.2">
      <c r="A235" s="14"/>
      <c r="B235" s="15" t="s">
        <v>209</v>
      </c>
      <c r="C235" s="16">
        <v>0</v>
      </c>
      <c r="D235" s="16">
        <v>0</v>
      </c>
      <c r="E235" s="17" t="str">
        <f t="shared" si="51"/>
        <v/>
      </c>
      <c r="F235" s="17" t="str">
        <f t="shared" si="52"/>
        <v/>
      </c>
      <c r="G235" s="17" t="str">
        <f t="shared" si="54"/>
        <v xml:space="preserve"> </v>
      </c>
      <c r="H235" s="17" t="str">
        <f t="shared" si="53"/>
        <v/>
      </c>
      <c r="I235" s="21"/>
    </row>
    <row r="236" spans="1:9" x14ac:dyDescent="0.2">
      <c r="A236" s="14"/>
      <c r="B236" s="15" t="s">
        <v>210</v>
      </c>
      <c r="C236" s="16">
        <v>0</v>
      </c>
      <c r="D236" s="16">
        <v>0</v>
      </c>
      <c r="E236" s="17" t="str">
        <f t="shared" si="51"/>
        <v/>
      </c>
      <c r="F236" s="17" t="str">
        <f t="shared" si="52"/>
        <v/>
      </c>
      <c r="G236" s="17" t="str">
        <f t="shared" si="54"/>
        <v xml:space="preserve"> </v>
      </c>
      <c r="H236" s="17" t="str">
        <f t="shared" si="53"/>
        <v/>
      </c>
      <c r="I236" s="21"/>
    </row>
    <row r="237" spans="1:9" x14ac:dyDescent="0.2">
      <c r="A237" s="14"/>
      <c r="B237" s="15" t="s">
        <v>211</v>
      </c>
      <c r="C237" s="16">
        <v>0</v>
      </c>
      <c r="D237" s="16">
        <v>0</v>
      </c>
      <c r="E237" s="17" t="str">
        <f t="shared" si="51"/>
        <v/>
      </c>
      <c r="F237" s="17" t="str">
        <f t="shared" si="52"/>
        <v/>
      </c>
      <c r="G237" s="17" t="str">
        <f t="shared" si="54"/>
        <v xml:space="preserve"> </v>
      </c>
      <c r="H237" s="17" t="str">
        <f t="shared" si="53"/>
        <v/>
      </c>
      <c r="I237" s="21"/>
    </row>
    <row r="238" spans="1:9" x14ac:dyDescent="0.2">
      <c r="A238" s="14"/>
      <c r="B238" s="15" t="s">
        <v>212</v>
      </c>
      <c r="C238" s="16">
        <v>0</v>
      </c>
      <c r="D238" s="16">
        <v>0</v>
      </c>
      <c r="E238" s="17" t="str">
        <f t="shared" si="51"/>
        <v/>
      </c>
      <c r="F238" s="17" t="str">
        <f t="shared" si="52"/>
        <v/>
      </c>
      <c r="G238" s="17" t="str">
        <f t="shared" si="54"/>
        <v xml:space="preserve"> </v>
      </c>
      <c r="H238" s="17" t="str">
        <f t="shared" si="53"/>
        <v/>
      </c>
      <c r="I238" s="21"/>
    </row>
    <row r="239" spans="1:9" x14ac:dyDescent="0.2">
      <c r="A239" s="14"/>
      <c r="B239" s="15" t="s">
        <v>626</v>
      </c>
      <c r="C239" s="16">
        <v>0</v>
      </c>
      <c r="D239" s="16">
        <v>0</v>
      </c>
      <c r="E239" s="17" t="str">
        <f t="shared" si="51"/>
        <v/>
      </c>
      <c r="F239" s="17" t="str">
        <f t="shared" si="52"/>
        <v/>
      </c>
      <c r="G239" s="17" t="str">
        <f t="shared" si="54"/>
        <v xml:space="preserve"> </v>
      </c>
      <c r="H239" s="17" t="str">
        <f t="shared" si="53"/>
        <v/>
      </c>
      <c r="I239" s="21"/>
    </row>
    <row r="240" spans="1:9" x14ac:dyDescent="0.2">
      <c r="A240" s="14"/>
      <c r="B240" s="15" t="s">
        <v>213</v>
      </c>
      <c r="C240" s="16">
        <v>0</v>
      </c>
      <c r="D240" s="16">
        <v>0</v>
      </c>
      <c r="E240" s="17" t="str">
        <f t="shared" si="51"/>
        <v/>
      </c>
      <c r="F240" s="17" t="str">
        <f t="shared" si="52"/>
        <v/>
      </c>
      <c r="G240" s="17" t="str">
        <f t="shared" si="54"/>
        <v xml:space="preserve"> </v>
      </c>
      <c r="H240" s="17" t="str">
        <f t="shared" si="53"/>
        <v/>
      </c>
      <c r="I240" s="21"/>
    </row>
    <row r="241" spans="1:9" ht="25.5" x14ac:dyDescent="0.2">
      <c r="A241" s="14"/>
      <c r="B241" s="15" t="s">
        <v>214</v>
      </c>
      <c r="C241" s="16">
        <v>0</v>
      </c>
      <c r="D241" s="16">
        <v>0</v>
      </c>
      <c r="E241" s="17" t="str">
        <f t="shared" si="51"/>
        <v/>
      </c>
      <c r="F241" s="17" t="str">
        <f t="shared" si="52"/>
        <v/>
      </c>
      <c r="G241" s="17" t="str">
        <f t="shared" si="54"/>
        <v xml:space="preserve"> </v>
      </c>
      <c r="H241" s="17" t="str">
        <f t="shared" si="53"/>
        <v/>
      </c>
      <c r="I241" s="21"/>
    </row>
    <row r="242" spans="1:9" ht="25.5" x14ac:dyDescent="0.2">
      <c r="A242" s="14"/>
      <c r="B242" s="15" t="s">
        <v>627</v>
      </c>
      <c r="C242" s="16">
        <v>0</v>
      </c>
      <c r="D242" s="16">
        <v>0</v>
      </c>
      <c r="E242" s="17" t="str">
        <f t="shared" ref="E242:E274" si="55">+IF(C242=0,"",C242/C$177)</f>
        <v/>
      </c>
      <c r="F242" s="17" t="str">
        <f t="shared" ref="F242:F274" si="56">+IF(D242=0,"",D242/D$177)</f>
        <v/>
      </c>
      <c r="G242" s="17" t="str">
        <f t="shared" si="54"/>
        <v xml:space="preserve"> </v>
      </c>
      <c r="H242" s="17" t="str">
        <f t="shared" ref="H242:H274" si="57">+IF(OR(AND(E242=""),(G242="")),"",E242*G242)</f>
        <v/>
      </c>
      <c r="I242" s="21"/>
    </row>
    <row r="243" spans="1:9" s="40" customFormat="1" x14ac:dyDescent="0.2">
      <c r="A243" s="36" t="s">
        <v>641</v>
      </c>
      <c r="B243" s="37" t="s">
        <v>648</v>
      </c>
      <c r="C243" s="38"/>
      <c r="D243" s="38">
        <v>0</v>
      </c>
      <c r="E243" s="39" t="str">
        <f t="shared" ref="E243" si="58">+IF(C243=0,"",C243/C$177)</f>
        <v/>
      </c>
      <c r="F243" s="39" t="str">
        <f t="shared" ref="F243" si="59">+IF(D243=0,"",D243/D$177)</f>
        <v/>
      </c>
      <c r="G243" s="39" t="str">
        <f t="shared" ref="G243" si="60">+IF(AND(C243=0,D243=0)," ",IF(C243=0,1,IF(D243=0,-1,(D243-C243)/C243)))</f>
        <v xml:space="preserve"> </v>
      </c>
      <c r="H243" s="39" t="str">
        <f t="shared" ref="H243" si="61">+IF(OR(AND(E243=""),(G243="")),"",E243*G243)</f>
        <v/>
      </c>
    </row>
    <row r="244" spans="1:9" x14ac:dyDescent="0.2">
      <c r="A244" s="14"/>
      <c r="B244" s="15" t="s">
        <v>215</v>
      </c>
      <c r="C244" s="16">
        <v>1</v>
      </c>
      <c r="D244" s="16">
        <v>0</v>
      </c>
      <c r="E244" s="17">
        <f t="shared" si="55"/>
        <v>4.6296296296296294E-3</v>
      </c>
      <c r="F244" s="17" t="str">
        <f t="shared" si="56"/>
        <v/>
      </c>
      <c r="G244" s="17">
        <f t="shared" ref="G244:G275" si="62">+IF(AND(C244=0,D244=0)," ",IF(C244=0,1,IF(D244=0,-1,(D244-C244)/C244)))</f>
        <v>-1</v>
      </c>
      <c r="H244" s="17">
        <f t="shared" si="57"/>
        <v>-4.6296296296296294E-3</v>
      </c>
      <c r="I244" s="21"/>
    </row>
    <row r="245" spans="1:9" x14ac:dyDescent="0.2">
      <c r="A245" s="14"/>
      <c r="B245" s="15" t="s">
        <v>216</v>
      </c>
      <c r="C245" s="16">
        <v>0</v>
      </c>
      <c r="D245" s="16">
        <v>1</v>
      </c>
      <c r="E245" s="17" t="str">
        <f t="shared" si="55"/>
        <v/>
      </c>
      <c r="F245" s="17">
        <f t="shared" si="56"/>
        <v>2.2371364653243847E-3</v>
      </c>
      <c r="G245" s="17">
        <f t="shared" si="62"/>
        <v>1</v>
      </c>
      <c r="H245" s="17" t="str">
        <f t="shared" si="57"/>
        <v/>
      </c>
      <c r="I245" s="21"/>
    </row>
    <row r="246" spans="1:9" ht="25.5" x14ac:dyDescent="0.2">
      <c r="A246" s="14"/>
      <c r="B246" s="15" t="s">
        <v>217</v>
      </c>
      <c r="C246" s="16">
        <v>0</v>
      </c>
      <c r="D246" s="16">
        <v>0</v>
      </c>
      <c r="E246" s="17" t="str">
        <f t="shared" si="55"/>
        <v/>
      </c>
      <c r="F246" s="17" t="str">
        <f t="shared" si="56"/>
        <v/>
      </c>
      <c r="G246" s="17" t="str">
        <f t="shared" si="62"/>
        <v xml:space="preserve"> </v>
      </c>
      <c r="H246" s="17" t="str">
        <f t="shared" si="57"/>
        <v/>
      </c>
      <c r="I246" s="21"/>
    </row>
    <row r="247" spans="1:9" x14ac:dyDescent="0.2">
      <c r="A247" s="14"/>
      <c r="B247" s="15" t="s">
        <v>218</v>
      </c>
      <c r="C247" s="16">
        <v>0</v>
      </c>
      <c r="D247" s="16">
        <v>0</v>
      </c>
      <c r="E247" s="17" t="str">
        <f t="shared" si="55"/>
        <v/>
      </c>
      <c r="F247" s="17" t="str">
        <f t="shared" si="56"/>
        <v/>
      </c>
      <c r="G247" s="17" t="str">
        <f t="shared" si="62"/>
        <v xml:space="preserve"> </v>
      </c>
      <c r="H247" s="17" t="str">
        <f t="shared" si="57"/>
        <v/>
      </c>
      <c r="I247" s="21"/>
    </row>
    <row r="248" spans="1:9" x14ac:dyDescent="0.2">
      <c r="A248" s="14"/>
      <c r="B248" s="15" t="s">
        <v>219</v>
      </c>
      <c r="C248" s="16">
        <v>0</v>
      </c>
      <c r="D248" s="16">
        <v>0</v>
      </c>
      <c r="E248" s="17" t="str">
        <f t="shared" si="55"/>
        <v/>
      </c>
      <c r="F248" s="17" t="str">
        <f t="shared" si="56"/>
        <v/>
      </c>
      <c r="G248" s="17" t="str">
        <f t="shared" si="62"/>
        <v xml:space="preserve"> </v>
      </c>
      <c r="H248" s="17" t="str">
        <f t="shared" si="57"/>
        <v/>
      </c>
      <c r="I248" s="21"/>
    </row>
    <row r="249" spans="1:9" x14ac:dyDescent="0.2">
      <c r="A249" s="14"/>
      <c r="B249" s="15" t="s">
        <v>628</v>
      </c>
      <c r="C249" s="16">
        <v>0</v>
      </c>
      <c r="D249" s="16">
        <v>0</v>
      </c>
      <c r="E249" s="17" t="str">
        <f t="shared" si="55"/>
        <v/>
      </c>
      <c r="F249" s="17" t="str">
        <f t="shared" si="56"/>
        <v/>
      </c>
      <c r="G249" s="17" t="str">
        <f t="shared" si="62"/>
        <v xml:space="preserve"> </v>
      </c>
      <c r="H249" s="17" t="str">
        <f t="shared" si="57"/>
        <v/>
      </c>
      <c r="I249" s="21"/>
    </row>
    <row r="250" spans="1:9" x14ac:dyDescent="0.2">
      <c r="A250" s="14"/>
      <c r="B250" s="15" t="s">
        <v>220</v>
      </c>
      <c r="C250" s="16">
        <v>0</v>
      </c>
      <c r="D250" s="16">
        <v>0</v>
      </c>
      <c r="E250" s="17" t="str">
        <f t="shared" si="55"/>
        <v/>
      </c>
      <c r="F250" s="17" t="str">
        <f t="shared" si="56"/>
        <v/>
      </c>
      <c r="G250" s="17" t="str">
        <f t="shared" si="62"/>
        <v xml:space="preserve"> </v>
      </c>
      <c r="H250" s="17" t="str">
        <f t="shared" si="57"/>
        <v/>
      </c>
      <c r="I250" s="21"/>
    </row>
    <row r="251" spans="1:9" ht="25.5" x14ac:dyDescent="0.2">
      <c r="A251" s="14"/>
      <c r="B251" s="15" t="s">
        <v>221</v>
      </c>
      <c r="C251" s="16">
        <v>0</v>
      </c>
      <c r="D251" s="16">
        <v>0</v>
      </c>
      <c r="E251" s="17" t="str">
        <f t="shared" si="55"/>
        <v/>
      </c>
      <c r="F251" s="17" t="str">
        <f t="shared" si="56"/>
        <v/>
      </c>
      <c r="G251" s="17" t="str">
        <f t="shared" si="62"/>
        <v xml:space="preserve"> </v>
      </c>
      <c r="H251" s="17" t="str">
        <f t="shared" si="57"/>
        <v/>
      </c>
      <c r="I251" s="21"/>
    </row>
    <row r="252" spans="1:9" x14ac:dyDescent="0.2">
      <c r="A252" s="14"/>
      <c r="B252" s="15" t="s">
        <v>222</v>
      </c>
      <c r="C252" s="16">
        <v>0</v>
      </c>
      <c r="D252" s="16">
        <v>0</v>
      </c>
      <c r="E252" s="17" t="str">
        <f t="shared" si="55"/>
        <v/>
      </c>
      <c r="F252" s="17" t="str">
        <f t="shared" si="56"/>
        <v/>
      </c>
      <c r="G252" s="17" t="str">
        <f t="shared" si="62"/>
        <v xml:space="preserve"> </v>
      </c>
      <c r="H252" s="17" t="str">
        <f t="shared" si="57"/>
        <v/>
      </c>
      <c r="I252" s="21"/>
    </row>
    <row r="253" spans="1:9" ht="25.5" x14ac:dyDescent="0.2">
      <c r="A253" s="14"/>
      <c r="B253" s="15" t="s">
        <v>223</v>
      </c>
      <c r="C253" s="16">
        <v>0</v>
      </c>
      <c r="D253" s="16">
        <v>0</v>
      </c>
      <c r="E253" s="17" t="str">
        <f t="shared" si="55"/>
        <v/>
      </c>
      <c r="F253" s="17" t="str">
        <f t="shared" si="56"/>
        <v/>
      </c>
      <c r="G253" s="17" t="str">
        <f t="shared" si="62"/>
        <v xml:space="preserve"> </v>
      </c>
      <c r="H253" s="17" t="str">
        <f t="shared" si="57"/>
        <v/>
      </c>
      <c r="I253" s="21"/>
    </row>
    <row r="254" spans="1:9" x14ac:dyDescent="0.2">
      <c r="A254" s="14"/>
      <c r="B254" s="15" t="s">
        <v>224</v>
      </c>
      <c r="C254" s="16">
        <v>0</v>
      </c>
      <c r="D254" s="16">
        <v>0</v>
      </c>
      <c r="E254" s="17" t="str">
        <f t="shared" si="55"/>
        <v/>
      </c>
      <c r="F254" s="17" t="str">
        <f t="shared" si="56"/>
        <v/>
      </c>
      <c r="G254" s="17" t="str">
        <f t="shared" si="62"/>
        <v xml:space="preserve"> </v>
      </c>
      <c r="H254" s="17" t="str">
        <f t="shared" si="57"/>
        <v/>
      </c>
      <c r="I254" s="21"/>
    </row>
    <row r="255" spans="1:9" x14ac:dyDescent="0.2">
      <c r="A255" s="14"/>
      <c r="B255" s="15" t="s">
        <v>225</v>
      </c>
      <c r="C255" s="16">
        <v>0</v>
      </c>
      <c r="D255" s="16">
        <v>0</v>
      </c>
      <c r="E255" s="17" t="str">
        <f t="shared" si="55"/>
        <v/>
      </c>
      <c r="F255" s="17" t="str">
        <f t="shared" si="56"/>
        <v/>
      </c>
      <c r="G255" s="17" t="str">
        <f t="shared" si="62"/>
        <v xml:space="preserve"> </v>
      </c>
      <c r="H255" s="17" t="str">
        <f t="shared" si="57"/>
        <v/>
      </c>
      <c r="I255" s="21"/>
    </row>
    <row r="256" spans="1:9" x14ac:dyDescent="0.2">
      <c r="A256" s="14"/>
      <c r="B256" s="15" t="s">
        <v>226</v>
      </c>
      <c r="C256" s="16">
        <v>0</v>
      </c>
      <c r="D256" s="16">
        <v>0</v>
      </c>
      <c r="E256" s="17" t="str">
        <f t="shared" si="55"/>
        <v/>
      </c>
      <c r="F256" s="17" t="str">
        <f t="shared" si="56"/>
        <v/>
      </c>
      <c r="G256" s="17" t="str">
        <f t="shared" si="62"/>
        <v xml:space="preserve"> </v>
      </c>
      <c r="H256" s="17" t="str">
        <f t="shared" si="57"/>
        <v/>
      </c>
      <c r="I256" s="21"/>
    </row>
    <row r="257" spans="1:9" x14ac:dyDescent="0.2">
      <c r="A257" s="14"/>
      <c r="B257" s="15" t="s">
        <v>227</v>
      </c>
      <c r="C257" s="16">
        <v>0</v>
      </c>
      <c r="D257" s="16">
        <v>0</v>
      </c>
      <c r="E257" s="17" t="str">
        <f t="shared" si="55"/>
        <v/>
      </c>
      <c r="F257" s="17" t="str">
        <f t="shared" si="56"/>
        <v/>
      </c>
      <c r="G257" s="17" t="str">
        <f t="shared" si="62"/>
        <v xml:space="preserve"> </v>
      </c>
      <c r="H257" s="17" t="str">
        <f t="shared" si="57"/>
        <v/>
      </c>
      <c r="I257" s="21"/>
    </row>
    <row r="258" spans="1:9" ht="25.5" x14ac:dyDescent="0.2">
      <c r="A258" s="14"/>
      <c r="B258" s="15" t="s">
        <v>228</v>
      </c>
      <c r="C258" s="16">
        <v>0</v>
      </c>
      <c r="D258" s="16">
        <v>0</v>
      </c>
      <c r="E258" s="17" t="str">
        <f t="shared" si="55"/>
        <v/>
      </c>
      <c r="F258" s="17" t="str">
        <f t="shared" si="56"/>
        <v/>
      </c>
      <c r="G258" s="17" t="str">
        <f t="shared" si="62"/>
        <v xml:space="preserve"> </v>
      </c>
      <c r="H258" s="17" t="str">
        <f t="shared" si="57"/>
        <v/>
      </c>
      <c r="I258" s="21"/>
    </row>
    <row r="259" spans="1:9" ht="25.5" x14ac:dyDescent="0.2">
      <c r="A259" s="14"/>
      <c r="B259" s="15" t="s">
        <v>229</v>
      </c>
      <c r="C259" s="16">
        <v>0</v>
      </c>
      <c r="D259" s="16">
        <v>0</v>
      </c>
      <c r="E259" s="17" t="str">
        <f t="shared" si="55"/>
        <v/>
      </c>
      <c r="F259" s="17" t="str">
        <f t="shared" si="56"/>
        <v/>
      </c>
      <c r="G259" s="17" t="str">
        <f t="shared" si="62"/>
        <v xml:space="preserve"> </v>
      </c>
      <c r="H259" s="17" t="str">
        <f t="shared" si="57"/>
        <v/>
      </c>
      <c r="I259" s="21"/>
    </row>
    <row r="260" spans="1:9" x14ac:dyDescent="0.2">
      <c r="A260" s="14"/>
      <c r="B260" s="15" t="s">
        <v>230</v>
      </c>
      <c r="C260" s="16">
        <v>0</v>
      </c>
      <c r="D260" s="16">
        <v>0</v>
      </c>
      <c r="E260" s="17" t="str">
        <f t="shared" si="55"/>
        <v/>
      </c>
      <c r="F260" s="17" t="str">
        <f t="shared" si="56"/>
        <v/>
      </c>
      <c r="G260" s="17" t="str">
        <f t="shared" si="62"/>
        <v xml:space="preserve"> </v>
      </c>
      <c r="H260" s="17" t="str">
        <f t="shared" si="57"/>
        <v/>
      </c>
      <c r="I260" s="21"/>
    </row>
    <row r="261" spans="1:9" ht="25.5" x14ac:dyDescent="0.2">
      <c r="A261" s="14"/>
      <c r="B261" s="15" t="s">
        <v>231</v>
      </c>
      <c r="C261" s="16">
        <v>0</v>
      </c>
      <c r="D261" s="16">
        <v>0</v>
      </c>
      <c r="E261" s="17" t="str">
        <f t="shared" si="55"/>
        <v/>
      </c>
      <c r="F261" s="17" t="str">
        <f t="shared" si="56"/>
        <v/>
      </c>
      <c r="G261" s="17" t="str">
        <f t="shared" si="62"/>
        <v xml:space="preserve"> </v>
      </c>
      <c r="H261" s="17" t="str">
        <f t="shared" si="57"/>
        <v/>
      </c>
      <c r="I261" s="21"/>
    </row>
    <row r="262" spans="1:9" x14ac:dyDescent="0.2">
      <c r="A262" s="14"/>
      <c r="B262" s="15" t="s">
        <v>232</v>
      </c>
      <c r="C262" s="16">
        <v>0</v>
      </c>
      <c r="D262" s="16">
        <v>0</v>
      </c>
      <c r="E262" s="17" t="str">
        <f t="shared" si="55"/>
        <v/>
      </c>
      <c r="F262" s="17" t="str">
        <f t="shared" si="56"/>
        <v/>
      </c>
      <c r="G262" s="17" t="str">
        <f t="shared" si="62"/>
        <v xml:space="preserve"> </v>
      </c>
      <c r="H262" s="17" t="str">
        <f t="shared" si="57"/>
        <v/>
      </c>
      <c r="I262" s="21"/>
    </row>
    <row r="263" spans="1:9" x14ac:dyDescent="0.2">
      <c r="A263" s="14"/>
      <c r="B263" s="15" t="s">
        <v>653</v>
      </c>
      <c r="C263" s="16">
        <v>0</v>
      </c>
      <c r="D263" s="16">
        <v>0</v>
      </c>
      <c r="E263" s="17" t="str">
        <f t="shared" si="55"/>
        <v/>
      </c>
      <c r="F263" s="17" t="str">
        <f t="shared" si="56"/>
        <v/>
      </c>
      <c r="G263" s="17" t="str">
        <f t="shared" si="62"/>
        <v xml:space="preserve"> </v>
      </c>
      <c r="H263" s="17" t="str">
        <f t="shared" si="57"/>
        <v/>
      </c>
      <c r="I263" s="21"/>
    </row>
    <row r="264" spans="1:9" x14ac:dyDescent="0.2">
      <c r="A264" s="14"/>
      <c r="B264" s="15" t="s">
        <v>233</v>
      </c>
      <c r="C264" s="16">
        <v>0</v>
      </c>
      <c r="D264" s="16">
        <v>0</v>
      </c>
      <c r="E264" s="17" t="str">
        <f t="shared" si="55"/>
        <v/>
      </c>
      <c r="F264" s="17" t="str">
        <f t="shared" si="56"/>
        <v/>
      </c>
      <c r="G264" s="17" t="str">
        <f t="shared" si="62"/>
        <v xml:space="preserve"> </v>
      </c>
      <c r="H264" s="17" t="str">
        <f t="shared" si="57"/>
        <v/>
      </c>
      <c r="I264" s="21"/>
    </row>
    <row r="265" spans="1:9" ht="25.5" x14ac:dyDescent="0.2">
      <c r="A265" s="14"/>
      <c r="B265" s="15" t="s">
        <v>234</v>
      </c>
      <c r="C265" s="16">
        <v>0</v>
      </c>
      <c r="D265" s="16">
        <v>0</v>
      </c>
      <c r="E265" s="17" t="str">
        <f t="shared" si="55"/>
        <v/>
      </c>
      <c r="F265" s="17" t="str">
        <f t="shared" si="56"/>
        <v/>
      </c>
      <c r="G265" s="17" t="str">
        <f t="shared" si="62"/>
        <v xml:space="preserve"> </v>
      </c>
      <c r="H265" s="17" t="str">
        <f t="shared" si="57"/>
        <v/>
      </c>
      <c r="I265" s="21"/>
    </row>
    <row r="266" spans="1:9" x14ac:dyDescent="0.2">
      <c r="A266" s="14"/>
      <c r="B266" s="15" t="s">
        <v>235</v>
      </c>
      <c r="C266" s="16">
        <v>0</v>
      </c>
      <c r="D266" s="16">
        <v>0</v>
      </c>
      <c r="E266" s="17" t="str">
        <f t="shared" si="55"/>
        <v/>
      </c>
      <c r="F266" s="17" t="str">
        <f t="shared" si="56"/>
        <v/>
      </c>
      <c r="G266" s="17" t="str">
        <f t="shared" si="62"/>
        <v xml:space="preserve"> </v>
      </c>
      <c r="H266" s="17" t="str">
        <f t="shared" si="57"/>
        <v/>
      </c>
      <c r="I266" s="21"/>
    </row>
    <row r="267" spans="1:9" x14ac:dyDescent="0.2">
      <c r="A267" s="14"/>
      <c r="B267" s="15" t="s">
        <v>236</v>
      </c>
      <c r="C267" s="16">
        <v>0</v>
      </c>
      <c r="D267" s="16">
        <v>0</v>
      </c>
      <c r="E267" s="17" t="str">
        <f t="shared" si="55"/>
        <v/>
      </c>
      <c r="F267" s="17" t="str">
        <f t="shared" si="56"/>
        <v/>
      </c>
      <c r="G267" s="17" t="str">
        <f t="shared" si="62"/>
        <v xml:space="preserve"> </v>
      </c>
      <c r="H267" s="17" t="str">
        <f t="shared" si="57"/>
        <v/>
      </c>
      <c r="I267" s="21"/>
    </row>
    <row r="268" spans="1:9" x14ac:dyDescent="0.2">
      <c r="A268" s="14"/>
      <c r="B268" s="15" t="s">
        <v>237</v>
      </c>
      <c r="C268" s="16">
        <v>0</v>
      </c>
      <c r="D268" s="16">
        <v>0</v>
      </c>
      <c r="E268" s="17" t="str">
        <f t="shared" si="55"/>
        <v/>
      </c>
      <c r="F268" s="17" t="str">
        <f t="shared" si="56"/>
        <v/>
      </c>
      <c r="G268" s="17" t="str">
        <f t="shared" si="62"/>
        <v xml:space="preserve"> </v>
      </c>
      <c r="H268" s="17" t="str">
        <f t="shared" si="57"/>
        <v/>
      </c>
      <c r="I268" s="21"/>
    </row>
    <row r="269" spans="1:9" x14ac:dyDescent="0.2">
      <c r="A269" s="14"/>
      <c r="B269" s="15" t="s">
        <v>238</v>
      </c>
      <c r="C269" s="16">
        <v>0</v>
      </c>
      <c r="D269" s="16">
        <v>0</v>
      </c>
      <c r="E269" s="17" t="str">
        <f t="shared" si="55"/>
        <v/>
      </c>
      <c r="F269" s="17" t="str">
        <f t="shared" si="56"/>
        <v/>
      </c>
      <c r="G269" s="17" t="str">
        <f t="shared" si="62"/>
        <v xml:space="preserve"> </v>
      </c>
      <c r="H269" s="17" t="str">
        <f t="shared" si="57"/>
        <v/>
      </c>
      <c r="I269" s="21"/>
    </row>
    <row r="270" spans="1:9" x14ac:dyDescent="0.2">
      <c r="A270" s="14"/>
      <c r="B270" s="15" t="s">
        <v>239</v>
      </c>
      <c r="C270" s="16">
        <v>0</v>
      </c>
      <c r="D270" s="16">
        <v>1</v>
      </c>
      <c r="E270" s="17" t="str">
        <f t="shared" si="55"/>
        <v/>
      </c>
      <c r="F270" s="17">
        <f t="shared" si="56"/>
        <v>2.2371364653243847E-3</v>
      </c>
      <c r="G270" s="17">
        <f t="shared" si="62"/>
        <v>1</v>
      </c>
      <c r="H270" s="17" t="str">
        <f t="shared" si="57"/>
        <v/>
      </c>
      <c r="I270" s="21"/>
    </row>
    <row r="271" spans="1:9" x14ac:dyDescent="0.2">
      <c r="A271" s="14"/>
      <c r="B271" s="15" t="s">
        <v>240</v>
      </c>
      <c r="C271" s="16">
        <v>0</v>
      </c>
      <c r="D271" s="16">
        <v>0</v>
      </c>
      <c r="E271" s="17" t="str">
        <f t="shared" si="55"/>
        <v/>
      </c>
      <c r="F271" s="17" t="str">
        <f t="shared" si="56"/>
        <v/>
      </c>
      <c r="G271" s="17" t="str">
        <f t="shared" si="62"/>
        <v xml:space="preserve"> </v>
      </c>
      <c r="H271" s="17" t="str">
        <f t="shared" si="57"/>
        <v/>
      </c>
      <c r="I271" s="21"/>
    </row>
    <row r="272" spans="1:9" x14ac:dyDescent="0.2">
      <c r="A272" s="14"/>
      <c r="B272" s="15" t="s">
        <v>241</v>
      </c>
      <c r="C272" s="16">
        <v>0</v>
      </c>
      <c r="D272" s="16">
        <v>0</v>
      </c>
      <c r="E272" s="17" t="str">
        <f t="shared" si="55"/>
        <v/>
      </c>
      <c r="F272" s="17" t="str">
        <f t="shared" si="56"/>
        <v/>
      </c>
      <c r="G272" s="17" t="str">
        <f t="shared" si="62"/>
        <v xml:space="preserve"> </v>
      </c>
      <c r="H272" s="17" t="str">
        <f t="shared" si="57"/>
        <v/>
      </c>
      <c r="I272" s="21"/>
    </row>
    <row r="273" spans="1:9" x14ac:dyDescent="0.2">
      <c r="A273" s="14"/>
      <c r="B273" s="15" t="s">
        <v>242</v>
      </c>
      <c r="C273" s="16">
        <v>0</v>
      </c>
      <c r="D273" s="16">
        <v>0</v>
      </c>
      <c r="E273" s="17" t="str">
        <f t="shared" si="55"/>
        <v/>
      </c>
      <c r="F273" s="17" t="str">
        <f t="shared" si="56"/>
        <v/>
      </c>
      <c r="G273" s="17" t="str">
        <f t="shared" si="62"/>
        <v xml:space="preserve"> </v>
      </c>
      <c r="H273" s="17" t="str">
        <f t="shared" si="57"/>
        <v/>
      </c>
      <c r="I273" s="21"/>
    </row>
    <row r="274" spans="1:9" x14ac:dyDescent="0.2">
      <c r="A274" s="14"/>
      <c r="B274" s="15" t="s">
        <v>243</v>
      </c>
      <c r="C274" s="16">
        <v>0</v>
      </c>
      <c r="D274" s="16">
        <v>0</v>
      </c>
      <c r="E274" s="17" t="str">
        <f t="shared" si="55"/>
        <v/>
      </c>
      <c r="F274" s="17" t="str">
        <f t="shared" si="56"/>
        <v/>
      </c>
      <c r="G274" s="17" t="str">
        <f t="shared" si="62"/>
        <v xml:space="preserve"> </v>
      </c>
      <c r="H274" s="17" t="str">
        <f t="shared" si="57"/>
        <v/>
      </c>
      <c r="I274" s="21"/>
    </row>
    <row r="275" spans="1:9" x14ac:dyDescent="0.2">
      <c r="A275" s="14"/>
      <c r="B275" s="15" t="s">
        <v>244</v>
      </c>
      <c r="C275" s="16">
        <v>0</v>
      </c>
      <c r="D275" s="16">
        <v>0</v>
      </c>
      <c r="E275" s="17" t="str">
        <f t="shared" ref="E275:E306" si="63">+IF(C275=0,"",C275/C$177)</f>
        <v/>
      </c>
      <c r="F275" s="17" t="str">
        <f t="shared" ref="F275:F306" si="64">+IF(D275=0,"",D275/D$177)</f>
        <v/>
      </c>
      <c r="G275" s="17" t="str">
        <f t="shared" si="62"/>
        <v xml:space="preserve"> </v>
      </c>
      <c r="H275" s="17" t="str">
        <f t="shared" ref="H275:H306" si="65">+IF(OR(AND(E275=""),(G275="")),"",E275*G275)</f>
        <v/>
      </c>
      <c r="I275" s="21"/>
    </row>
    <row r="276" spans="1:9" x14ac:dyDescent="0.2">
      <c r="A276" s="14"/>
      <c r="B276" s="15" t="s">
        <v>245</v>
      </c>
      <c r="C276" s="16">
        <v>0</v>
      </c>
      <c r="D276" s="16">
        <v>0</v>
      </c>
      <c r="E276" s="17" t="str">
        <f t="shared" si="63"/>
        <v/>
      </c>
      <c r="F276" s="17" t="str">
        <f t="shared" si="64"/>
        <v/>
      </c>
      <c r="G276" s="17" t="str">
        <f t="shared" ref="G276:G307" si="66">+IF(AND(C276=0,D276=0)," ",IF(C276=0,1,IF(D276=0,-1,(D276-C276)/C276)))</f>
        <v xml:space="preserve"> </v>
      </c>
      <c r="H276" s="17" t="str">
        <f t="shared" si="65"/>
        <v/>
      </c>
      <c r="I276" s="21"/>
    </row>
    <row r="277" spans="1:9" x14ac:dyDescent="0.2">
      <c r="A277" s="14"/>
      <c r="B277" s="15" t="s">
        <v>246</v>
      </c>
      <c r="C277" s="16">
        <v>0</v>
      </c>
      <c r="D277" s="16">
        <v>0</v>
      </c>
      <c r="E277" s="17" t="str">
        <f t="shared" si="63"/>
        <v/>
      </c>
      <c r="F277" s="17" t="str">
        <f t="shared" si="64"/>
        <v/>
      </c>
      <c r="G277" s="17" t="str">
        <f t="shared" si="66"/>
        <v xml:space="preserve"> </v>
      </c>
      <c r="H277" s="17" t="str">
        <f t="shared" si="65"/>
        <v/>
      </c>
      <c r="I277" s="21"/>
    </row>
    <row r="278" spans="1:9" x14ac:dyDescent="0.2">
      <c r="A278" s="14"/>
      <c r="B278" s="15" t="s">
        <v>247</v>
      </c>
      <c r="C278" s="16">
        <v>0</v>
      </c>
      <c r="D278" s="16">
        <v>0</v>
      </c>
      <c r="E278" s="17" t="str">
        <f t="shared" si="63"/>
        <v/>
      </c>
      <c r="F278" s="17" t="str">
        <f t="shared" si="64"/>
        <v/>
      </c>
      <c r="G278" s="17" t="str">
        <f t="shared" si="66"/>
        <v xml:space="preserve"> </v>
      </c>
      <c r="H278" s="17" t="str">
        <f t="shared" si="65"/>
        <v/>
      </c>
      <c r="I278" s="21"/>
    </row>
    <row r="279" spans="1:9" x14ac:dyDescent="0.2">
      <c r="A279" s="14"/>
      <c r="B279" s="15" t="s">
        <v>248</v>
      </c>
      <c r="C279" s="16">
        <v>0</v>
      </c>
      <c r="D279" s="16">
        <v>0</v>
      </c>
      <c r="E279" s="17" t="str">
        <f t="shared" si="63"/>
        <v/>
      </c>
      <c r="F279" s="17" t="str">
        <f t="shared" si="64"/>
        <v/>
      </c>
      <c r="G279" s="17" t="str">
        <f t="shared" si="66"/>
        <v xml:space="preserve"> </v>
      </c>
      <c r="H279" s="17" t="str">
        <f t="shared" si="65"/>
        <v/>
      </c>
      <c r="I279" s="21"/>
    </row>
    <row r="280" spans="1:9" x14ac:dyDescent="0.2">
      <c r="A280" s="14"/>
      <c r="B280" s="15" t="s">
        <v>249</v>
      </c>
      <c r="C280" s="16">
        <v>0</v>
      </c>
      <c r="D280" s="16">
        <v>0</v>
      </c>
      <c r="E280" s="17" t="str">
        <f t="shared" si="63"/>
        <v/>
      </c>
      <c r="F280" s="17" t="str">
        <f t="shared" si="64"/>
        <v/>
      </c>
      <c r="G280" s="17" t="str">
        <f t="shared" si="66"/>
        <v xml:space="preserve"> </v>
      </c>
      <c r="H280" s="17" t="str">
        <f t="shared" si="65"/>
        <v/>
      </c>
      <c r="I280" s="21"/>
    </row>
    <row r="281" spans="1:9" x14ac:dyDescent="0.2">
      <c r="A281" s="14"/>
      <c r="B281" s="15" t="s">
        <v>250</v>
      </c>
      <c r="C281" s="16">
        <v>0</v>
      </c>
      <c r="D281" s="16">
        <v>0</v>
      </c>
      <c r="E281" s="17" t="str">
        <f t="shared" si="63"/>
        <v/>
      </c>
      <c r="F281" s="17" t="str">
        <f t="shared" si="64"/>
        <v/>
      </c>
      <c r="G281" s="17" t="str">
        <f t="shared" si="66"/>
        <v xml:space="preserve"> </v>
      </c>
      <c r="H281" s="17" t="str">
        <f t="shared" si="65"/>
        <v/>
      </c>
      <c r="I281" s="21"/>
    </row>
    <row r="282" spans="1:9" ht="25.5" x14ac:dyDescent="0.2">
      <c r="A282" s="14"/>
      <c r="B282" s="15" t="s">
        <v>251</v>
      </c>
      <c r="C282" s="16">
        <v>0</v>
      </c>
      <c r="D282" s="16">
        <v>1</v>
      </c>
      <c r="E282" s="17" t="str">
        <f t="shared" si="63"/>
        <v/>
      </c>
      <c r="F282" s="17">
        <f t="shared" si="64"/>
        <v>2.2371364653243847E-3</v>
      </c>
      <c r="G282" s="17">
        <f t="shared" si="66"/>
        <v>1</v>
      </c>
      <c r="H282" s="17" t="str">
        <f t="shared" si="65"/>
        <v/>
      </c>
      <c r="I282" s="21"/>
    </row>
    <row r="283" spans="1:9" x14ac:dyDescent="0.2">
      <c r="A283" s="14"/>
      <c r="B283" s="15" t="s">
        <v>252</v>
      </c>
      <c r="C283" s="16">
        <v>0</v>
      </c>
      <c r="D283" s="16">
        <v>0</v>
      </c>
      <c r="E283" s="17" t="str">
        <f t="shared" si="63"/>
        <v/>
      </c>
      <c r="F283" s="17" t="str">
        <f t="shared" si="64"/>
        <v/>
      </c>
      <c r="G283" s="17" t="str">
        <f t="shared" si="66"/>
        <v xml:space="preserve"> </v>
      </c>
      <c r="H283" s="17" t="str">
        <f t="shared" si="65"/>
        <v/>
      </c>
      <c r="I283" s="21"/>
    </row>
    <row r="284" spans="1:9" x14ac:dyDescent="0.2">
      <c r="A284" s="14"/>
      <c r="B284" s="15" t="s">
        <v>253</v>
      </c>
      <c r="C284" s="16">
        <v>0</v>
      </c>
      <c r="D284" s="16">
        <v>0</v>
      </c>
      <c r="E284" s="17" t="str">
        <f t="shared" si="63"/>
        <v/>
      </c>
      <c r="F284" s="17" t="str">
        <f t="shared" si="64"/>
        <v/>
      </c>
      <c r="G284" s="17" t="str">
        <f t="shared" si="66"/>
        <v xml:space="preserve"> </v>
      </c>
      <c r="H284" s="17" t="str">
        <f t="shared" si="65"/>
        <v/>
      </c>
      <c r="I284" s="21"/>
    </row>
    <row r="285" spans="1:9" x14ac:dyDescent="0.2">
      <c r="A285" s="14"/>
      <c r="B285" s="15" t="s">
        <v>254</v>
      </c>
      <c r="C285" s="16">
        <v>0</v>
      </c>
      <c r="D285" s="16">
        <v>0</v>
      </c>
      <c r="E285" s="17" t="str">
        <f t="shared" si="63"/>
        <v/>
      </c>
      <c r="F285" s="17" t="str">
        <f t="shared" si="64"/>
        <v/>
      </c>
      <c r="G285" s="17" t="str">
        <f t="shared" si="66"/>
        <v xml:space="preserve"> </v>
      </c>
      <c r="H285" s="17" t="str">
        <f t="shared" si="65"/>
        <v/>
      </c>
      <c r="I285" s="21"/>
    </row>
    <row r="286" spans="1:9" ht="25.5" x14ac:dyDescent="0.2">
      <c r="A286" s="14"/>
      <c r="B286" s="15" t="s">
        <v>255</v>
      </c>
      <c r="C286" s="16">
        <v>0</v>
      </c>
      <c r="D286" s="16">
        <v>0</v>
      </c>
      <c r="E286" s="17" t="str">
        <f t="shared" si="63"/>
        <v/>
      </c>
      <c r="F286" s="17" t="str">
        <f t="shared" si="64"/>
        <v/>
      </c>
      <c r="G286" s="17" t="str">
        <f t="shared" si="66"/>
        <v xml:space="preserve"> </v>
      </c>
      <c r="H286" s="17" t="str">
        <f t="shared" si="65"/>
        <v/>
      </c>
      <c r="I286" s="21"/>
    </row>
    <row r="287" spans="1:9" x14ac:dyDescent="0.2">
      <c r="A287" s="14"/>
      <c r="B287" s="15" t="s">
        <v>256</v>
      </c>
      <c r="C287" s="16">
        <v>0</v>
      </c>
      <c r="D287" s="16">
        <v>0</v>
      </c>
      <c r="E287" s="17" t="str">
        <f t="shared" si="63"/>
        <v/>
      </c>
      <c r="F287" s="17" t="str">
        <f t="shared" si="64"/>
        <v/>
      </c>
      <c r="G287" s="17" t="str">
        <f t="shared" si="66"/>
        <v xml:space="preserve"> </v>
      </c>
      <c r="H287" s="17" t="str">
        <f t="shared" si="65"/>
        <v/>
      </c>
      <c r="I287" s="21"/>
    </row>
    <row r="288" spans="1:9" x14ac:dyDescent="0.2">
      <c r="A288" s="14"/>
      <c r="B288" s="15" t="s">
        <v>257</v>
      </c>
      <c r="C288" s="16">
        <v>0</v>
      </c>
      <c r="D288" s="16">
        <v>0</v>
      </c>
      <c r="E288" s="17" t="str">
        <f t="shared" si="63"/>
        <v/>
      </c>
      <c r="F288" s="17" t="str">
        <f t="shared" si="64"/>
        <v/>
      </c>
      <c r="G288" s="17" t="str">
        <f t="shared" si="66"/>
        <v xml:space="preserve"> </v>
      </c>
      <c r="H288" s="17" t="str">
        <f t="shared" si="65"/>
        <v/>
      </c>
      <c r="I288" s="21"/>
    </row>
    <row r="289" spans="1:9" x14ac:dyDescent="0.2">
      <c r="A289" s="14"/>
      <c r="B289" s="15" t="s">
        <v>258</v>
      </c>
      <c r="C289" s="16">
        <v>0</v>
      </c>
      <c r="D289" s="16">
        <v>0</v>
      </c>
      <c r="E289" s="17" t="str">
        <f t="shared" si="63"/>
        <v/>
      </c>
      <c r="F289" s="17" t="str">
        <f t="shared" si="64"/>
        <v/>
      </c>
      <c r="G289" s="17" t="str">
        <f t="shared" si="66"/>
        <v xml:space="preserve"> </v>
      </c>
      <c r="H289" s="17" t="str">
        <f t="shared" si="65"/>
        <v/>
      </c>
      <c r="I289" s="21"/>
    </row>
    <row r="290" spans="1:9" x14ac:dyDescent="0.2">
      <c r="A290" s="14"/>
      <c r="B290" s="15" t="s">
        <v>259</v>
      </c>
      <c r="C290" s="16">
        <v>0</v>
      </c>
      <c r="D290" s="16">
        <v>0</v>
      </c>
      <c r="E290" s="17" t="str">
        <f t="shared" si="63"/>
        <v/>
      </c>
      <c r="F290" s="17" t="str">
        <f t="shared" si="64"/>
        <v/>
      </c>
      <c r="G290" s="17" t="str">
        <f t="shared" si="66"/>
        <v xml:space="preserve"> </v>
      </c>
      <c r="H290" s="17" t="str">
        <f t="shared" si="65"/>
        <v/>
      </c>
      <c r="I290" s="21"/>
    </row>
    <row r="291" spans="1:9" x14ac:dyDescent="0.2">
      <c r="A291" s="14"/>
      <c r="B291" s="15" t="s">
        <v>260</v>
      </c>
      <c r="C291" s="16">
        <v>0</v>
      </c>
      <c r="D291" s="16">
        <v>0</v>
      </c>
      <c r="E291" s="17" t="str">
        <f t="shared" si="63"/>
        <v/>
      </c>
      <c r="F291" s="17" t="str">
        <f t="shared" si="64"/>
        <v/>
      </c>
      <c r="G291" s="17" t="str">
        <f t="shared" si="66"/>
        <v xml:space="preserve"> </v>
      </c>
      <c r="H291" s="17" t="str">
        <f t="shared" si="65"/>
        <v/>
      </c>
      <c r="I291" s="21"/>
    </row>
    <row r="292" spans="1:9" x14ac:dyDescent="0.2">
      <c r="A292" s="14"/>
      <c r="B292" s="15" t="s">
        <v>261</v>
      </c>
      <c r="C292" s="16">
        <v>0</v>
      </c>
      <c r="D292" s="16">
        <v>0</v>
      </c>
      <c r="E292" s="17" t="str">
        <f t="shared" si="63"/>
        <v/>
      </c>
      <c r="F292" s="17" t="str">
        <f t="shared" si="64"/>
        <v/>
      </c>
      <c r="G292" s="17" t="str">
        <f t="shared" si="66"/>
        <v xml:space="preserve"> </v>
      </c>
      <c r="H292" s="17" t="str">
        <f t="shared" si="65"/>
        <v/>
      </c>
      <c r="I292" s="21"/>
    </row>
    <row r="293" spans="1:9" x14ac:dyDescent="0.2">
      <c r="A293" s="14"/>
      <c r="B293" s="15" t="s">
        <v>262</v>
      </c>
      <c r="C293" s="16">
        <v>0</v>
      </c>
      <c r="D293" s="16">
        <v>0</v>
      </c>
      <c r="E293" s="17" t="str">
        <f t="shared" si="63"/>
        <v/>
      </c>
      <c r="F293" s="17" t="str">
        <f t="shared" si="64"/>
        <v/>
      </c>
      <c r="G293" s="17" t="str">
        <f t="shared" si="66"/>
        <v xml:space="preserve"> </v>
      </c>
      <c r="H293" s="17" t="str">
        <f t="shared" si="65"/>
        <v/>
      </c>
      <c r="I293" s="21"/>
    </row>
    <row r="294" spans="1:9" x14ac:dyDescent="0.2">
      <c r="A294" s="14"/>
      <c r="B294" s="15" t="s">
        <v>263</v>
      </c>
      <c r="C294" s="16">
        <v>0</v>
      </c>
      <c r="D294" s="16">
        <v>25</v>
      </c>
      <c r="E294" s="17" t="str">
        <f t="shared" si="63"/>
        <v/>
      </c>
      <c r="F294" s="17">
        <f t="shared" si="64"/>
        <v>5.5928411633109618E-2</v>
      </c>
      <c r="G294" s="17">
        <f t="shared" si="66"/>
        <v>1</v>
      </c>
      <c r="H294" s="17" t="str">
        <f t="shared" si="65"/>
        <v/>
      </c>
      <c r="I294" s="21"/>
    </row>
    <row r="295" spans="1:9" x14ac:dyDescent="0.2">
      <c r="A295" s="14"/>
      <c r="B295" s="15" t="s">
        <v>264</v>
      </c>
      <c r="C295" s="16">
        <v>0</v>
      </c>
      <c r="D295" s="16">
        <v>0</v>
      </c>
      <c r="E295" s="17" t="str">
        <f t="shared" si="63"/>
        <v/>
      </c>
      <c r="F295" s="17" t="str">
        <f t="shared" si="64"/>
        <v/>
      </c>
      <c r="G295" s="17" t="str">
        <f t="shared" si="66"/>
        <v xml:space="preserve"> </v>
      </c>
      <c r="H295" s="17" t="str">
        <f t="shared" si="65"/>
        <v/>
      </c>
      <c r="I295" s="21"/>
    </row>
    <row r="296" spans="1:9" x14ac:dyDescent="0.2">
      <c r="A296" s="14"/>
      <c r="B296" s="15" t="s">
        <v>654</v>
      </c>
      <c r="C296" s="16">
        <v>0</v>
      </c>
      <c r="D296" s="16">
        <v>1</v>
      </c>
      <c r="E296" s="17" t="str">
        <f t="shared" si="63"/>
        <v/>
      </c>
      <c r="F296" s="17">
        <f t="shared" si="64"/>
        <v>2.2371364653243847E-3</v>
      </c>
      <c r="G296" s="17">
        <f t="shared" si="66"/>
        <v>1</v>
      </c>
      <c r="H296" s="17" t="str">
        <f t="shared" si="65"/>
        <v/>
      </c>
      <c r="I296" s="21"/>
    </row>
    <row r="297" spans="1:9" x14ac:dyDescent="0.2">
      <c r="A297" s="14"/>
      <c r="B297" s="15" t="s">
        <v>265</v>
      </c>
      <c r="C297" s="16">
        <v>0</v>
      </c>
      <c r="D297" s="16">
        <v>0</v>
      </c>
      <c r="E297" s="17" t="str">
        <f t="shared" si="63"/>
        <v/>
      </c>
      <c r="F297" s="17" t="str">
        <f t="shared" si="64"/>
        <v/>
      </c>
      <c r="G297" s="17" t="str">
        <f t="shared" si="66"/>
        <v xml:space="preserve"> </v>
      </c>
      <c r="H297" s="17" t="str">
        <f t="shared" si="65"/>
        <v/>
      </c>
      <c r="I297" s="21"/>
    </row>
    <row r="298" spans="1:9" x14ac:dyDescent="0.2">
      <c r="A298" s="14"/>
      <c r="B298" s="15" t="s">
        <v>266</v>
      </c>
      <c r="C298" s="16">
        <v>0</v>
      </c>
      <c r="D298" s="16">
        <v>0</v>
      </c>
      <c r="E298" s="17" t="str">
        <f t="shared" si="63"/>
        <v/>
      </c>
      <c r="F298" s="17" t="str">
        <f t="shared" si="64"/>
        <v/>
      </c>
      <c r="G298" s="17" t="str">
        <f t="shared" si="66"/>
        <v xml:space="preserve"> </v>
      </c>
      <c r="H298" s="17" t="str">
        <f t="shared" si="65"/>
        <v/>
      </c>
      <c r="I298" s="21"/>
    </row>
    <row r="299" spans="1:9" ht="25.5" x14ac:dyDescent="0.2">
      <c r="A299" s="14"/>
      <c r="B299" s="15" t="s">
        <v>267</v>
      </c>
      <c r="C299" s="16">
        <v>0</v>
      </c>
      <c r="D299" s="16">
        <v>0</v>
      </c>
      <c r="E299" s="17" t="str">
        <f t="shared" si="63"/>
        <v/>
      </c>
      <c r="F299" s="17" t="str">
        <f t="shared" si="64"/>
        <v/>
      </c>
      <c r="G299" s="17" t="str">
        <f t="shared" si="66"/>
        <v xml:space="preserve"> </v>
      </c>
      <c r="H299" s="17" t="str">
        <f t="shared" si="65"/>
        <v/>
      </c>
      <c r="I299" s="21"/>
    </row>
    <row r="300" spans="1:9" x14ac:dyDescent="0.2">
      <c r="A300" s="14"/>
      <c r="B300" s="15" t="s">
        <v>268</v>
      </c>
      <c r="C300" s="16">
        <v>0</v>
      </c>
      <c r="D300" s="16">
        <v>0</v>
      </c>
      <c r="E300" s="17" t="str">
        <f t="shared" si="63"/>
        <v/>
      </c>
      <c r="F300" s="17" t="str">
        <f t="shared" si="64"/>
        <v/>
      </c>
      <c r="G300" s="17" t="str">
        <f t="shared" si="66"/>
        <v xml:space="preserve"> </v>
      </c>
      <c r="H300" s="17" t="str">
        <f t="shared" si="65"/>
        <v/>
      </c>
      <c r="I300" s="21"/>
    </row>
    <row r="301" spans="1:9" x14ac:dyDescent="0.2">
      <c r="A301" s="14"/>
      <c r="B301" s="15" t="s">
        <v>629</v>
      </c>
      <c r="C301" s="16">
        <v>1</v>
      </c>
      <c r="D301" s="16">
        <v>1</v>
      </c>
      <c r="E301" s="17">
        <f t="shared" si="63"/>
        <v>4.6296296296296294E-3</v>
      </c>
      <c r="F301" s="17">
        <f t="shared" si="64"/>
        <v>2.2371364653243847E-3</v>
      </c>
      <c r="G301" s="17">
        <f t="shared" si="66"/>
        <v>0</v>
      </c>
      <c r="H301" s="17">
        <f t="shared" si="65"/>
        <v>0</v>
      </c>
      <c r="I301" s="21"/>
    </row>
    <row r="302" spans="1:9" x14ac:dyDescent="0.2">
      <c r="A302" s="14"/>
      <c r="B302" s="15" t="s">
        <v>269</v>
      </c>
      <c r="C302" s="16">
        <v>0</v>
      </c>
      <c r="D302" s="16">
        <v>0</v>
      </c>
      <c r="E302" s="17" t="str">
        <f t="shared" si="63"/>
        <v/>
      </c>
      <c r="F302" s="17" t="str">
        <f t="shared" si="64"/>
        <v/>
      </c>
      <c r="G302" s="17" t="str">
        <f t="shared" si="66"/>
        <v xml:space="preserve"> </v>
      </c>
      <c r="H302" s="17" t="str">
        <f t="shared" si="65"/>
        <v/>
      </c>
      <c r="I302" s="21"/>
    </row>
    <row r="303" spans="1:9" x14ac:dyDescent="0.2">
      <c r="A303" s="14"/>
      <c r="B303" s="15" t="s">
        <v>270</v>
      </c>
      <c r="C303" s="16">
        <v>0</v>
      </c>
      <c r="D303" s="16">
        <v>0</v>
      </c>
      <c r="E303" s="17" t="str">
        <f t="shared" si="63"/>
        <v/>
      </c>
      <c r="F303" s="17" t="str">
        <f t="shared" si="64"/>
        <v/>
      </c>
      <c r="G303" s="17" t="str">
        <f t="shared" si="66"/>
        <v xml:space="preserve"> </v>
      </c>
      <c r="H303" s="17" t="str">
        <f t="shared" si="65"/>
        <v/>
      </c>
      <c r="I303" s="21"/>
    </row>
    <row r="304" spans="1:9" ht="25.5" x14ac:dyDescent="0.2">
      <c r="A304" s="14"/>
      <c r="B304" s="15" t="s">
        <v>271</v>
      </c>
      <c r="C304" s="16">
        <v>0</v>
      </c>
      <c r="D304" s="16">
        <v>0</v>
      </c>
      <c r="E304" s="17" t="str">
        <f t="shared" si="63"/>
        <v/>
      </c>
      <c r="F304" s="17" t="str">
        <f t="shared" si="64"/>
        <v/>
      </c>
      <c r="G304" s="17" t="str">
        <f t="shared" si="66"/>
        <v xml:space="preserve"> </v>
      </c>
      <c r="H304" s="17" t="str">
        <f t="shared" si="65"/>
        <v/>
      </c>
      <c r="I304" s="21"/>
    </row>
    <row r="305" spans="1:9" x14ac:dyDescent="0.2">
      <c r="A305" s="14"/>
      <c r="B305" s="15" t="s">
        <v>272</v>
      </c>
      <c r="C305" s="16">
        <v>0</v>
      </c>
      <c r="D305" s="16">
        <v>0</v>
      </c>
      <c r="E305" s="17" t="str">
        <f t="shared" si="63"/>
        <v/>
      </c>
      <c r="F305" s="17" t="str">
        <f t="shared" si="64"/>
        <v/>
      </c>
      <c r="G305" s="17" t="str">
        <f t="shared" si="66"/>
        <v xml:space="preserve"> </v>
      </c>
      <c r="H305" s="17" t="str">
        <f t="shared" si="65"/>
        <v/>
      </c>
      <c r="I305" s="21"/>
    </row>
    <row r="306" spans="1:9" x14ac:dyDescent="0.2">
      <c r="A306" s="14"/>
      <c r="B306" s="15" t="s">
        <v>273</v>
      </c>
      <c r="C306" s="16">
        <v>0</v>
      </c>
      <c r="D306" s="16">
        <v>0</v>
      </c>
      <c r="E306" s="17" t="str">
        <f t="shared" si="63"/>
        <v/>
      </c>
      <c r="F306" s="17" t="str">
        <f t="shared" si="64"/>
        <v/>
      </c>
      <c r="G306" s="17" t="str">
        <f t="shared" si="66"/>
        <v xml:space="preserve"> </v>
      </c>
      <c r="H306" s="17" t="str">
        <f t="shared" si="65"/>
        <v/>
      </c>
      <c r="I306" s="21"/>
    </row>
    <row r="307" spans="1:9" x14ac:dyDescent="0.2">
      <c r="A307" s="14"/>
      <c r="B307" s="15" t="s">
        <v>274</v>
      </c>
      <c r="C307" s="16">
        <v>0</v>
      </c>
      <c r="D307" s="16">
        <v>0</v>
      </c>
      <c r="E307" s="17" t="str">
        <f t="shared" ref="E307:E338" si="67">+IF(C307=0,"",C307/C$177)</f>
        <v/>
      </c>
      <c r="F307" s="17" t="str">
        <f t="shared" ref="F307:F338" si="68">+IF(D307=0,"",D307/D$177)</f>
        <v/>
      </c>
      <c r="G307" s="17" t="str">
        <f t="shared" si="66"/>
        <v xml:space="preserve"> </v>
      </c>
      <c r="H307" s="17" t="str">
        <f t="shared" ref="H307:H338" si="69">+IF(OR(AND(E307=""),(G307="")),"",E307*G307)</f>
        <v/>
      </c>
      <c r="I307" s="21"/>
    </row>
    <row r="308" spans="1:9" ht="25.5" x14ac:dyDescent="0.2">
      <c r="A308" s="14"/>
      <c r="B308" s="15" t="s">
        <v>275</v>
      </c>
      <c r="C308" s="16">
        <v>1</v>
      </c>
      <c r="D308" s="16">
        <v>0</v>
      </c>
      <c r="E308" s="17">
        <f t="shared" si="67"/>
        <v>4.6296296296296294E-3</v>
      </c>
      <c r="F308" s="17" t="str">
        <f t="shared" si="68"/>
        <v/>
      </c>
      <c r="G308" s="17">
        <f t="shared" ref="G308:G339" si="70">+IF(AND(C308=0,D308=0)," ",IF(C308=0,1,IF(D308=0,-1,(D308-C308)/C308)))</f>
        <v>-1</v>
      </c>
      <c r="H308" s="17">
        <f t="shared" si="69"/>
        <v>-4.6296296296296294E-3</v>
      </c>
      <c r="I308" s="21"/>
    </row>
    <row r="309" spans="1:9" x14ac:dyDescent="0.2">
      <c r="A309" s="14"/>
      <c r="B309" s="15" t="s">
        <v>276</v>
      </c>
      <c r="C309" s="16">
        <v>0</v>
      </c>
      <c r="D309" s="16">
        <v>0</v>
      </c>
      <c r="E309" s="17" t="str">
        <f t="shared" si="67"/>
        <v/>
      </c>
      <c r="F309" s="17" t="str">
        <f t="shared" si="68"/>
        <v/>
      </c>
      <c r="G309" s="17" t="str">
        <f t="shared" si="70"/>
        <v xml:space="preserve"> </v>
      </c>
      <c r="H309" s="17" t="str">
        <f t="shared" si="69"/>
        <v/>
      </c>
      <c r="I309" s="21"/>
    </row>
    <row r="310" spans="1:9" ht="25.5" x14ac:dyDescent="0.2">
      <c r="A310" s="14"/>
      <c r="B310" s="15" t="s">
        <v>277</v>
      </c>
      <c r="C310" s="16">
        <v>0</v>
      </c>
      <c r="D310" s="16">
        <v>0</v>
      </c>
      <c r="E310" s="17" t="str">
        <f t="shared" si="67"/>
        <v/>
      </c>
      <c r="F310" s="17" t="str">
        <f t="shared" si="68"/>
        <v/>
      </c>
      <c r="G310" s="17" t="str">
        <f t="shared" si="70"/>
        <v xml:space="preserve"> </v>
      </c>
      <c r="H310" s="17" t="str">
        <f t="shared" si="69"/>
        <v/>
      </c>
      <c r="I310" s="21"/>
    </row>
    <row r="311" spans="1:9" x14ac:dyDescent="0.2">
      <c r="A311" s="14"/>
      <c r="B311" s="15" t="s">
        <v>278</v>
      </c>
      <c r="C311" s="16">
        <v>0</v>
      </c>
      <c r="D311" s="16">
        <v>10</v>
      </c>
      <c r="E311" s="17" t="str">
        <f t="shared" si="67"/>
        <v/>
      </c>
      <c r="F311" s="17">
        <f t="shared" si="68"/>
        <v>2.2371364653243849E-2</v>
      </c>
      <c r="G311" s="17">
        <f t="shared" si="70"/>
        <v>1</v>
      </c>
      <c r="H311" s="17" t="str">
        <f t="shared" si="69"/>
        <v/>
      </c>
      <c r="I311" s="21"/>
    </row>
    <row r="312" spans="1:9" x14ac:dyDescent="0.2">
      <c r="A312" s="14"/>
      <c r="B312" s="15" t="s">
        <v>279</v>
      </c>
      <c r="C312" s="16">
        <v>0</v>
      </c>
      <c r="D312" s="16">
        <v>0</v>
      </c>
      <c r="E312" s="17" t="str">
        <f t="shared" si="67"/>
        <v/>
      </c>
      <c r="F312" s="17" t="str">
        <f t="shared" si="68"/>
        <v/>
      </c>
      <c r="G312" s="17" t="str">
        <f t="shared" si="70"/>
        <v xml:space="preserve"> </v>
      </c>
      <c r="H312" s="17" t="str">
        <f t="shared" si="69"/>
        <v/>
      </c>
      <c r="I312" s="21"/>
    </row>
    <row r="313" spans="1:9" x14ac:dyDescent="0.2">
      <c r="A313" s="14"/>
      <c r="B313" s="15" t="s">
        <v>280</v>
      </c>
      <c r="C313" s="16">
        <v>0</v>
      </c>
      <c r="D313" s="16">
        <v>0</v>
      </c>
      <c r="E313" s="17" t="str">
        <f t="shared" si="67"/>
        <v/>
      </c>
      <c r="F313" s="17" t="str">
        <f t="shared" si="68"/>
        <v/>
      </c>
      <c r="G313" s="17" t="str">
        <f t="shared" si="70"/>
        <v xml:space="preserve"> </v>
      </c>
      <c r="H313" s="17" t="str">
        <f t="shared" si="69"/>
        <v/>
      </c>
      <c r="I313" s="21"/>
    </row>
    <row r="314" spans="1:9" x14ac:dyDescent="0.2">
      <c r="A314" s="14"/>
      <c r="B314" s="15" t="s">
        <v>281</v>
      </c>
      <c r="C314" s="16">
        <v>0</v>
      </c>
      <c r="D314" s="16">
        <v>11</v>
      </c>
      <c r="E314" s="17" t="str">
        <f t="shared" si="67"/>
        <v/>
      </c>
      <c r="F314" s="17">
        <f t="shared" si="68"/>
        <v>2.4608501118568233E-2</v>
      </c>
      <c r="G314" s="17">
        <f t="shared" si="70"/>
        <v>1</v>
      </c>
      <c r="H314" s="17" t="str">
        <f t="shared" si="69"/>
        <v/>
      </c>
      <c r="I314" s="21"/>
    </row>
    <row r="315" spans="1:9" x14ac:dyDescent="0.2">
      <c r="A315" s="14"/>
      <c r="B315" s="15" t="s">
        <v>282</v>
      </c>
      <c r="C315" s="16">
        <v>0</v>
      </c>
      <c r="D315" s="16">
        <v>0</v>
      </c>
      <c r="E315" s="17" t="str">
        <f t="shared" si="67"/>
        <v/>
      </c>
      <c r="F315" s="17" t="str">
        <f t="shared" si="68"/>
        <v/>
      </c>
      <c r="G315" s="17" t="str">
        <f t="shared" si="70"/>
        <v xml:space="preserve"> </v>
      </c>
      <c r="H315" s="17" t="str">
        <f t="shared" si="69"/>
        <v/>
      </c>
      <c r="I315" s="21"/>
    </row>
    <row r="316" spans="1:9" ht="25.5" x14ac:dyDescent="0.2">
      <c r="A316" s="14"/>
      <c r="B316" s="15" t="s">
        <v>283</v>
      </c>
      <c r="C316" s="16">
        <v>0</v>
      </c>
      <c r="D316" s="16">
        <v>0</v>
      </c>
      <c r="E316" s="17" t="str">
        <f t="shared" si="67"/>
        <v/>
      </c>
      <c r="F316" s="17" t="str">
        <f t="shared" si="68"/>
        <v/>
      </c>
      <c r="G316" s="17" t="str">
        <f t="shared" si="70"/>
        <v xml:space="preserve"> </v>
      </c>
      <c r="H316" s="17" t="str">
        <f t="shared" si="69"/>
        <v/>
      </c>
      <c r="I316" s="21"/>
    </row>
    <row r="317" spans="1:9" x14ac:dyDescent="0.2">
      <c r="A317" s="14"/>
      <c r="B317" s="15" t="s">
        <v>284</v>
      </c>
      <c r="C317" s="16">
        <v>0</v>
      </c>
      <c r="D317" s="16">
        <v>0</v>
      </c>
      <c r="E317" s="17" t="str">
        <f t="shared" si="67"/>
        <v/>
      </c>
      <c r="F317" s="17" t="str">
        <f t="shared" si="68"/>
        <v/>
      </c>
      <c r="G317" s="17" t="str">
        <f t="shared" si="70"/>
        <v xml:space="preserve"> </v>
      </c>
      <c r="H317" s="17" t="str">
        <f t="shared" si="69"/>
        <v/>
      </c>
      <c r="I317" s="21"/>
    </row>
    <row r="318" spans="1:9" ht="38.25" x14ac:dyDescent="0.2">
      <c r="A318" s="14"/>
      <c r="B318" s="15" t="s">
        <v>285</v>
      </c>
      <c r="C318" s="16">
        <v>0</v>
      </c>
      <c r="D318" s="16">
        <v>0</v>
      </c>
      <c r="E318" s="17" t="str">
        <f t="shared" si="67"/>
        <v/>
      </c>
      <c r="F318" s="17" t="str">
        <f t="shared" si="68"/>
        <v/>
      </c>
      <c r="G318" s="17" t="str">
        <f t="shared" si="70"/>
        <v xml:space="preserve"> </v>
      </c>
      <c r="H318" s="17" t="str">
        <f t="shared" si="69"/>
        <v/>
      </c>
      <c r="I318" s="21"/>
    </row>
    <row r="319" spans="1:9" ht="25.5" x14ac:dyDescent="0.2">
      <c r="A319" s="14"/>
      <c r="B319" s="15" t="s">
        <v>286</v>
      </c>
      <c r="C319" s="16">
        <v>1</v>
      </c>
      <c r="D319" s="16">
        <v>0</v>
      </c>
      <c r="E319" s="17">
        <f t="shared" si="67"/>
        <v>4.6296296296296294E-3</v>
      </c>
      <c r="F319" s="17" t="str">
        <f t="shared" si="68"/>
        <v/>
      </c>
      <c r="G319" s="17">
        <f t="shared" si="70"/>
        <v>-1</v>
      </c>
      <c r="H319" s="17">
        <f t="shared" si="69"/>
        <v>-4.6296296296296294E-3</v>
      </c>
      <c r="I319" s="21"/>
    </row>
    <row r="320" spans="1:9" ht="25.5" x14ac:dyDescent="0.2">
      <c r="A320" s="14"/>
      <c r="B320" s="15" t="s">
        <v>287</v>
      </c>
      <c r="C320" s="16">
        <v>0</v>
      </c>
      <c r="D320" s="16">
        <v>0</v>
      </c>
      <c r="E320" s="17" t="str">
        <f t="shared" si="67"/>
        <v/>
      </c>
      <c r="F320" s="17" t="str">
        <f t="shared" si="68"/>
        <v/>
      </c>
      <c r="G320" s="17" t="str">
        <f t="shared" si="70"/>
        <v xml:space="preserve"> </v>
      </c>
      <c r="H320" s="17" t="str">
        <f t="shared" si="69"/>
        <v/>
      </c>
      <c r="I320" s="21"/>
    </row>
    <row r="321" spans="1:9" ht="25.5" x14ac:dyDescent="0.2">
      <c r="A321" s="14"/>
      <c r="B321" s="15" t="s">
        <v>288</v>
      </c>
      <c r="C321" s="16">
        <v>0</v>
      </c>
      <c r="D321" s="16">
        <v>0</v>
      </c>
      <c r="E321" s="17" t="str">
        <f t="shared" si="67"/>
        <v/>
      </c>
      <c r="F321" s="17" t="str">
        <f t="shared" si="68"/>
        <v/>
      </c>
      <c r="G321" s="17" t="str">
        <f t="shared" si="70"/>
        <v xml:space="preserve"> </v>
      </c>
      <c r="H321" s="17" t="str">
        <f t="shared" si="69"/>
        <v/>
      </c>
      <c r="I321" s="21"/>
    </row>
    <row r="322" spans="1:9" x14ac:dyDescent="0.2">
      <c r="A322" s="14"/>
      <c r="B322" s="15" t="s">
        <v>289</v>
      </c>
      <c r="C322" s="16">
        <v>0</v>
      </c>
      <c r="D322" s="16">
        <v>0</v>
      </c>
      <c r="E322" s="17" t="str">
        <f t="shared" si="67"/>
        <v/>
      </c>
      <c r="F322" s="17" t="str">
        <f t="shared" si="68"/>
        <v/>
      </c>
      <c r="G322" s="17" t="str">
        <f t="shared" si="70"/>
        <v xml:space="preserve"> </v>
      </c>
      <c r="H322" s="17" t="str">
        <f t="shared" si="69"/>
        <v/>
      </c>
      <c r="I322" s="21"/>
    </row>
    <row r="323" spans="1:9" x14ac:dyDescent="0.2">
      <c r="A323" s="14"/>
      <c r="B323" s="15" t="s">
        <v>290</v>
      </c>
      <c r="C323" s="16">
        <v>1</v>
      </c>
      <c r="D323" s="16">
        <v>0</v>
      </c>
      <c r="E323" s="17">
        <f t="shared" si="67"/>
        <v>4.6296296296296294E-3</v>
      </c>
      <c r="F323" s="17" t="str">
        <f t="shared" si="68"/>
        <v/>
      </c>
      <c r="G323" s="17">
        <f t="shared" si="70"/>
        <v>-1</v>
      </c>
      <c r="H323" s="17">
        <f t="shared" si="69"/>
        <v>-4.6296296296296294E-3</v>
      </c>
      <c r="I323" s="21"/>
    </row>
    <row r="324" spans="1:9" ht="25.5" x14ac:dyDescent="0.2">
      <c r="A324" s="14"/>
      <c r="B324" s="15" t="s">
        <v>291</v>
      </c>
      <c r="C324" s="16">
        <v>0</v>
      </c>
      <c r="D324" s="16">
        <v>0</v>
      </c>
      <c r="E324" s="17" t="str">
        <f t="shared" si="67"/>
        <v/>
      </c>
      <c r="F324" s="17" t="str">
        <f t="shared" si="68"/>
        <v/>
      </c>
      <c r="G324" s="17" t="str">
        <f t="shared" si="70"/>
        <v xml:space="preserve"> </v>
      </c>
      <c r="H324" s="17" t="str">
        <f t="shared" si="69"/>
        <v/>
      </c>
      <c r="I324" s="21"/>
    </row>
    <row r="325" spans="1:9" ht="25.5" x14ac:dyDescent="0.2">
      <c r="A325" s="14"/>
      <c r="B325" s="15" t="s">
        <v>292</v>
      </c>
      <c r="C325" s="16">
        <v>160</v>
      </c>
      <c r="D325" s="16">
        <v>54</v>
      </c>
      <c r="E325" s="17">
        <f t="shared" si="67"/>
        <v>0.7407407407407407</v>
      </c>
      <c r="F325" s="17">
        <f t="shared" si="68"/>
        <v>0.12080536912751678</v>
      </c>
      <c r="G325" s="17">
        <f t="shared" si="70"/>
        <v>-0.66249999999999998</v>
      </c>
      <c r="H325" s="17">
        <f t="shared" si="69"/>
        <v>-0.4907407407407407</v>
      </c>
      <c r="I325" s="21"/>
    </row>
    <row r="326" spans="1:9" x14ac:dyDescent="0.2">
      <c r="A326" s="14"/>
      <c r="B326" s="15" t="s">
        <v>293</v>
      </c>
      <c r="C326" s="16">
        <v>0</v>
      </c>
      <c r="D326" s="16">
        <v>0</v>
      </c>
      <c r="E326" s="17" t="str">
        <f t="shared" si="67"/>
        <v/>
      </c>
      <c r="F326" s="17" t="str">
        <f t="shared" si="68"/>
        <v/>
      </c>
      <c r="G326" s="17" t="str">
        <f t="shared" si="70"/>
        <v xml:space="preserve"> </v>
      </c>
      <c r="H326" s="17" t="str">
        <f t="shared" si="69"/>
        <v/>
      </c>
      <c r="I326" s="21"/>
    </row>
    <row r="327" spans="1:9" ht="25.5" x14ac:dyDescent="0.2">
      <c r="A327" s="14"/>
      <c r="B327" s="15" t="s">
        <v>294</v>
      </c>
      <c r="C327" s="16">
        <v>0</v>
      </c>
      <c r="D327" s="16">
        <v>0</v>
      </c>
      <c r="E327" s="17" t="str">
        <f t="shared" si="67"/>
        <v/>
      </c>
      <c r="F327" s="17" t="str">
        <f t="shared" si="68"/>
        <v/>
      </c>
      <c r="G327" s="17" t="str">
        <f t="shared" si="70"/>
        <v xml:space="preserve"> </v>
      </c>
      <c r="H327" s="17" t="str">
        <f t="shared" si="69"/>
        <v/>
      </c>
      <c r="I327" s="21"/>
    </row>
    <row r="328" spans="1:9" x14ac:dyDescent="0.2">
      <c r="A328" s="14"/>
      <c r="B328" s="15" t="s">
        <v>295</v>
      </c>
      <c r="C328" s="16">
        <v>0</v>
      </c>
      <c r="D328" s="16">
        <v>0</v>
      </c>
      <c r="E328" s="17" t="str">
        <f t="shared" si="67"/>
        <v/>
      </c>
      <c r="F328" s="17" t="str">
        <f t="shared" si="68"/>
        <v/>
      </c>
      <c r="G328" s="17" t="str">
        <f t="shared" si="70"/>
        <v xml:space="preserve"> </v>
      </c>
      <c r="H328" s="17" t="str">
        <f t="shared" si="69"/>
        <v/>
      </c>
      <c r="I328" s="21"/>
    </row>
    <row r="329" spans="1:9" ht="38.25" x14ac:dyDescent="0.2">
      <c r="A329" s="14"/>
      <c r="B329" s="15" t="s">
        <v>296</v>
      </c>
      <c r="C329" s="16">
        <v>0</v>
      </c>
      <c r="D329" s="16">
        <v>0</v>
      </c>
      <c r="E329" s="17" t="str">
        <f t="shared" si="67"/>
        <v/>
      </c>
      <c r="F329" s="17" t="str">
        <f t="shared" si="68"/>
        <v/>
      </c>
      <c r="G329" s="17" t="str">
        <f t="shared" si="70"/>
        <v xml:space="preserve"> </v>
      </c>
      <c r="H329" s="17" t="str">
        <f t="shared" si="69"/>
        <v/>
      </c>
      <c r="I329" s="21"/>
    </row>
    <row r="330" spans="1:9" ht="25.5" x14ac:dyDescent="0.2">
      <c r="A330" s="14"/>
      <c r="B330" s="15" t="s">
        <v>630</v>
      </c>
      <c r="C330" s="16">
        <v>0</v>
      </c>
      <c r="D330" s="16">
        <v>0</v>
      </c>
      <c r="E330" s="17" t="str">
        <f t="shared" si="67"/>
        <v/>
      </c>
      <c r="F330" s="17" t="str">
        <f t="shared" si="68"/>
        <v/>
      </c>
      <c r="G330" s="17" t="str">
        <f t="shared" si="70"/>
        <v xml:space="preserve"> </v>
      </c>
      <c r="H330" s="17" t="str">
        <f t="shared" si="69"/>
        <v/>
      </c>
      <c r="I330" s="21"/>
    </row>
    <row r="331" spans="1:9" ht="25.5" x14ac:dyDescent="0.2">
      <c r="A331" s="14"/>
      <c r="B331" s="15" t="s">
        <v>297</v>
      </c>
      <c r="C331" s="16">
        <v>0</v>
      </c>
      <c r="D331" s="16">
        <v>0</v>
      </c>
      <c r="E331" s="17" t="str">
        <f t="shared" si="67"/>
        <v/>
      </c>
      <c r="F331" s="17" t="str">
        <f t="shared" si="68"/>
        <v/>
      </c>
      <c r="G331" s="17" t="str">
        <f t="shared" si="70"/>
        <v xml:space="preserve"> </v>
      </c>
      <c r="H331" s="17" t="str">
        <f t="shared" si="69"/>
        <v/>
      </c>
      <c r="I331" s="21"/>
    </row>
    <row r="332" spans="1:9" ht="25.5" x14ac:dyDescent="0.2">
      <c r="A332" s="14"/>
      <c r="B332" s="15" t="s">
        <v>298</v>
      </c>
      <c r="C332" s="16">
        <v>0</v>
      </c>
      <c r="D332" s="16">
        <v>0</v>
      </c>
      <c r="E332" s="17" t="str">
        <f t="shared" si="67"/>
        <v/>
      </c>
      <c r="F332" s="17" t="str">
        <f t="shared" si="68"/>
        <v/>
      </c>
      <c r="G332" s="17" t="str">
        <f t="shared" si="70"/>
        <v xml:space="preserve"> </v>
      </c>
      <c r="H332" s="17" t="str">
        <f t="shared" si="69"/>
        <v/>
      </c>
      <c r="I332" s="21"/>
    </row>
    <row r="333" spans="1:9" x14ac:dyDescent="0.2">
      <c r="A333" s="14"/>
      <c r="B333" s="15" t="s">
        <v>299</v>
      </c>
      <c r="C333" s="16">
        <v>0</v>
      </c>
      <c r="D333" s="16">
        <v>0</v>
      </c>
      <c r="E333" s="17" t="str">
        <f t="shared" si="67"/>
        <v/>
      </c>
      <c r="F333" s="17" t="str">
        <f t="shared" si="68"/>
        <v/>
      </c>
      <c r="G333" s="17" t="str">
        <f t="shared" si="70"/>
        <v xml:space="preserve"> </v>
      </c>
      <c r="H333" s="17" t="str">
        <f t="shared" si="69"/>
        <v/>
      </c>
      <c r="I333" s="21"/>
    </row>
    <row r="334" spans="1:9" ht="25.5" x14ac:dyDescent="0.2">
      <c r="A334" s="14"/>
      <c r="B334" s="15" t="s">
        <v>300</v>
      </c>
      <c r="C334" s="16">
        <v>0</v>
      </c>
      <c r="D334" s="16">
        <v>0</v>
      </c>
      <c r="E334" s="17" t="str">
        <f t="shared" si="67"/>
        <v/>
      </c>
      <c r="F334" s="17" t="str">
        <f t="shared" si="68"/>
        <v/>
      </c>
      <c r="G334" s="17" t="str">
        <f t="shared" si="70"/>
        <v xml:space="preserve"> </v>
      </c>
      <c r="H334" s="17" t="str">
        <f t="shared" si="69"/>
        <v/>
      </c>
      <c r="I334" s="21"/>
    </row>
    <row r="335" spans="1:9" x14ac:dyDescent="0.2">
      <c r="A335" s="14"/>
      <c r="B335" s="15" t="s">
        <v>301</v>
      </c>
      <c r="C335" s="16">
        <v>0</v>
      </c>
      <c r="D335" s="16">
        <v>0</v>
      </c>
      <c r="E335" s="17" t="str">
        <f t="shared" si="67"/>
        <v/>
      </c>
      <c r="F335" s="17" t="str">
        <f t="shared" si="68"/>
        <v/>
      </c>
      <c r="G335" s="17" t="str">
        <f t="shared" si="70"/>
        <v xml:space="preserve"> </v>
      </c>
      <c r="H335" s="17" t="str">
        <f t="shared" si="69"/>
        <v/>
      </c>
      <c r="I335" s="21"/>
    </row>
    <row r="336" spans="1:9" ht="25.5" x14ac:dyDescent="0.2">
      <c r="A336" s="14"/>
      <c r="B336" s="15" t="s">
        <v>302</v>
      </c>
      <c r="C336" s="16">
        <v>0</v>
      </c>
      <c r="D336" s="16">
        <v>0</v>
      </c>
      <c r="E336" s="17" t="str">
        <f t="shared" si="67"/>
        <v/>
      </c>
      <c r="F336" s="17" t="str">
        <f t="shared" si="68"/>
        <v/>
      </c>
      <c r="G336" s="17" t="str">
        <f t="shared" si="70"/>
        <v xml:space="preserve"> </v>
      </c>
      <c r="H336" s="17" t="str">
        <f t="shared" si="69"/>
        <v/>
      </c>
      <c r="I336" s="21"/>
    </row>
    <row r="337" spans="1:9" x14ac:dyDescent="0.2">
      <c r="A337" s="14"/>
      <c r="B337" s="15" t="s">
        <v>303</v>
      </c>
      <c r="C337" s="16">
        <v>0</v>
      </c>
      <c r="D337" s="16">
        <v>0</v>
      </c>
      <c r="E337" s="17" t="str">
        <f t="shared" si="67"/>
        <v/>
      </c>
      <c r="F337" s="17" t="str">
        <f t="shared" si="68"/>
        <v/>
      </c>
      <c r="G337" s="17" t="str">
        <f t="shared" si="70"/>
        <v xml:space="preserve"> </v>
      </c>
      <c r="H337" s="17" t="str">
        <f t="shared" si="69"/>
        <v/>
      </c>
      <c r="I337" s="21"/>
    </row>
    <row r="338" spans="1:9" ht="25.5" x14ac:dyDescent="0.2">
      <c r="A338" s="14"/>
      <c r="B338" s="15" t="s">
        <v>304</v>
      </c>
      <c r="C338" s="16">
        <v>0</v>
      </c>
      <c r="D338" s="16">
        <v>0</v>
      </c>
      <c r="E338" s="17" t="str">
        <f t="shared" si="67"/>
        <v/>
      </c>
      <c r="F338" s="17" t="str">
        <f t="shared" si="68"/>
        <v/>
      </c>
      <c r="G338" s="17" t="str">
        <f t="shared" si="70"/>
        <v xml:space="preserve"> </v>
      </c>
      <c r="H338" s="17" t="str">
        <f t="shared" si="69"/>
        <v/>
      </c>
      <c r="I338" s="21"/>
    </row>
    <row r="339" spans="1:9" ht="25.5" x14ac:dyDescent="0.2">
      <c r="A339" s="14"/>
      <c r="B339" s="15" t="s">
        <v>305</v>
      </c>
      <c r="C339" s="16">
        <v>0</v>
      </c>
      <c r="D339" s="16">
        <v>0</v>
      </c>
      <c r="E339" s="17" t="str">
        <f t="shared" ref="E339:E350" si="71">+IF(C339=0,"",C339/C$177)</f>
        <v/>
      </c>
      <c r="F339" s="17" t="str">
        <f t="shared" ref="F339:F350" si="72">+IF(D339=0,"",D339/D$177)</f>
        <v/>
      </c>
      <c r="G339" s="17" t="str">
        <f t="shared" si="70"/>
        <v xml:space="preserve"> </v>
      </c>
      <c r="H339" s="17" t="str">
        <f t="shared" ref="H339:H350" si="73">+IF(OR(AND(E339=""),(G339="")),"",E339*G339)</f>
        <v/>
      </c>
      <c r="I339" s="21"/>
    </row>
    <row r="340" spans="1:9" ht="25.5" x14ac:dyDescent="0.2">
      <c r="A340" s="14"/>
      <c r="B340" s="15" t="s">
        <v>306</v>
      </c>
      <c r="C340" s="16">
        <v>0</v>
      </c>
      <c r="D340" s="16">
        <v>0</v>
      </c>
      <c r="E340" s="17" t="str">
        <f t="shared" si="71"/>
        <v/>
      </c>
      <c r="F340" s="17" t="str">
        <f t="shared" si="72"/>
        <v/>
      </c>
      <c r="G340" s="17" t="str">
        <f t="shared" ref="G340:G350" si="74">+IF(AND(C340=0,D340=0)," ",IF(C340=0,1,IF(D340=0,-1,(D340-C340)/C340)))</f>
        <v xml:space="preserve"> </v>
      </c>
      <c r="H340" s="17" t="str">
        <f t="shared" si="73"/>
        <v/>
      </c>
      <c r="I340" s="21"/>
    </row>
    <row r="341" spans="1:9" ht="25.5" x14ac:dyDescent="0.2">
      <c r="A341" s="14"/>
      <c r="B341" s="15" t="s">
        <v>307</v>
      </c>
      <c r="C341" s="16">
        <v>0</v>
      </c>
      <c r="D341" s="16">
        <v>1</v>
      </c>
      <c r="E341" s="17" t="str">
        <f t="shared" si="71"/>
        <v/>
      </c>
      <c r="F341" s="17">
        <f t="shared" si="72"/>
        <v>2.2371364653243847E-3</v>
      </c>
      <c r="G341" s="17">
        <f t="shared" si="74"/>
        <v>1</v>
      </c>
      <c r="H341" s="17" t="str">
        <f t="shared" si="73"/>
        <v/>
      </c>
      <c r="I341" s="21"/>
    </row>
    <row r="342" spans="1:9" ht="25.5" x14ac:dyDescent="0.2">
      <c r="A342" s="14"/>
      <c r="B342" s="15" t="s">
        <v>308</v>
      </c>
      <c r="C342" s="16">
        <v>0</v>
      </c>
      <c r="D342" s="16">
        <v>0</v>
      </c>
      <c r="E342" s="17" t="str">
        <f t="shared" si="71"/>
        <v/>
      </c>
      <c r="F342" s="17" t="str">
        <f t="shared" si="72"/>
        <v/>
      </c>
      <c r="G342" s="17" t="str">
        <f t="shared" si="74"/>
        <v xml:space="preserve"> </v>
      </c>
      <c r="H342" s="17" t="str">
        <f t="shared" si="73"/>
        <v/>
      </c>
      <c r="I342" s="21"/>
    </row>
    <row r="343" spans="1:9" s="40" customFormat="1" x14ac:dyDescent="0.2">
      <c r="A343" s="36" t="s">
        <v>641</v>
      </c>
      <c r="B343" s="37" t="s">
        <v>652</v>
      </c>
      <c r="C343" s="38"/>
      <c r="D343" s="38">
        <v>0</v>
      </c>
      <c r="E343" s="39" t="str">
        <f t="shared" ref="E343" si="75">+IF(C343=0,"",C343/C$177)</f>
        <v/>
      </c>
      <c r="F343" s="39" t="str">
        <f t="shared" ref="F343" si="76">+IF(D343=0,"",D343/D$177)</f>
        <v/>
      </c>
      <c r="G343" s="39" t="str">
        <f t="shared" ref="G343" si="77">+IF(AND(C343=0,D343=0)," ",IF(C343=0,1,IF(D343=0,-1,(D343-C343)/C343)))</f>
        <v xml:space="preserve"> </v>
      </c>
      <c r="H343" s="39" t="str">
        <f t="shared" ref="H343" si="78">+IF(OR(AND(E343=""),(G343="")),"",E343*G343)</f>
        <v/>
      </c>
    </row>
    <row r="344" spans="1:9" ht="25.5" x14ac:dyDescent="0.2">
      <c r="A344" s="14"/>
      <c r="B344" s="15" t="s">
        <v>309</v>
      </c>
      <c r="C344" s="16">
        <v>0</v>
      </c>
      <c r="D344" s="16">
        <v>0</v>
      </c>
      <c r="E344" s="17" t="str">
        <f t="shared" si="71"/>
        <v/>
      </c>
      <c r="F344" s="17" t="str">
        <f t="shared" si="72"/>
        <v/>
      </c>
      <c r="G344" s="17" t="str">
        <f t="shared" si="74"/>
        <v xml:space="preserve"> </v>
      </c>
      <c r="H344" s="17" t="str">
        <f t="shared" si="73"/>
        <v/>
      </c>
      <c r="I344" s="21"/>
    </row>
    <row r="345" spans="1:9" x14ac:dyDescent="0.2">
      <c r="A345" s="14"/>
      <c r="B345" s="15" t="s">
        <v>310</v>
      </c>
      <c r="C345" s="16">
        <v>0</v>
      </c>
      <c r="D345" s="16">
        <v>0</v>
      </c>
      <c r="E345" s="17" t="str">
        <f t="shared" si="71"/>
        <v/>
      </c>
      <c r="F345" s="17" t="str">
        <f t="shared" si="72"/>
        <v/>
      </c>
      <c r="G345" s="17" t="str">
        <f t="shared" si="74"/>
        <v xml:space="preserve"> </v>
      </c>
      <c r="H345" s="17" t="str">
        <f t="shared" si="73"/>
        <v/>
      </c>
      <c r="I345" s="21"/>
    </row>
    <row r="346" spans="1:9" ht="25.5" x14ac:dyDescent="0.2">
      <c r="A346" s="14"/>
      <c r="B346" s="15" t="s">
        <v>311</v>
      </c>
      <c r="C346" s="16">
        <v>0</v>
      </c>
      <c r="D346" s="16">
        <v>0</v>
      </c>
      <c r="E346" s="17" t="str">
        <f t="shared" si="71"/>
        <v/>
      </c>
      <c r="F346" s="17" t="str">
        <f t="shared" si="72"/>
        <v/>
      </c>
      <c r="G346" s="17" t="str">
        <f t="shared" si="74"/>
        <v xml:space="preserve"> </v>
      </c>
      <c r="H346" s="17" t="str">
        <f t="shared" si="73"/>
        <v/>
      </c>
      <c r="I346" s="21"/>
    </row>
    <row r="347" spans="1:9" ht="25.5" x14ac:dyDescent="0.2">
      <c r="A347" s="14"/>
      <c r="B347" s="15" t="s">
        <v>312</v>
      </c>
      <c r="C347" s="16">
        <v>0</v>
      </c>
      <c r="D347" s="16">
        <v>0</v>
      </c>
      <c r="E347" s="17" t="str">
        <f t="shared" si="71"/>
        <v/>
      </c>
      <c r="F347" s="17" t="str">
        <f t="shared" si="72"/>
        <v/>
      </c>
      <c r="G347" s="17" t="str">
        <f t="shared" si="74"/>
        <v xml:space="preserve"> </v>
      </c>
      <c r="H347" s="17" t="str">
        <f t="shared" si="73"/>
        <v/>
      </c>
      <c r="I347" s="21"/>
    </row>
    <row r="348" spans="1:9" x14ac:dyDescent="0.2">
      <c r="A348" s="14"/>
      <c r="B348" s="15" t="s">
        <v>313</v>
      </c>
      <c r="C348" s="16">
        <v>0</v>
      </c>
      <c r="D348" s="16">
        <v>0</v>
      </c>
      <c r="E348" s="17" t="str">
        <f t="shared" si="71"/>
        <v/>
      </c>
      <c r="F348" s="17" t="str">
        <f t="shared" si="72"/>
        <v/>
      </c>
      <c r="G348" s="17" t="str">
        <f t="shared" si="74"/>
        <v xml:space="preserve"> </v>
      </c>
      <c r="H348" s="17" t="str">
        <f t="shared" si="73"/>
        <v/>
      </c>
      <c r="I348" s="21"/>
    </row>
    <row r="349" spans="1:9" x14ac:dyDescent="0.2">
      <c r="A349" s="14"/>
      <c r="B349" s="15" t="s">
        <v>314</v>
      </c>
      <c r="C349" s="16">
        <v>0</v>
      </c>
      <c r="D349" s="16">
        <v>0</v>
      </c>
      <c r="E349" s="17" t="str">
        <f t="shared" si="71"/>
        <v/>
      </c>
      <c r="F349" s="17" t="str">
        <f t="shared" si="72"/>
        <v/>
      </c>
      <c r="G349" s="17" t="str">
        <f t="shared" si="74"/>
        <v xml:space="preserve"> </v>
      </c>
      <c r="H349" s="17" t="str">
        <f t="shared" si="73"/>
        <v/>
      </c>
      <c r="I349" s="21"/>
    </row>
    <row r="350" spans="1:9" ht="25.5" x14ac:dyDescent="0.2">
      <c r="A350" s="14"/>
      <c r="B350" s="15" t="s">
        <v>315</v>
      </c>
      <c r="C350" s="16">
        <v>0</v>
      </c>
      <c r="D350" s="16">
        <v>0</v>
      </c>
      <c r="E350" s="17" t="str">
        <f t="shared" si="71"/>
        <v/>
      </c>
      <c r="F350" s="17" t="str">
        <f t="shared" si="72"/>
        <v/>
      </c>
      <c r="G350" s="17" t="str">
        <f t="shared" si="74"/>
        <v xml:space="preserve"> </v>
      </c>
      <c r="H350" s="17" t="str">
        <f t="shared" si="73"/>
        <v/>
      </c>
      <c r="I350" s="21"/>
    </row>
    <row r="351" spans="1:9" x14ac:dyDescent="0.2">
      <c r="A351" s="11"/>
      <c r="I351" s="21"/>
    </row>
    <row r="352" spans="1:9" x14ac:dyDescent="0.2">
      <c r="A352" s="11"/>
      <c r="I352" s="21"/>
    </row>
    <row r="353" spans="1:9" ht="15.75" thickBot="1" x14ac:dyDescent="0.25">
      <c r="A353" s="11"/>
      <c r="I353" s="21"/>
    </row>
    <row r="354" spans="1:9" ht="29.25" customHeight="1" thickBot="1" x14ac:dyDescent="0.25">
      <c r="A354" s="14"/>
      <c r="B354" s="23" t="s">
        <v>2</v>
      </c>
      <c r="C354" s="25" t="s">
        <v>3</v>
      </c>
      <c r="D354" s="26"/>
      <c r="E354" s="25" t="s">
        <v>4</v>
      </c>
      <c r="F354" s="26"/>
      <c r="G354" s="32" t="s">
        <v>625</v>
      </c>
      <c r="H354" s="34" t="s">
        <v>5</v>
      </c>
      <c r="I354" s="21"/>
    </row>
    <row r="355" spans="1:9" ht="15.75" thickBot="1" x14ac:dyDescent="0.25">
      <c r="A355" s="14"/>
      <c r="B355" s="24"/>
      <c r="C355" s="7">
        <v>2020</v>
      </c>
      <c r="D355" s="7">
        <v>2021</v>
      </c>
      <c r="E355" s="7">
        <v>2020</v>
      </c>
      <c r="F355" s="7">
        <v>2021</v>
      </c>
      <c r="G355" s="33"/>
      <c r="H355" s="35"/>
      <c r="I355" s="21"/>
    </row>
    <row r="356" spans="1:9" x14ac:dyDescent="0.2">
      <c r="A356" s="14"/>
      <c r="B356" s="18" t="s">
        <v>9</v>
      </c>
      <c r="C356" s="19">
        <f>SUM(C357:C585)</f>
        <v>1096</v>
      </c>
      <c r="D356" s="19">
        <f>SUM(D357:D585)</f>
        <v>991</v>
      </c>
      <c r="E356" s="20">
        <f t="shared" ref="E356:E420" si="79">+IF(C356=0,"",C356/C$356)</f>
        <v>1</v>
      </c>
      <c r="F356" s="20">
        <f t="shared" ref="F356:F420" si="80">+IF(D356=0,"",D356/D$356)</f>
        <v>1</v>
      </c>
      <c r="G356" s="20">
        <f>+IF(AND(C356=0,D356=0),"",IF(C356=0,1,IF(D356=0,-1,(D356-C356)/C356)))</f>
        <v>-9.5802919708029191E-2</v>
      </c>
      <c r="H356" s="20">
        <f t="shared" ref="H356:H420" si="81">+IF(OR(AND(E356=""),(G356="")),"",E356*G356)</f>
        <v>-9.5802919708029191E-2</v>
      </c>
      <c r="I356" s="21"/>
    </row>
    <row r="357" spans="1:9" x14ac:dyDescent="0.2">
      <c r="A357" s="14"/>
      <c r="B357" s="15" t="s">
        <v>316</v>
      </c>
      <c r="C357" s="16">
        <v>0</v>
      </c>
      <c r="D357" s="16">
        <v>0</v>
      </c>
      <c r="E357" s="17" t="str">
        <f t="shared" si="79"/>
        <v/>
      </c>
      <c r="F357" s="17" t="str">
        <f t="shared" si="80"/>
        <v/>
      </c>
      <c r="G357" s="17" t="str">
        <f t="shared" ref="G357:G421" si="82">+IF(AND(C357=0,D357=0)," ",IF(C357=0,1,IF(D357=0,-1,(D357-C357)/C357)))</f>
        <v xml:space="preserve"> </v>
      </c>
      <c r="H357" s="17" t="str">
        <f t="shared" si="81"/>
        <v/>
      </c>
      <c r="I357" s="21"/>
    </row>
    <row r="358" spans="1:9" x14ac:dyDescent="0.2">
      <c r="A358" s="14"/>
      <c r="B358" s="15" t="s">
        <v>317</v>
      </c>
      <c r="C358" s="16">
        <v>0</v>
      </c>
      <c r="D358" s="16">
        <v>7</v>
      </c>
      <c r="E358" s="17" t="str">
        <f t="shared" si="79"/>
        <v/>
      </c>
      <c r="F358" s="17">
        <f t="shared" si="80"/>
        <v>7.0635721493440967E-3</v>
      </c>
      <c r="G358" s="17">
        <f t="shared" si="82"/>
        <v>1</v>
      </c>
      <c r="H358" s="17" t="str">
        <f t="shared" si="81"/>
        <v/>
      </c>
      <c r="I358" s="21"/>
    </row>
    <row r="359" spans="1:9" x14ac:dyDescent="0.2">
      <c r="A359" s="14"/>
      <c r="B359" s="15" t="s">
        <v>318</v>
      </c>
      <c r="C359" s="16">
        <v>2</v>
      </c>
      <c r="D359" s="16">
        <v>3</v>
      </c>
      <c r="E359" s="17">
        <f t="shared" si="79"/>
        <v>1.8248175182481751E-3</v>
      </c>
      <c r="F359" s="17">
        <f t="shared" si="80"/>
        <v>3.0272452068617556E-3</v>
      </c>
      <c r="G359" s="17">
        <f t="shared" si="82"/>
        <v>0.5</v>
      </c>
      <c r="H359" s="17">
        <f t="shared" si="81"/>
        <v>9.1240875912408756E-4</v>
      </c>
      <c r="I359" s="21"/>
    </row>
    <row r="360" spans="1:9" x14ac:dyDescent="0.2">
      <c r="A360" s="14"/>
      <c r="B360" s="15" t="s">
        <v>319</v>
      </c>
      <c r="C360" s="16">
        <v>0</v>
      </c>
      <c r="D360" s="16">
        <v>0</v>
      </c>
      <c r="E360" s="17" t="str">
        <f t="shared" si="79"/>
        <v/>
      </c>
      <c r="F360" s="17" t="str">
        <f t="shared" si="80"/>
        <v/>
      </c>
      <c r="G360" s="17" t="str">
        <f t="shared" si="82"/>
        <v xml:space="preserve"> </v>
      </c>
      <c r="H360" s="17" t="str">
        <f t="shared" si="81"/>
        <v/>
      </c>
      <c r="I360" s="21"/>
    </row>
    <row r="361" spans="1:9" x14ac:dyDescent="0.2">
      <c r="A361" s="14"/>
      <c r="B361" s="15" t="s">
        <v>320</v>
      </c>
      <c r="C361" s="16">
        <v>0</v>
      </c>
      <c r="D361" s="16">
        <v>0</v>
      </c>
      <c r="E361" s="17" t="str">
        <f t="shared" si="79"/>
        <v/>
      </c>
      <c r="F361" s="17" t="str">
        <f t="shared" si="80"/>
        <v/>
      </c>
      <c r="G361" s="17" t="str">
        <f t="shared" si="82"/>
        <v xml:space="preserve"> </v>
      </c>
      <c r="H361" s="17" t="str">
        <f t="shared" si="81"/>
        <v/>
      </c>
      <c r="I361" s="21"/>
    </row>
    <row r="362" spans="1:9" x14ac:dyDescent="0.2">
      <c r="A362" s="14"/>
      <c r="B362" s="15" t="s">
        <v>321</v>
      </c>
      <c r="C362" s="16">
        <v>1</v>
      </c>
      <c r="D362" s="16">
        <v>45</v>
      </c>
      <c r="E362" s="17">
        <f t="shared" si="79"/>
        <v>9.1240875912408756E-4</v>
      </c>
      <c r="F362" s="17">
        <f t="shared" si="80"/>
        <v>4.5408678102926335E-2</v>
      </c>
      <c r="G362" s="17">
        <f t="shared" si="82"/>
        <v>44</v>
      </c>
      <c r="H362" s="17">
        <f t="shared" si="81"/>
        <v>4.0145985401459854E-2</v>
      </c>
      <c r="I362" s="21"/>
    </row>
    <row r="363" spans="1:9" x14ac:dyDescent="0.2">
      <c r="A363" s="14"/>
      <c r="B363" s="15" t="s">
        <v>322</v>
      </c>
      <c r="C363" s="16">
        <v>0</v>
      </c>
      <c r="D363" s="16">
        <v>0</v>
      </c>
      <c r="E363" s="17" t="str">
        <f t="shared" si="79"/>
        <v/>
      </c>
      <c r="F363" s="17" t="str">
        <f t="shared" si="80"/>
        <v/>
      </c>
      <c r="G363" s="17" t="str">
        <f t="shared" si="82"/>
        <v xml:space="preserve"> </v>
      </c>
      <c r="H363" s="17" t="str">
        <f t="shared" si="81"/>
        <v/>
      </c>
      <c r="I363" s="21"/>
    </row>
    <row r="364" spans="1:9" x14ac:dyDescent="0.2">
      <c r="A364" s="14"/>
      <c r="B364" s="15" t="s">
        <v>323</v>
      </c>
      <c r="C364" s="16">
        <v>0</v>
      </c>
      <c r="D364" s="16">
        <v>0</v>
      </c>
      <c r="E364" s="17" t="str">
        <f t="shared" si="79"/>
        <v/>
      </c>
      <c r="F364" s="17" t="str">
        <f t="shared" si="80"/>
        <v/>
      </c>
      <c r="G364" s="17" t="str">
        <f t="shared" si="82"/>
        <v xml:space="preserve"> </v>
      </c>
      <c r="H364" s="17" t="str">
        <f t="shared" si="81"/>
        <v/>
      </c>
      <c r="I364" s="21"/>
    </row>
    <row r="365" spans="1:9" x14ac:dyDescent="0.2">
      <c r="A365" s="14"/>
      <c r="B365" s="15" t="s">
        <v>324</v>
      </c>
      <c r="C365" s="16">
        <v>0</v>
      </c>
      <c r="D365" s="16">
        <v>0</v>
      </c>
      <c r="E365" s="17" t="str">
        <f t="shared" si="79"/>
        <v/>
      </c>
      <c r="F365" s="17" t="str">
        <f t="shared" si="80"/>
        <v/>
      </c>
      <c r="G365" s="17" t="str">
        <f t="shared" si="82"/>
        <v xml:space="preserve"> </v>
      </c>
      <c r="H365" s="17" t="str">
        <f t="shared" si="81"/>
        <v/>
      </c>
      <c r="I365" s="21"/>
    </row>
    <row r="366" spans="1:9" x14ac:dyDescent="0.2">
      <c r="A366" s="14"/>
      <c r="B366" s="15" t="s">
        <v>325</v>
      </c>
      <c r="C366" s="16">
        <v>0</v>
      </c>
      <c r="D366" s="16">
        <v>4</v>
      </c>
      <c r="E366" s="17" t="str">
        <f t="shared" si="79"/>
        <v/>
      </c>
      <c r="F366" s="17">
        <f t="shared" si="80"/>
        <v>4.0363269424823411E-3</v>
      </c>
      <c r="G366" s="17">
        <f t="shared" si="82"/>
        <v>1</v>
      </c>
      <c r="H366" s="17" t="str">
        <f t="shared" si="81"/>
        <v/>
      </c>
      <c r="I366" s="21"/>
    </row>
    <row r="367" spans="1:9" x14ac:dyDescent="0.2">
      <c r="A367" s="14"/>
      <c r="B367" s="15" t="s">
        <v>326</v>
      </c>
      <c r="C367" s="16">
        <v>0</v>
      </c>
      <c r="D367" s="16">
        <v>0</v>
      </c>
      <c r="E367" s="17" t="str">
        <f t="shared" si="79"/>
        <v/>
      </c>
      <c r="F367" s="17" t="str">
        <f t="shared" si="80"/>
        <v/>
      </c>
      <c r="G367" s="17" t="str">
        <f t="shared" si="82"/>
        <v xml:space="preserve"> </v>
      </c>
      <c r="H367" s="17" t="str">
        <f t="shared" si="81"/>
        <v/>
      </c>
      <c r="I367" s="21"/>
    </row>
    <row r="368" spans="1:9" x14ac:dyDescent="0.2">
      <c r="A368" s="14"/>
      <c r="B368" s="15" t="s">
        <v>327</v>
      </c>
      <c r="C368" s="16">
        <v>11</v>
      </c>
      <c r="D368" s="16">
        <v>113</v>
      </c>
      <c r="E368" s="17">
        <f t="shared" si="79"/>
        <v>1.0036496350364963E-2</v>
      </c>
      <c r="F368" s="17">
        <f t="shared" si="80"/>
        <v>0.11402623612512613</v>
      </c>
      <c r="G368" s="17">
        <f t="shared" si="82"/>
        <v>9.2727272727272734</v>
      </c>
      <c r="H368" s="17">
        <f t="shared" si="81"/>
        <v>9.3065693430656946E-2</v>
      </c>
      <c r="I368" s="21"/>
    </row>
    <row r="369" spans="1:9" x14ac:dyDescent="0.2">
      <c r="A369" s="14"/>
      <c r="B369" s="15" t="s">
        <v>328</v>
      </c>
      <c r="C369" s="16">
        <v>4</v>
      </c>
      <c r="D369" s="16">
        <v>12</v>
      </c>
      <c r="E369" s="17">
        <f t="shared" si="79"/>
        <v>3.6496350364963502E-3</v>
      </c>
      <c r="F369" s="17">
        <f t="shared" si="80"/>
        <v>1.2108980827447022E-2</v>
      </c>
      <c r="G369" s="17">
        <f t="shared" si="82"/>
        <v>2</v>
      </c>
      <c r="H369" s="17">
        <f t="shared" si="81"/>
        <v>7.2992700729927005E-3</v>
      </c>
      <c r="I369" s="21"/>
    </row>
    <row r="370" spans="1:9" x14ac:dyDescent="0.2">
      <c r="A370" s="14"/>
      <c r="B370" s="15" t="s">
        <v>329</v>
      </c>
      <c r="C370" s="16">
        <v>0</v>
      </c>
      <c r="D370" s="16">
        <v>0</v>
      </c>
      <c r="E370" s="17" t="str">
        <f t="shared" si="79"/>
        <v/>
      </c>
      <c r="F370" s="17" t="str">
        <f t="shared" si="80"/>
        <v/>
      </c>
      <c r="G370" s="17" t="str">
        <f t="shared" si="82"/>
        <v xml:space="preserve"> </v>
      </c>
      <c r="H370" s="17" t="str">
        <f t="shared" si="81"/>
        <v/>
      </c>
      <c r="I370" s="21"/>
    </row>
    <row r="371" spans="1:9" x14ac:dyDescent="0.2">
      <c r="A371" s="14"/>
      <c r="B371" s="15" t="s">
        <v>330</v>
      </c>
      <c r="C371" s="16">
        <v>1</v>
      </c>
      <c r="D371" s="16">
        <v>4</v>
      </c>
      <c r="E371" s="17">
        <f t="shared" si="79"/>
        <v>9.1240875912408756E-4</v>
      </c>
      <c r="F371" s="17">
        <f t="shared" si="80"/>
        <v>4.0363269424823411E-3</v>
      </c>
      <c r="G371" s="17">
        <f t="shared" si="82"/>
        <v>3</v>
      </c>
      <c r="H371" s="17">
        <f t="shared" si="81"/>
        <v>2.7372262773722629E-3</v>
      </c>
      <c r="I371" s="21"/>
    </row>
    <row r="372" spans="1:9" x14ac:dyDescent="0.2">
      <c r="A372" s="14"/>
      <c r="B372" s="15" t="s">
        <v>631</v>
      </c>
      <c r="C372" s="16">
        <v>0</v>
      </c>
      <c r="D372" s="16">
        <v>8</v>
      </c>
      <c r="E372" s="17" t="str">
        <f t="shared" si="79"/>
        <v/>
      </c>
      <c r="F372" s="17">
        <f t="shared" si="80"/>
        <v>8.0726538849646822E-3</v>
      </c>
      <c r="G372" s="17">
        <f t="shared" si="82"/>
        <v>1</v>
      </c>
      <c r="H372" s="17" t="str">
        <f t="shared" si="81"/>
        <v/>
      </c>
      <c r="I372" s="21"/>
    </row>
    <row r="373" spans="1:9" x14ac:dyDescent="0.2">
      <c r="A373" s="14"/>
      <c r="B373" s="15" t="s">
        <v>331</v>
      </c>
      <c r="C373" s="16">
        <v>0</v>
      </c>
      <c r="D373" s="16">
        <v>0</v>
      </c>
      <c r="E373" s="17" t="str">
        <f t="shared" si="79"/>
        <v/>
      </c>
      <c r="F373" s="17" t="str">
        <f t="shared" si="80"/>
        <v/>
      </c>
      <c r="G373" s="17" t="str">
        <f t="shared" si="82"/>
        <v xml:space="preserve"> </v>
      </c>
      <c r="H373" s="17" t="str">
        <f t="shared" si="81"/>
        <v/>
      </c>
      <c r="I373" s="21"/>
    </row>
    <row r="374" spans="1:9" x14ac:dyDescent="0.2">
      <c r="A374" s="14"/>
      <c r="B374" s="15" t="s">
        <v>332</v>
      </c>
      <c r="C374" s="16">
        <v>0</v>
      </c>
      <c r="D374" s="16">
        <v>0</v>
      </c>
      <c r="E374" s="17" t="str">
        <f t="shared" si="79"/>
        <v/>
      </c>
      <c r="F374" s="17" t="str">
        <f t="shared" si="80"/>
        <v/>
      </c>
      <c r="G374" s="17" t="str">
        <f t="shared" si="82"/>
        <v xml:space="preserve"> </v>
      </c>
      <c r="H374" s="17" t="str">
        <f t="shared" si="81"/>
        <v/>
      </c>
      <c r="I374" s="21"/>
    </row>
    <row r="375" spans="1:9" x14ac:dyDescent="0.2">
      <c r="A375" s="14"/>
      <c r="B375" s="15" t="s">
        <v>333</v>
      </c>
      <c r="C375" s="16">
        <v>0</v>
      </c>
      <c r="D375" s="16">
        <v>0</v>
      </c>
      <c r="E375" s="17" t="str">
        <f t="shared" si="79"/>
        <v/>
      </c>
      <c r="F375" s="17" t="str">
        <f t="shared" si="80"/>
        <v/>
      </c>
      <c r="G375" s="17" t="str">
        <f t="shared" si="82"/>
        <v xml:space="preserve"> </v>
      </c>
      <c r="H375" s="17" t="str">
        <f t="shared" si="81"/>
        <v/>
      </c>
      <c r="I375" s="21"/>
    </row>
    <row r="376" spans="1:9" x14ac:dyDescent="0.2">
      <c r="A376" s="14"/>
      <c r="B376" s="15" t="s">
        <v>334</v>
      </c>
      <c r="C376" s="16">
        <v>278</v>
      </c>
      <c r="D376" s="16">
        <v>2</v>
      </c>
      <c r="E376" s="17">
        <f t="shared" si="79"/>
        <v>0.25364963503649635</v>
      </c>
      <c r="F376" s="17">
        <f t="shared" si="80"/>
        <v>2.0181634712411706E-3</v>
      </c>
      <c r="G376" s="17">
        <f t="shared" si="82"/>
        <v>-0.9928057553956835</v>
      </c>
      <c r="H376" s="17">
        <f t="shared" si="81"/>
        <v>-0.2518248175182482</v>
      </c>
      <c r="I376" s="21"/>
    </row>
    <row r="377" spans="1:9" x14ac:dyDescent="0.2">
      <c r="A377" s="14"/>
      <c r="B377" s="15" t="s">
        <v>335</v>
      </c>
      <c r="C377" s="16">
        <v>0</v>
      </c>
      <c r="D377" s="16">
        <v>2</v>
      </c>
      <c r="E377" s="17" t="str">
        <f t="shared" si="79"/>
        <v/>
      </c>
      <c r="F377" s="17">
        <f t="shared" si="80"/>
        <v>2.0181634712411706E-3</v>
      </c>
      <c r="G377" s="17">
        <f t="shared" si="82"/>
        <v>1</v>
      </c>
      <c r="H377" s="17" t="str">
        <f t="shared" si="81"/>
        <v/>
      </c>
      <c r="I377" s="21"/>
    </row>
    <row r="378" spans="1:9" x14ac:dyDescent="0.2">
      <c r="A378" s="14"/>
      <c r="B378" s="15" t="s">
        <v>336</v>
      </c>
      <c r="C378" s="16">
        <v>0</v>
      </c>
      <c r="D378" s="16">
        <v>0</v>
      </c>
      <c r="E378" s="17" t="str">
        <f t="shared" si="79"/>
        <v/>
      </c>
      <c r="F378" s="17" t="str">
        <f t="shared" si="80"/>
        <v/>
      </c>
      <c r="G378" s="17" t="str">
        <f t="shared" si="82"/>
        <v xml:space="preserve"> </v>
      </c>
      <c r="H378" s="17" t="str">
        <f t="shared" si="81"/>
        <v/>
      </c>
      <c r="I378" s="21"/>
    </row>
    <row r="379" spans="1:9" x14ac:dyDescent="0.2">
      <c r="A379" s="14"/>
      <c r="B379" s="15" t="s">
        <v>337</v>
      </c>
      <c r="C379" s="16">
        <v>0</v>
      </c>
      <c r="D379" s="16">
        <v>1</v>
      </c>
      <c r="E379" s="17" t="str">
        <f t="shared" si="79"/>
        <v/>
      </c>
      <c r="F379" s="17">
        <f t="shared" si="80"/>
        <v>1.0090817356205853E-3</v>
      </c>
      <c r="G379" s="17">
        <f t="shared" si="82"/>
        <v>1</v>
      </c>
      <c r="H379" s="17" t="str">
        <f t="shared" si="81"/>
        <v/>
      </c>
      <c r="I379" s="21"/>
    </row>
    <row r="380" spans="1:9" x14ac:dyDescent="0.2">
      <c r="A380" s="14"/>
      <c r="B380" s="15" t="s">
        <v>338</v>
      </c>
      <c r="C380" s="16">
        <v>12</v>
      </c>
      <c r="D380" s="16">
        <v>29</v>
      </c>
      <c r="E380" s="17">
        <f t="shared" si="79"/>
        <v>1.0948905109489052E-2</v>
      </c>
      <c r="F380" s="17">
        <f t="shared" si="80"/>
        <v>2.9263370332996974E-2</v>
      </c>
      <c r="G380" s="17">
        <f t="shared" si="82"/>
        <v>1.4166666666666667</v>
      </c>
      <c r="H380" s="17">
        <f t="shared" si="81"/>
        <v>1.5510948905109491E-2</v>
      </c>
      <c r="I380" s="21"/>
    </row>
    <row r="381" spans="1:9" x14ac:dyDescent="0.2">
      <c r="A381" s="14"/>
      <c r="B381" s="15" t="s">
        <v>339</v>
      </c>
      <c r="C381" s="16">
        <v>0</v>
      </c>
      <c r="D381" s="16">
        <v>0</v>
      </c>
      <c r="E381" s="17" t="str">
        <f t="shared" si="79"/>
        <v/>
      </c>
      <c r="F381" s="17" t="str">
        <f t="shared" si="80"/>
        <v/>
      </c>
      <c r="G381" s="17" t="str">
        <f t="shared" si="82"/>
        <v xml:space="preserve"> </v>
      </c>
      <c r="H381" s="17" t="str">
        <f t="shared" si="81"/>
        <v/>
      </c>
      <c r="I381" s="21"/>
    </row>
    <row r="382" spans="1:9" x14ac:dyDescent="0.2">
      <c r="A382" s="14"/>
      <c r="B382" s="15" t="s">
        <v>340</v>
      </c>
      <c r="C382" s="16">
        <v>0</v>
      </c>
      <c r="D382" s="16">
        <v>0</v>
      </c>
      <c r="E382" s="17" t="str">
        <f t="shared" si="79"/>
        <v/>
      </c>
      <c r="F382" s="17" t="str">
        <f t="shared" si="80"/>
        <v/>
      </c>
      <c r="G382" s="17" t="str">
        <f t="shared" si="82"/>
        <v xml:space="preserve"> </v>
      </c>
      <c r="H382" s="17" t="str">
        <f t="shared" si="81"/>
        <v/>
      </c>
      <c r="I382" s="21"/>
    </row>
    <row r="383" spans="1:9" x14ac:dyDescent="0.2">
      <c r="A383" s="14"/>
      <c r="B383" s="15" t="s">
        <v>341</v>
      </c>
      <c r="C383" s="16">
        <v>0</v>
      </c>
      <c r="D383" s="16">
        <v>0</v>
      </c>
      <c r="E383" s="17" t="str">
        <f t="shared" si="79"/>
        <v/>
      </c>
      <c r="F383" s="17" t="str">
        <f t="shared" si="80"/>
        <v/>
      </c>
      <c r="G383" s="17" t="str">
        <f t="shared" si="82"/>
        <v xml:space="preserve"> </v>
      </c>
      <c r="H383" s="17" t="str">
        <f t="shared" si="81"/>
        <v/>
      </c>
      <c r="I383" s="21"/>
    </row>
    <row r="384" spans="1:9" x14ac:dyDescent="0.2">
      <c r="A384" s="14"/>
      <c r="B384" s="15" t="s">
        <v>342</v>
      </c>
      <c r="C384" s="16">
        <v>0</v>
      </c>
      <c r="D384" s="16">
        <v>0</v>
      </c>
      <c r="E384" s="17" t="str">
        <f t="shared" si="79"/>
        <v/>
      </c>
      <c r="F384" s="17" t="str">
        <f t="shared" si="80"/>
        <v/>
      </c>
      <c r="G384" s="17" t="str">
        <f t="shared" si="82"/>
        <v xml:space="preserve"> </v>
      </c>
      <c r="H384" s="17" t="str">
        <f t="shared" si="81"/>
        <v/>
      </c>
      <c r="I384" s="21"/>
    </row>
    <row r="385" spans="1:9" x14ac:dyDescent="0.2">
      <c r="A385" s="14"/>
      <c r="B385" s="15" t="s">
        <v>343</v>
      </c>
      <c r="C385" s="16">
        <v>0</v>
      </c>
      <c r="D385" s="16">
        <v>1</v>
      </c>
      <c r="E385" s="17" t="str">
        <f t="shared" si="79"/>
        <v/>
      </c>
      <c r="F385" s="17">
        <f t="shared" si="80"/>
        <v>1.0090817356205853E-3</v>
      </c>
      <c r="G385" s="17">
        <f t="shared" si="82"/>
        <v>1</v>
      </c>
      <c r="H385" s="17" t="str">
        <f t="shared" si="81"/>
        <v/>
      </c>
      <c r="I385" s="21"/>
    </row>
    <row r="386" spans="1:9" x14ac:dyDescent="0.2">
      <c r="A386" s="14"/>
      <c r="B386" s="15" t="s">
        <v>344</v>
      </c>
      <c r="C386" s="16">
        <v>6</v>
      </c>
      <c r="D386" s="16">
        <v>6</v>
      </c>
      <c r="E386" s="17">
        <f t="shared" si="79"/>
        <v>5.4744525547445258E-3</v>
      </c>
      <c r="F386" s="17">
        <f t="shared" si="80"/>
        <v>6.0544904137235112E-3</v>
      </c>
      <c r="G386" s="17">
        <f t="shared" si="82"/>
        <v>0</v>
      </c>
      <c r="H386" s="17">
        <f t="shared" si="81"/>
        <v>0</v>
      </c>
      <c r="I386" s="21"/>
    </row>
    <row r="387" spans="1:9" x14ac:dyDescent="0.2">
      <c r="A387" s="14"/>
      <c r="B387" s="15" t="s">
        <v>345</v>
      </c>
      <c r="C387" s="16">
        <v>5</v>
      </c>
      <c r="D387" s="16">
        <v>4</v>
      </c>
      <c r="E387" s="17">
        <f t="shared" si="79"/>
        <v>4.5620437956204376E-3</v>
      </c>
      <c r="F387" s="17">
        <f t="shared" si="80"/>
        <v>4.0363269424823411E-3</v>
      </c>
      <c r="G387" s="17">
        <f t="shared" si="82"/>
        <v>-0.2</v>
      </c>
      <c r="H387" s="17">
        <f t="shared" si="81"/>
        <v>-9.1240875912408756E-4</v>
      </c>
      <c r="I387" s="21"/>
    </row>
    <row r="388" spans="1:9" x14ac:dyDescent="0.2">
      <c r="A388" s="14"/>
      <c r="B388" s="15" t="s">
        <v>346</v>
      </c>
      <c r="C388" s="16">
        <v>0</v>
      </c>
      <c r="D388" s="16">
        <v>0</v>
      </c>
      <c r="E388" s="17" t="str">
        <f t="shared" si="79"/>
        <v/>
      </c>
      <c r="F388" s="17" t="str">
        <f t="shared" si="80"/>
        <v/>
      </c>
      <c r="G388" s="17" t="str">
        <f t="shared" si="82"/>
        <v xml:space="preserve"> </v>
      </c>
      <c r="H388" s="17" t="str">
        <f t="shared" si="81"/>
        <v/>
      </c>
      <c r="I388" s="21"/>
    </row>
    <row r="389" spans="1:9" ht="25.5" x14ac:dyDescent="0.2">
      <c r="A389" s="14"/>
      <c r="B389" s="15" t="s">
        <v>347</v>
      </c>
      <c r="C389" s="16">
        <v>0</v>
      </c>
      <c r="D389" s="16">
        <v>8</v>
      </c>
      <c r="E389" s="17" t="str">
        <f t="shared" si="79"/>
        <v/>
      </c>
      <c r="F389" s="17">
        <f t="shared" si="80"/>
        <v>8.0726538849646822E-3</v>
      </c>
      <c r="G389" s="17">
        <f t="shared" si="82"/>
        <v>1</v>
      </c>
      <c r="H389" s="17" t="str">
        <f t="shared" si="81"/>
        <v/>
      </c>
      <c r="I389" s="21"/>
    </row>
    <row r="390" spans="1:9" ht="25.5" x14ac:dyDescent="0.2">
      <c r="A390" s="14"/>
      <c r="B390" s="15" t="s">
        <v>348</v>
      </c>
      <c r="C390" s="16">
        <v>0</v>
      </c>
      <c r="D390" s="16">
        <v>0</v>
      </c>
      <c r="E390" s="17" t="str">
        <f t="shared" si="79"/>
        <v/>
      </c>
      <c r="F390" s="17" t="str">
        <f t="shared" si="80"/>
        <v/>
      </c>
      <c r="G390" s="17" t="str">
        <f t="shared" si="82"/>
        <v xml:space="preserve"> </v>
      </c>
      <c r="H390" s="17" t="str">
        <f t="shared" si="81"/>
        <v/>
      </c>
      <c r="I390" s="21"/>
    </row>
    <row r="391" spans="1:9" x14ac:dyDescent="0.2">
      <c r="A391" s="14"/>
      <c r="B391" s="15" t="s">
        <v>349</v>
      </c>
      <c r="C391" s="16">
        <v>0</v>
      </c>
      <c r="D391" s="16">
        <v>17</v>
      </c>
      <c r="E391" s="17" t="str">
        <f t="shared" si="79"/>
        <v/>
      </c>
      <c r="F391" s="17">
        <f t="shared" si="80"/>
        <v>1.7154389505549948E-2</v>
      </c>
      <c r="G391" s="17">
        <f t="shared" si="82"/>
        <v>1</v>
      </c>
      <c r="H391" s="17" t="str">
        <f t="shared" si="81"/>
        <v/>
      </c>
      <c r="I391" s="21"/>
    </row>
    <row r="392" spans="1:9" x14ac:dyDescent="0.2">
      <c r="A392" s="14"/>
      <c r="B392" s="15" t="s">
        <v>350</v>
      </c>
      <c r="C392" s="16">
        <v>0</v>
      </c>
      <c r="D392" s="16">
        <v>3</v>
      </c>
      <c r="E392" s="17" t="str">
        <f t="shared" si="79"/>
        <v/>
      </c>
      <c r="F392" s="17">
        <f t="shared" si="80"/>
        <v>3.0272452068617556E-3</v>
      </c>
      <c r="G392" s="17">
        <f t="shared" si="82"/>
        <v>1</v>
      </c>
      <c r="H392" s="17" t="str">
        <f t="shared" si="81"/>
        <v/>
      </c>
      <c r="I392" s="21"/>
    </row>
    <row r="393" spans="1:9" x14ac:dyDescent="0.2">
      <c r="A393" s="14"/>
      <c r="B393" s="15" t="s">
        <v>351</v>
      </c>
      <c r="C393" s="16">
        <v>0</v>
      </c>
      <c r="D393" s="16">
        <v>0</v>
      </c>
      <c r="E393" s="17" t="str">
        <f t="shared" si="79"/>
        <v/>
      </c>
      <c r="F393" s="17" t="str">
        <f t="shared" si="80"/>
        <v/>
      </c>
      <c r="G393" s="17" t="str">
        <f t="shared" si="82"/>
        <v xml:space="preserve"> </v>
      </c>
      <c r="H393" s="17" t="str">
        <f t="shared" si="81"/>
        <v/>
      </c>
      <c r="I393" s="21"/>
    </row>
    <row r="394" spans="1:9" x14ac:dyDescent="0.2">
      <c r="A394" s="14"/>
      <c r="B394" s="15" t="s">
        <v>352</v>
      </c>
      <c r="C394" s="16">
        <v>0</v>
      </c>
      <c r="D394" s="16">
        <v>0</v>
      </c>
      <c r="E394" s="17" t="str">
        <f t="shared" si="79"/>
        <v/>
      </c>
      <c r="F394" s="17" t="str">
        <f t="shared" si="80"/>
        <v/>
      </c>
      <c r="G394" s="17" t="str">
        <f t="shared" si="82"/>
        <v xml:space="preserve"> </v>
      </c>
      <c r="H394" s="17" t="str">
        <f t="shared" si="81"/>
        <v/>
      </c>
      <c r="I394" s="21"/>
    </row>
    <row r="395" spans="1:9" x14ac:dyDescent="0.2">
      <c r="A395" s="14"/>
      <c r="B395" s="15" t="s">
        <v>632</v>
      </c>
      <c r="C395" s="16">
        <v>0</v>
      </c>
      <c r="D395" s="16">
        <v>13</v>
      </c>
      <c r="E395" s="17" t="str">
        <f t="shared" si="79"/>
        <v/>
      </c>
      <c r="F395" s="17">
        <f t="shared" si="80"/>
        <v>1.3118062563067608E-2</v>
      </c>
      <c r="G395" s="17">
        <f t="shared" si="82"/>
        <v>1</v>
      </c>
      <c r="H395" s="17" t="str">
        <f t="shared" si="81"/>
        <v/>
      </c>
      <c r="I395" s="21"/>
    </row>
    <row r="396" spans="1:9" x14ac:dyDescent="0.2">
      <c r="A396" s="14"/>
      <c r="B396" s="15" t="s">
        <v>353</v>
      </c>
      <c r="C396" s="16">
        <v>0</v>
      </c>
      <c r="D396" s="16">
        <v>0</v>
      </c>
      <c r="E396" s="17" t="str">
        <f t="shared" si="79"/>
        <v/>
      </c>
      <c r="F396" s="17" t="str">
        <f t="shared" si="80"/>
        <v/>
      </c>
      <c r="G396" s="17" t="str">
        <f t="shared" si="82"/>
        <v xml:space="preserve"> </v>
      </c>
      <c r="H396" s="17" t="str">
        <f t="shared" si="81"/>
        <v/>
      </c>
      <c r="I396" s="21"/>
    </row>
    <row r="397" spans="1:9" x14ac:dyDescent="0.2">
      <c r="A397" s="14"/>
      <c r="B397" s="15" t="s">
        <v>354</v>
      </c>
      <c r="C397" s="16">
        <v>0</v>
      </c>
      <c r="D397" s="16">
        <v>0</v>
      </c>
      <c r="E397" s="17" t="str">
        <f t="shared" si="79"/>
        <v/>
      </c>
      <c r="F397" s="17" t="str">
        <f t="shared" si="80"/>
        <v/>
      </c>
      <c r="G397" s="17" t="str">
        <f t="shared" si="82"/>
        <v xml:space="preserve"> </v>
      </c>
      <c r="H397" s="17" t="str">
        <f t="shared" si="81"/>
        <v/>
      </c>
      <c r="I397" s="21"/>
    </row>
    <row r="398" spans="1:9" x14ac:dyDescent="0.2">
      <c r="A398" s="14"/>
      <c r="B398" s="15" t="s">
        <v>355</v>
      </c>
      <c r="C398" s="16">
        <v>0</v>
      </c>
      <c r="D398" s="16">
        <v>4</v>
      </c>
      <c r="E398" s="17" t="str">
        <f t="shared" si="79"/>
        <v/>
      </c>
      <c r="F398" s="17">
        <f t="shared" si="80"/>
        <v>4.0363269424823411E-3</v>
      </c>
      <c r="G398" s="17">
        <f t="shared" si="82"/>
        <v>1</v>
      </c>
      <c r="H398" s="17" t="str">
        <f t="shared" si="81"/>
        <v/>
      </c>
      <c r="I398" s="21"/>
    </row>
    <row r="399" spans="1:9" x14ac:dyDescent="0.2">
      <c r="A399" s="14"/>
      <c r="B399" s="15" t="s">
        <v>356</v>
      </c>
      <c r="C399" s="16">
        <v>0</v>
      </c>
      <c r="D399" s="16">
        <v>0</v>
      </c>
      <c r="E399" s="17" t="str">
        <f t="shared" si="79"/>
        <v/>
      </c>
      <c r="F399" s="17" t="str">
        <f t="shared" si="80"/>
        <v/>
      </c>
      <c r="G399" s="17" t="str">
        <f t="shared" si="82"/>
        <v xml:space="preserve"> </v>
      </c>
      <c r="H399" s="17" t="str">
        <f t="shared" si="81"/>
        <v/>
      </c>
      <c r="I399" s="21"/>
    </row>
    <row r="400" spans="1:9" x14ac:dyDescent="0.2">
      <c r="A400" s="14"/>
      <c r="B400" s="15" t="s">
        <v>357</v>
      </c>
      <c r="C400" s="16">
        <v>0</v>
      </c>
      <c r="D400" s="16">
        <v>0</v>
      </c>
      <c r="E400" s="17" t="str">
        <f t="shared" si="79"/>
        <v/>
      </c>
      <c r="F400" s="17" t="str">
        <f t="shared" si="80"/>
        <v/>
      </c>
      <c r="G400" s="17" t="str">
        <f t="shared" si="82"/>
        <v xml:space="preserve"> </v>
      </c>
      <c r="H400" s="17" t="str">
        <f t="shared" si="81"/>
        <v/>
      </c>
      <c r="I400" s="21"/>
    </row>
    <row r="401" spans="1:9" x14ac:dyDescent="0.2">
      <c r="A401" s="14"/>
      <c r="B401" s="15" t="s">
        <v>358</v>
      </c>
      <c r="C401" s="16">
        <v>0</v>
      </c>
      <c r="D401" s="16">
        <v>0</v>
      </c>
      <c r="E401" s="17" t="str">
        <f t="shared" si="79"/>
        <v/>
      </c>
      <c r="F401" s="17" t="str">
        <f t="shared" si="80"/>
        <v/>
      </c>
      <c r="G401" s="17" t="str">
        <f t="shared" si="82"/>
        <v xml:space="preserve"> </v>
      </c>
      <c r="H401" s="17" t="str">
        <f t="shared" si="81"/>
        <v/>
      </c>
      <c r="I401" s="21"/>
    </row>
    <row r="402" spans="1:9" x14ac:dyDescent="0.2">
      <c r="A402" s="14"/>
      <c r="B402" s="15" t="s">
        <v>359</v>
      </c>
      <c r="C402" s="16">
        <v>250</v>
      </c>
      <c r="D402" s="16">
        <v>8</v>
      </c>
      <c r="E402" s="17">
        <f t="shared" si="79"/>
        <v>0.2281021897810219</v>
      </c>
      <c r="F402" s="17">
        <f t="shared" si="80"/>
        <v>8.0726538849646822E-3</v>
      </c>
      <c r="G402" s="17">
        <f t="shared" si="82"/>
        <v>-0.96799999999999997</v>
      </c>
      <c r="H402" s="17">
        <f t="shared" si="81"/>
        <v>-0.22080291970802918</v>
      </c>
      <c r="I402" s="21"/>
    </row>
    <row r="403" spans="1:9" x14ac:dyDescent="0.2">
      <c r="A403" s="14"/>
      <c r="B403" s="15" t="s">
        <v>360</v>
      </c>
      <c r="C403" s="16">
        <v>0</v>
      </c>
      <c r="D403" s="16">
        <v>0</v>
      </c>
      <c r="E403" s="17" t="str">
        <f t="shared" si="79"/>
        <v/>
      </c>
      <c r="F403" s="17" t="str">
        <f t="shared" si="80"/>
        <v/>
      </c>
      <c r="G403" s="17" t="str">
        <f t="shared" si="82"/>
        <v xml:space="preserve"> </v>
      </c>
      <c r="H403" s="17" t="str">
        <f t="shared" si="81"/>
        <v/>
      </c>
      <c r="I403" s="21"/>
    </row>
    <row r="404" spans="1:9" s="40" customFormat="1" x14ac:dyDescent="0.2">
      <c r="A404" s="36" t="s">
        <v>641</v>
      </c>
      <c r="B404" s="37" t="s">
        <v>649</v>
      </c>
      <c r="C404" s="38"/>
      <c r="D404" s="38">
        <v>0</v>
      </c>
      <c r="E404" s="39" t="str">
        <f t="shared" ref="E404" si="83">+IF(C404=0,"",C404/C$356)</f>
        <v/>
      </c>
      <c r="F404" s="39" t="str">
        <f t="shared" ref="F404" si="84">+IF(D404=0,"",D404/D$356)</f>
        <v/>
      </c>
      <c r="G404" s="39" t="str">
        <f t="shared" ref="G404" si="85">+IF(AND(C404=0,D404=0)," ",IF(C404=0,1,IF(D404=0,-1,(D404-C404)/C404)))</f>
        <v xml:space="preserve"> </v>
      </c>
      <c r="H404" s="39" t="str">
        <f t="shared" ref="H404" si="86">+IF(OR(AND(E404=""),(G404="")),"",E404*G404)</f>
        <v/>
      </c>
    </row>
    <row r="405" spans="1:9" x14ac:dyDescent="0.2">
      <c r="A405" s="14"/>
      <c r="B405" s="15" t="s">
        <v>361</v>
      </c>
      <c r="C405" s="16">
        <v>1</v>
      </c>
      <c r="D405" s="16">
        <v>0</v>
      </c>
      <c r="E405" s="17">
        <f t="shared" si="79"/>
        <v>9.1240875912408756E-4</v>
      </c>
      <c r="F405" s="17" t="str">
        <f t="shared" si="80"/>
        <v/>
      </c>
      <c r="G405" s="17">
        <f t="shared" si="82"/>
        <v>-1</v>
      </c>
      <c r="H405" s="17">
        <f t="shared" si="81"/>
        <v>-9.1240875912408756E-4</v>
      </c>
      <c r="I405" s="21"/>
    </row>
    <row r="406" spans="1:9" x14ac:dyDescent="0.2">
      <c r="A406" s="14"/>
      <c r="B406" s="15" t="s">
        <v>362</v>
      </c>
      <c r="C406" s="16">
        <v>14</v>
      </c>
      <c r="D406" s="16">
        <v>20</v>
      </c>
      <c r="E406" s="17">
        <f t="shared" si="79"/>
        <v>1.2773722627737226E-2</v>
      </c>
      <c r="F406" s="17">
        <f t="shared" si="80"/>
        <v>2.0181634712411706E-2</v>
      </c>
      <c r="G406" s="17">
        <f t="shared" si="82"/>
        <v>0.42857142857142855</v>
      </c>
      <c r="H406" s="17">
        <f t="shared" si="81"/>
        <v>5.4744525547445249E-3</v>
      </c>
      <c r="I406" s="21"/>
    </row>
    <row r="407" spans="1:9" x14ac:dyDescent="0.2">
      <c r="A407" s="14"/>
      <c r="B407" s="15" t="s">
        <v>363</v>
      </c>
      <c r="C407" s="16">
        <v>4</v>
      </c>
      <c r="D407" s="16">
        <v>11</v>
      </c>
      <c r="E407" s="17">
        <f t="shared" si="79"/>
        <v>3.6496350364963502E-3</v>
      </c>
      <c r="F407" s="17">
        <f t="shared" si="80"/>
        <v>1.1099899091826439E-2</v>
      </c>
      <c r="G407" s="17">
        <f t="shared" si="82"/>
        <v>1.75</v>
      </c>
      <c r="H407" s="17">
        <f t="shared" si="81"/>
        <v>6.3868613138686131E-3</v>
      </c>
      <c r="I407" s="21"/>
    </row>
    <row r="408" spans="1:9" x14ac:dyDescent="0.2">
      <c r="A408" s="14"/>
      <c r="B408" s="15" t="s">
        <v>364</v>
      </c>
      <c r="C408" s="16">
        <v>0</v>
      </c>
      <c r="D408" s="16">
        <v>0</v>
      </c>
      <c r="E408" s="17" t="str">
        <f t="shared" si="79"/>
        <v/>
      </c>
      <c r="F408" s="17" t="str">
        <f t="shared" si="80"/>
        <v/>
      </c>
      <c r="G408" s="17" t="str">
        <f t="shared" si="82"/>
        <v xml:space="preserve"> </v>
      </c>
      <c r="H408" s="17" t="str">
        <f t="shared" si="81"/>
        <v/>
      </c>
      <c r="I408" s="21"/>
    </row>
    <row r="409" spans="1:9" x14ac:dyDescent="0.2">
      <c r="A409" s="14"/>
      <c r="B409" s="15" t="s">
        <v>365</v>
      </c>
      <c r="C409" s="16">
        <v>0</v>
      </c>
      <c r="D409" s="16">
        <v>0</v>
      </c>
      <c r="E409" s="17" t="str">
        <f t="shared" si="79"/>
        <v/>
      </c>
      <c r="F409" s="17" t="str">
        <f t="shared" si="80"/>
        <v/>
      </c>
      <c r="G409" s="17" t="str">
        <f t="shared" si="82"/>
        <v xml:space="preserve"> </v>
      </c>
      <c r="H409" s="17" t="str">
        <f t="shared" si="81"/>
        <v/>
      </c>
      <c r="I409" s="21"/>
    </row>
    <row r="410" spans="1:9" ht="25.5" x14ac:dyDescent="0.2">
      <c r="A410" s="14"/>
      <c r="B410" s="15" t="s">
        <v>366</v>
      </c>
      <c r="C410" s="16">
        <v>0</v>
      </c>
      <c r="D410" s="16">
        <v>0</v>
      </c>
      <c r="E410" s="17" t="str">
        <f t="shared" si="79"/>
        <v/>
      </c>
      <c r="F410" s="17" t="str">
        <f t="shared" si="80"/>
        <v/>
      </c>
      <c r="G410" s="17" t="str">
        <f t="shared" si="82"/>
        <v xml:space="preserve"> </v>
      </c>
      <c r="H410" s="17" t="str">
        <f t="shared" si="81"/>
        <v/>
      </c>
      <c r="I410" s="21"/>
    </row>
    <row r="411" spans="1:9" x14ac:dyDescent="0.2">
      <c r="A411" s="14"/>
      <c r="B411" s="15" t="s">
        <v>367</v>
      </c>
      <c r="C411" s="16">
        <v>0</v>
      </c>
      <c r="D411" s="16">
        <v>0</v>
      </c>
      <c r="E411" s="17" t="str">
        <f t="shared" si="79"/>
        <v/>
      </c>
      <c r="F411" s="17" t="str">
        <f t="shared" si="80"/>
        <v/>
      </c>
      <c r="G411" s="17" t="str">
        <f t="shared" si="82"/>
        <v xml:space="preserve"> </v>
      </c>
      <c r="H411" s="17" t="str">
        <f t="shared" si="81"/>
        <v/>
      </c>
      <c r="I411" s="21"/>
    </row>
    <row r="412" spans="1:9" x14ac:dyDescent="0.2">
      <c r="A412" s="14"/>
      <c r="B412" s="15" t="s">
        <v>368</v>
      </c>
      <c r="C412" s="16">
        <v>0</v>
      </c>
      <c r="D412" s="16">
        <v>1</v>
      </c>
      <c r="E412" s="17" t="str">
        <f t="shared" si="79"/>
        <v/>
      </c>
      <c r="F412" s="17">
        <f t="shared" si="80"/>
        <v>1.0090817356205853E-3</v>
      </c>
      <c r="G412" s="17">
        <f t="shared" si="82"/>
        <v>1</v>
      </c>
      <c r="H412" s="17" t="str">
        <f t="shared" si="81"/>
        <v/>
      </c>
      <c r="I412" s="21"/>
    </row>
    <row r="413" spans="1:9" x14ac:dyDescent="0.2">
      <c r="A413" s="14"/>
      <c r="B413" s="15" t="s">
        <v>369</v>
      </c>
      <c r="C413" s="16">
        <v>0</v>
      </c>
      <c r="D413" s="16">
        <v>0</v>
      </c>
      <c r="E413" s="17" t="str">
        <f t="shared" si="79"/>
        <v/>
      </c>
      <c r="F413" s="17" t="str">
        <f t="shared" si="80"/>
        <v/>
      </c>
      <c r="G413" s="17" t="str">
        <f t="shared" si="82"/>
        <v xml:space="preserve"> </v>
      </c>
      <c r="H413" s="17" t="str">
        <f t="shared" si="81"/>
        <v/>
      </c>
      <c r="I413" s="21"/>
    </row>
    <row r="414" spans="1:9" x14ac:dyDescent="0.2">
      <c r="A414" s="14"/>
      <c r="B414" s="15" t="s">
        <v>370</v>
      </c>
      <c r="C414" s="16">
        <v>0</v>
      </c>
      <c r="D414" s="16">
        <v>0</v>
      </c>
      <c r="E414" s="17" t="str">
        <f t="shared" si="79"/>
        <v/>
      </c>
      <c r="F414" s="17" t="str">
        <f t="shared" si="80"/>
        <v/>
      </c>
      <c r="G414" s="17" t="str">
        <f t="shared" si="82"/>
        <v xml:space="preserve"> </v>
      </c>
      <c r="H414" s="17" t="str">
        <f t="shared" si="81"/>
        <v/>
      </c>
      <c r="I414" s="21"/>
    </row>
    <row r="415" spans="1:9" ht="25.5" x14ac:dyDescent="0.2">
      <c r="A415" s="14"/>
      <c r="B415" s="15" t="s">
        <v>633</v>
      </c>
      <c r="C415" s="16">
        <v>0</v>
      </c>
      <c r="D415" s="16">
        <v>0</v>
      </c>
      <c r="E415" s="17" t="str">
        <f t="shared" si="79"/>
        <v/>
      </c>
      <c r="F415" s="17" t="str">
        <f t="shared" si="80"/>
        <v/>
      </c>
      <c r="G415" s="17" t="str">
        <f t="shared" si="82"/>
        <v xml:space="preserve"> </v>
      </c>
      <c r="H415" s="17" t="str">
        <f t="shared" si="81"/>
        <v/>
      </c>
      <c r="I415" s="21"/>
    </row>
    <row r="416" spans="1:9" ht="25.5" x14ac:dyDescent="0.2">
      <c r="A416" s="14"/>
      <c r="B416" s="15" t="s">
        <v>371</v>
      </c>
      <c r="C416" s="16">
        <v>0</v>
      </c>
      <c r="D416" s="16">
        <v>0</v>
      </c>
      <c r="E416" s="17" t="str">
        <f t="shared" si="79"/>
        <v/>
      </c>
      <c r="F416" s="17" t="str">
        <f t="shared" si="80"/>
        <v/>
      </c>
      <c r="G416" s="17" t="str">
        <f t="shared" si="82"/>
        <v xml:space="preserve"> </v>
      </c>
      <c r="H416" s="17" t="str">
        <f t="shared" si="81"/>
        <v/>
      </c>
      <c r="I416" s="21"/>
    </row>
    <row r="417" spans="1:9" x14ac:dyDescent="0.2">
      <c r="A417" s="14"/>
      <c r="B417" s="15" t="s">
        <v>372</v>
      </c>
      <c r="C417" s="16">
        <v>0</v>
      </c>
      <c r="D417" s="16">
        <v>0</v>
      </c>
      <c r="E417" s="17" t="str">
        <f t="shared" si="79"/>
        <v/>
      </c>
      <c r="F417" s="17" t="str">
        <f t="shared" si="80"/>
        <v/>
      </c>
      <c r="G417" s="17" t="str">
        <f t="shared" si="82"/>
        <v xml:space="preserve"> </v>
      </c>
      <c r="H417" s="17" t="str">
        <f t="shared" si="81"/>
        <v/>
      </c>
      <c r="I417" s="21"/>
    </row>
    <row r="418" spans="1:9" x14ac:dyDescent="0.2">
      <c r="A418" s="14"/>
      <c r="B418" s="15" t="s">
        <v>373</v>
      </c>
      <c r="C418" s="16">
        <v>0</v>
      </c>
      <c r="D418" s="16">
        <v>1</v>
      </c>
      <c r="E418" s="17" t="str">
        <f t="shared" si="79"/>
        <v/>
      </c>
      <c r="F418" s="17">
        <f t="shared" si="80"/>
        <v>1.0090817356205853E-3</v>
      </c>
      <c r="G418" s="17">
        <f t="shared" si="82"/>
        <v>1</v>
      </c>
      <c r="H418" s="17" t="str">
        <f t="shared" si="81"/>
        <v/>
      </c>
      <c r="I418" s="21"/>
    </row>
    <row r="419" spans="1:9" x14ac:dyDescent="0.2">
      <c r="A419" s="14"/>
      <c r="B419" s="15" t="s">
        <v>374</v>
      </c>
      <c r="C419" s="16">
        <v>0</v>
      </c>
      <c r="D419" s="16">
        <v>0</v>
      </c>
      <c r="E419" s="17" t="str">
        <f t="shared" si="79"/>
        <v/>
      </c>
      <c r="F419" s="17" t="str">
        <f t="shared" si="80"/>
        <v/>
      </c>
      <c r="G419" s="17" t="str">
        <f t="shared" si="82"/>
        <v xml:space="preserve"> </v>
      </c>
      <c r="H419" s="17" t="str">
        <f t="shared" si="81"/>
        <v/>
      </c>
      <c r="I419" s="21"/>
    </row>
    <row r="420" spans="1:9" x14ac:dyDescent="0.2">
      <c r="A420" s="14"/>
      <c r="B420" s="15" t="s">
        <v>375</v>
      </c>
      <c r="C420" s="16">
        <v>0</v>
      </c>
      <c r="D420" s="16">
        <v>0</v>
      </c>
      <c r="E420" s="17" t="str">
        <f t="shared" si="79"/>
        <v/>
      </c>
      <c r="F420" s="17" t="str">
        <f t="shared" si="80"/>
        <v/>
      </c>
      <c r="G420" s="17" t="str">
        <f t="shared" si="82"/>
        <v xml:space="preserve"> </v>
      </c>
      <c r="H420" s="17" t="str">
        <f t="shared" si="81"/>
        <v/>
      </c>
      <c r="I420" s="21"/>
    </row>
    <row r="421" spans="1:9" x14ac:dyDescent="0.2">
      <c r="A421" s="14"/>
      <c r="B421" s="15" t="s">
        <v>376</v>
      </c>
      <c r="C421" s="16">
        <v>0</v>
      </c>
      <c r="D421" s="16">
        <v>0</v>
      </c>
      <c r="E421" s="17" t="str">
        <f t="shared" ref="E421:E486" si="87">+IF(C421=0,"",C421/C$356)</f>
        <v/>
      </c>
      <c r="F421" s="17" t="str">
        <f t="shared" ref="F421:F486" si="88">+IF(D421=0,"",D421/D$356)</f>
        <v/>
      </c>
      <c r="G421" s="17" t="str">
        <f t="shared" si="82"/>
        <v xml:space="preserve"> </v>
      </c>
      <c r="H421" s="17" t="str">
        <f t="shared" ref="H421:H486" si="89">+IF(OR(AND(E421=""),(G421="")),"",E421*G421)</f>
        <v/>
      </c>
      <c r="I421" s="21"/>
    </row>
    <row r="422" spans="1:9" x14ac:dyDescent="0.2">
      <c r="A422" s="14"/>
      <c r="B422" s="15" t="s">
        <v>377</v>
      </c>
      <c r="C422" s="16">
        <v>0</v>
      </c>
      <c r="D422" s="16">
        <v>0</v>
      </c>
      <c r="E422" s="17" t="str">
        <f t="shared" si="87"/>
        <v/>
      </c>
      <c r="F422" s="17" t="str">
        <f t="shared" si="88"/>
        <v/>
      </c>
      <c r="G422" s="17" t="str">
        <f t="shared" ref="G422:G487" si="90">+IF(AND(C422=0,D422=0)," ",IF(C422=0,1,IF(D422=0,-1,(D422-C422)/C422)))</f>
        <v xml:space="preserve"> </v>
      </c>
      <c r="H422" s="17" t="str">
        <f t="shared" si="89"/>
        <v/>
      </c>
      <c r="I422" s="21"/>
    </row>
    <row r="423" spans="1:9" x14ac:dyDescent="0.2">
      <c r="A423" s="14"/>
      <c r="B423" s="15" t="s">
        <v>378</v>
      </c>
      <c r="C423" s="16">
        <v>81</v>
      </c>
      <c r="D423" s="16">
        <v>0</v>
      </c>
      <c r="E423" s="17">
        <f t="shared" si="87"/>
        <v>7.3905109489051102E-2</v>
      </c>
      <c r="F423" s="17" t="str">
        <f t="shared" si="88"/>
        <v/>
      </c>
      <c r="G423" s="17">
        <f t="shared" si="90"/>
        <v>-1</v>
      </c>
      <c r="H423" s="17">
        <f t="shared" si="89"/>
        <v>-7.3905109489051102E-2</v>
      </c>
      <c r="I423" s="21"/>
    </row>
    <row r="424" spans="1:9" x14ac:dyDescent="0.2">
      <c r="A424" s="14"/>
      <c r="B424" s="15" t="s">
        <v>379</v>
      </c>
      <c r="C424" s="16">
        <v>0</v>
      </c>
      <c r="D424" s="16">
        <v>0</v>
      </c>
      <c r="E424" s="17" t="str">
        <f t="shared" si="87"/>
        <v/>
      </c>
      <c r="F424" s="17" t="str">
        <f t="shared" si="88"/>
        <v/>
      </c>
      <c r="G424" s="17" t="str">
        <f t="shared" si="90"/>
        <v xml:space="preserve"> </v>
      </c>
      <c r="H424" s="17" t="str">
        <f t="shared" si="89"/>
        <v/>
      </c>
      <c r="I424" s="21"/>
    </row>
    <row r="425" spans="1:9" x14ac:dyDescent="0.2">
      <c r="A425" s="14"/>
      <c r="B425" s="15" t="s">
        <v>380</v>
      </c>
      <c r="C425" s="16">
        <v>0</v>
      </c>
      <c r="D425" s="16">
        <v>0</v>
      </c>
      <c r="E425" s="17" t="str">
        <f t="shared" si="87"/>
        <v/>
      </c>
      <c r="F425" s="17" t="str">
        <f t="shared" si="88"/>
        <v/>
      </c>
      <c r="G425" s="17" t="str">
        <f t="shared" si="90"/>
        <v xml:space="preserve"> </v>
      </c>
      <c r="H425" s="17" t="str">
        <f t="shared" si="89"/>
        <v/>
      </c>
      <c r="I425" s="21"/>
    </row>
    <row r="426" spans="1:9" x14ac:dyDescent="0.2">
      <c r="A426" s="14"/>
      <c r="B426" s="15" t="s">
        <v>381</v>
      </c>
      <c r="C426" s="16">
        <v>0</v>
      </c>
      <c r="D426" s="16">
        <v>0</v>
      </c>
      <c r="E426" s="17" t="str">
        <f t="shared" si="87"/>
        <v/>
      </c>
      <c r="F426" s="17" t="str">
        <f t="shared" si="88"/>
        <v/>
      </c>
      <c r="G426" s="17" t="str">
        <f t="shared" si="90"/>
        <v xml:space="preserve"> </v>
      </c>
      <c r="H426" s="17" t="str">
        <f t="shared" si="89"/>
        <v/>
      </c>
      <c r="I426" s="21"/>
    </row>
    <row r="427" spans="1:9" x14ac:dyDescent="0.2">
      <c r="A427" s="14"/>
      <c r="B427" s="15" t="s">
        <v>382</v>
      </c>
      <c r="C427" s="16">
        <v>0</v>
      </c>
      <c r="D427" s="16">
        <v>0</v>
      </c>
      <c r="E427" s="17" t="str">
        <f t="shared" si="87"/>
        <v/>
      </c>
      <c r="F427" s="17" t="str">
        <f t="shared" si="88"/>
        <v/>
      </c>
      <c r="G427" s="17" t="str">
        <f t="shared" si="90"/>
        <v xml:space="preserve"> </v>
      </c>
      <c r="H427" s="17" t="str">
        <f t="shared" si="89"/>
        <v/>
      </c>
      <c r="I427" s="21"/>
    </row>
    <row r="428" spans="1:9" x14ac:dyDescent="0.2">
      <c r="A428" s="14"/>
      <c r="B428" s="15" t="s">
        <v>383</v>
      </c>
      <c r="C428" s="16">
        <v>2</v>
      </c>
      <c r="D428" s="16">
        <v>1</v>
      </c>
      <c r="E428" s="17">
        <f t="shared" si="87"/>
        <v>1.8248175182481751E-3</v>
      </c>
      <c r="F428" s="17">
        <f t="shared" si="88"/>
        <v>1.0090817356205853E-3</v>
      </c>
      <c r="G428" s="17">
        <f t="shared" si="90"/>
        <v>-0.5</v>
      </c>
      <c r="H428" s="17">
        <f t="shared" si="89"/>
        <v>-9.1240875912408756E-4</v>
      </c>
      <c r="I428" s="21"/>
    </row>
    <row r="429" spans="1:9" x14ac:dyDescent="0.2">
      <c r="A429" s="14"/>
      <c r="B429" s="15" t="s">
        <v>384</v>
      </c>
      <c r="C429" s="16">
        <v>0</v>
      </c>
      <c r="D429" s="16">
        <v>0</v>
      </c>
      <c r="E429" s="17" t="str">
        <f t="shared" si="87"/>
        <v/>
      </c>
      <c r="F429" s="17" t="str">
        <f t="shared" si="88"/>
        <v/>
      </c>
      <c r="G429" s="17" t="str">
        <f t="shared" si="90"/>
        <v xml:space="preserve"> </v>
      </c>
      <c r="H429" s="17" t="str">
        <f t="shared" si="89"/>
        <v/>
      </c>
      <c r="I429" s="21"/>
    </row>
    <row r="430" spans="1:9" x14ac:dyDescent="0.2">
      <c r="A430" s="14"/>
      <c r="B430" s="15" t="s">
        <v>385</v>
      </c>
      <c r="C430" s="16">
        <v>0</v>
      </c>
      <c r="D430" s="16">
        <v>0</v>
      </c>
      <c r="E430" s="17" t="str">
        <f t="shared" si="87"/>
        <v/>
      </c>
      <c r="F430" s="17" t="str">
        <f t="shared" si="88"/>
        <v/>
      </c>
      <c r="G430" s="17" t="str">
        <f t="shared" si="90"/>
        <v xml:space="preserve"> </v>
      </c>
      <c r="H430" s="17" t="str">
        <f t="shared" si="89"/>
        <v/>
      </c>
      <c r="I430" s="21"/>
    </row>
    <row r="431" spans="1:9" x14ac:dyDescent="0.2">
      <c r="A431" s="14"/>
      <c r="B431" s="15" t="s">
        <v>386</v>
      </c>
      <c r="C431" s="16">
        <v>0</v>
      </c>
      <c r="D431" s="16">
        <v>0</v>
      </c>
      <c r="E431" s="17" t="str">
        <f t="shared" si="87"/>
        <v/>
      </c>
      <c r="F431" s="17" t="str">
        <f t="shared" si="88"/>
        <v/>
      </c>
      <c r="G431" s="17" t="str">
        <f t="shared" si="90"/>
        <v xml:space="preserve"> </v>
      </c>
      <c r="H431" s="17" t="str">
        <f t="shared" si="89"/>
        <v/>
      </c>
      <c r="I431" s="21"/>
    </row>
    <row r="432" spans="1:9" x14ac:dyDescent="0.2">
      <c r="A432" s="14"/>
      <c r="B432" s="15" t="s">
        <v>387</v>
      </c>
      <c r="C432" s="16">
        <v>0</v>
      </c>
      <c r="D432" s="16">
        <v>0</v>
      </c>
      <c r="E432" s="17" t="str">
        <f t="shared" si="87"/>
        <v/>
      </c>
      <c r="F432" s="17" t="str">
        <f t="shared" si="88"/>
        <v/>
      </c>
      <c r="G432" s="17" t="str">
        <f t="shared" si="90"/>
        <v xml:space="preserve"> </v>
      </c>
      <c r="H432" s="17" t="str">
        <f t="shared" si="89"/>
        <v/>
      </c>
      <c r="I432" s="21"/>
    </row>
    <row r="433" spans="1:9" x14ac:dyDescent="0.2">
      <c r="A433" s="14"/>
      <c r="B433" s="15" t="s">
        <v>388</v>
      </c>
      <c r="C433" s="16">
        <v>0</v>
      </c>
      <c r="D433" s="16">
        <v>1</v>
      </c>
      <c r="E433" s="17" t="str">
        <f t="shared" si="87"/>
        <v/>
      </c>
      <c r="F433" s="17">
        <f t="shared" si="88"/>
        <v>1.0090817356205853E-3</v>
      </c>
      <c r="G433" s="17">
        <f t="shared" si="90"/>
        <v>1</v>
      </c>
      <c r="H433" s="17" t="str">
        <f t="shared" si="89"/>
        <v/>
      </c>
      <c r="I433" s="21"/>
    </row>
    <row r="434" spans="1:9" x14ac:dyDescent="0.2">
      <c r="A434" s="14"/>
      <c r="B434" s="15" t="s">
        <v>389</v>
      </c>
      <c r="C434" s="16">
        <v>0</v>
      </c>
      <c r="D434" s="16">
        <v>0</v>
      </c>
      <c r="E434" s="17" t="str">
        <f t="shared" si="87"/>
        <v/>
      </c>
      <c r="F434" s="17" t="str">
        <f t="shared" si="88"/>
        <v/>
      </c>
      <c r="G434" s="17" t="str">
        <f t="shared" si="90"/>
        <v xml:space="preserve"> </v>
      </c>
      <c r="H434" s="17" t="str">
        <f t="shared" si="89"/>
        <v/>
      </c>
      <c r="I434" s="21"/>
    </row>
    <row r="435" spans="1:9" x14ac:dyDescent="0.2">
      <c r="A435" s="14"/>
      <c r="B435" s="15" t="s">
        <v>390</v>
      </c>
      <c r="C435" s="16">
        <v>0</v>
      </c>
      <c r="D435" s="16">
        <v>0</v>
      </c>
      <c r="E435" s="17" t="str">
        <f t="shared" si="87"/>
        <v/>
      </c>
      <c r="F435" s="17" t="str">
        <f t="shared" si="88"/>
        <v/>
      </c>
      <c r="G435" s="17" t="str">
        <f t="shared" si="90"/>
        <v xml:space="preserve"> </v>
      </c>
      <c r="H435" s="17" t="str">
        <f t="shared" si="89"/>
        <v/>
      </c>
      <c r="I435" s="21"/>
    </row>
    <row r="436" spans="1:9" x14ac:dyDescent="0.2">
      <c r="A436" s="14"/>
      <c r="B436" s="15" t="s">
        <v>391</v>
      </c>
      <c r="C436" s="16">
        <v>0</v>
      </c>
      <c r="D436" s="16">
        <v>0</v>
      </c>
      <c r="E436" s="17" t="str">
        <f t="shared" si="87"/>
        <v/>
      </c>
      <c r="F436" s="17" t="str">
        <f t="shared" si="88"/>
        <v/>
      </c>
      <c r="G436" s="17" t="str">
        <f t="shared" si="90"/>
        <v xml:space="preserve"> </v>
      </c>
      <c r="H436" s="17" t="str">
        <f t="shared" si="89"/>
        <v/>
      </c>
      <c r="I436" s="21"/>
    </row>
    <row r="437" spans="1:9" x14ac:dyDescent="0.2">
      <c r="A437" s="14"/>
      <c r="B437" s="15" t="s">
        <v>392</v>
      </c>
      <c r="C437" s="16">
        <v>0</v>
      </c>
      <c r="D437" s="16">
        <v>2</v>
      </c>
      <c r="E437" s="17" t="str">
        <f t="shared" si="87"/>
        <v/>
      </c>
      <c r="F437" s="17">
        <f t="shared" si="88"/>
        <v>2.0181634712411706E-3</v>
      </c>
      <c r="G437" s="17">
        <f t="shared" si="90"/>
        <v>1</v>
      </c>
      <c r="H437" s="17" t="str">
        <f t="shared" si="89"/>
        <v/>
      </c>
      <c r="I437" s="21"/>
    </row>
    <row r="438" spans="1:9" x14ac:dyDescent="0.2">
      <c r="A438" s="14"/>
      <c r="B438" s="15" t="s">
        <v>393</v>
      </c>
      <c r="C438" s="16">
        <v>0</v>
      </c>
      <c r="D438" s="16">
        <v>0</v>
      </c>
      <c r="E438" s="17" t="str">
        <f t="shared" si="87"/>
        <v/>
      </c>
      <c r="F438" s="17" t="str">
        <f t="shared" si="88"/>
        <v/>
      </c>
      <c r="G438" s="17" t="str">
        <f t="shared" si="90"/>
        <v xml:space="preserve"> </v>
      </c>
      <c r="H438" s="17" t="str">
        <f t="shared" si="89"/>
        <v/>
      </c>
      <c r="I438" s="21"/>
    </row>
    <row r="439" spans="1:9" s="40" customFormat="1" x14ac:dyDescent="0.2">
      <c r="A439" s="36" t="s">
        <v>641</v>
      </c>
      <c r="B439" s="37" t="s">
        <v>650</v>
      </c>
      <c r="C439" s="38"/>
      <c r="D439" s="38">
        <v>0</v>
      </c>
      <c r="E439" s="39" t="str">
        <f t="shared" ref="E439:E440" si="91">+IF(C439=0,"",C439/C$356)</f>
        <v/>
      </c>
      <c r="F439" s="39" t="str">
        <f t="shared" ref="F439:F440" si="92">+IF(D439=0,"",D439/D$356)</f>
        <v/>
      </c>
      <c r="G439" s="39" t="str">
        <f t="shared" ref="G439:G440" si="93">+IF(AND(C439=0,D439=0)," ",IF(C439=0,1,IF(D439=0,-1,(D439-C439)/C439)))</f>
        <v xml:space="preserve"> </v>
      </c>
      <c r="H439" s="39" t="str">
        <f t="shared" ref="H439:H440" si="94">+IF(OR(AND(E439=""),(G439="")),"",E439*G439)</f>
        <v/>
      </c>
    </row>
    <row r="440" spans="1:9" s="40" customFormat="1" x14ac:dyDescent="0.2">
      <c r="A440" s="36" t="s">
        <v>641</v>
      </c>
      <c r="B440" s="37" t="s">
        <v>651</v>
      </c>
      <c r="C440" s="38"/>
      <c r="D440" s="38">
        <v>0</v>
      </c>
      <c r="E440" s="39" t="str">
        <f t="shared" si="91"/>
        <v/>
      </c>
      <c r="F440" s="39" t="str">
        <f t="shared" si="92"/>
        <v/>
      </c>
      <c r="G440" s="39" t="str">
        <f t="shared" si="93"/>
        <v xml:space="preserve"> </v>
      </c>
      <c r="H440" s="39" t="str">
        <f t="shared" si="94"/>
        <v/>
      </c>
    </row>
    <row r="441" spans="1:9" ht="25.5" x14ac:dyDescent="0.2">
      <c r="A441" s="14"/>
      <c r="B441" s="15" t="s">
        <v>394</v>
      </c>
      <c r="C441" s="16">
        <v>0</v>
      </c>
      <c r="D441" s="16">
        <v>0</v>
      </c>
      <c r="E441" s="17" t="str">
        <f t="shared" si="87"/>
        <v/>
      </c>
      <c r="F441" s="17" t="str">
        <f t="shared" si="88"/>
        <v/>
      </c>
      <c r="G441" s="17" t="str">
        <f t="shared" si="90"/>
        <v xml:space="preserve"> </v>
      </c>
      <c r="H441" s="17" t="str">
        <f t="shared" si="89"/>
        <v/>
      </c>
      <c r="I441" s="21"/>
    </row>
    <row r="442" spans="1:9" ht="25.5" x14ac:dyDescent="0.2">
      <c r="A442" s="14"/>
      <c r="B442" s="15" t="s">
        <v>395</v>
      </c>
      <c r="C442" s="16">
        <v>3</v>
      </c>
      <c r="D442" s="16">
        <v>0</v>
      </c>
      <c r="E442" s="17">
        <f t="shared" si="87"/>
        <v>2.7372262773722629E-3</v>
      </c>
      <c r="F442" s="17" t="str">
        <f t="shared" si="88"/>
        <v/>
      </c>
      <c r="G442" s="17">
        <f t="shared" si="90"/>
        <v>-1</v>
      </c>
      <c r="H442" s="17">
        <f t="shared" si="89"/>
        <v>-2.7372262773722629E-3</v>
      </c>
      <c r="I442" s="21"/>
    </row>
    <row r="443" spans="1:9" x14ac:dyDescent="0.2">
      <c r="A443" s="14"/>
      <c r="B443" s="15" t="s">
        <v>396</v>
      </c>
      <c r="C443" s="16">
        <v>0</v>
      </c>
      <c r="D443" s="16">
        <v>0</v>
      </c>
      <c r="E443" s="17" t="str">
        <f t="shared" si="87"/>
        <v/>
      </c>
      <c r="F443" s="17" t="str">
        <f t="shared" si="88"/>
        <v/>
      </c>
      <c r="G443" s="17" t="str">
        <f t="shared" si="90"/>
        <v xml:space="preserve"> </v>
      </c>
      <c r="H443" s="17" t="str">
        <f t="shared" si="89"/>
        <v/>
      </c>
      <c r="I443" s="21"/>
    </row>
    <row r="444" spans="1:9" ht="25.5" x14ac:dyDescent="0.2">
      <c r="A444" s="14"/>
      <c r="B444" s="15" t="s">
        <v>397</v>
      </c>
      <c r="C444" s="16">
        <v>0</v>
      </c>
      <c r="D444" s="16">
        <v>0</v>
      </c>
      <c r="E444" s="17" t="str">
        <f t="shared" si="87"/>
        <v/>
      </c>
      <c r="F444" s="17" t="str">
        <f t="shared" si="88"/>
        <v/>
      </c>
      <c r="G444" s="17" t="str">
        <f t="shared" si="90"/>
        <v xml:space="preserve"> </v>
      </c>
      <c r="H444" s="17" t="str">
        <f t="shared" si="89"/>
        <v/>
      </c>
      <c r="I444" s="21"/>
    </row>
    <row r="445" spans="1:9" ht="25.5" x14ac:dyDescent="0.2">
      <c r="A445" s="14"/>
      <c r="B445" s="15" t="s">
        <v>398</v>
      </c>
      <c r="C445" s="16">
        <v>0</v>
      </c>
      <c r="D445" s="16">
        <v>0</v>
      </c>
      <c r="E445" s="17" t="str">
        <f t="shared" si="87"/>
        <v/>
      </c>
      <c r="F445" s="17" t="str">
        <f t="shared" si="88"/>
        <v/>
      </c>
      <c r="G445" s="17" t="str">
        <f t="shared" si="90"/>
        <v xml:space="preserve"> </v>
      </c>
      <c r="H445" s="17" t="str">
        <f t="shared" si="89"/>
        <v/>
      </c>
      <c r="I445" s="21"/>
    </row>
    <row r="446" spans="1:9" x14ac:dyDescent="0.2">
      <c r="A446" s="14"/>
      <c r="B446" s="15" t="s">
        <v>399</v>
      </c>
      <c r="C446" s="16">
        <v>0</v>
      </c>
      <c r="D446" s="16">
        <v>0</v>
      </c>
      <c r="E446" s="17" t="str">
        <f t="shared" si="87"/>
        <v/>
      </c>
      <c r="F446" s="17" t="str">
        <f t="shared" si="88"/>
        <v/>
      </c>
      <c r="G446" s="17" t="str">
        <f t="shared" si="90"/>
        <v xml:space="preserve"> </v>
      </c>
      <c r="H446" s="17" t="str">
        <f t="shared" si="89"/>
        <v/>
      </c>
      <c r="I446" s="21"/>
    </row>
    <row r="447" spans="1:9" x14ac:dyDescent="0.2">
      <c r="A447" s="14"/>
      <c r="B447" s="15" t="s">
        <v>400</v>
      </c>
      <c r="C447" s="16">
        <v>0</v>
      </c>
      <c r="D447" s="16">
        <v>0</v>
      </c>
      <c r="E447" s="17" t="str">
        <f t="shared" si="87"/>
        <v/>
      </c>
      <c r="F447" s="17" t="str">
        <f t="shared" si="88"/>
        <v/>
      </c>
      <c r="G447" s="17" t="str">
        <f t="shared" si="90"/>
        <v xml:space="preserve"> </v>
      </c>
      <c r="H447" s="17" t="str">
        <f t="shared" si="89"/>
        <v/>
      </c>
      <c r="I447" s="21"/>
    </row>
    <row r="448" spans="1:9" x14ac:dyDescent="0.2">
      <c r="A448" s="14"/>
      <c r="B448" s="15" t="s">
        <v>401</v>
      </c>
      <c r="C448" s="16">
        <v>0</v>
      </c>
      <c r="D448" s="16">
        <v>0</v>
      </c>
      <c r="E448" s="17" t="str">
        <f t="shared" si="87"/>
        <v/>
      </c>
      <c r="F448" s="17" t="str">
        <f t="shared" si="88"/>
        <v/>
      </c>
      <c r="G448" s="17" t="str">
        <f t="shared" si="90"/>
        <v xml:space="preserve"> </v>
      </c>
      <c r="H448" s="17" t="str">
        <f t="shared" si="89"/>
        <v/>
      </c>
      <c r="I448" s="21"/>
    </row>
    <row r="449" spans="1:9" x14ac:dyDescent="0.2">
      <c r="A449" s="14"/>
      <c r="B449" s="15" t="s">
        <v>402</v>
      </c>
      <c r="C449" s="16">
        <v>0</v>
      </c>
      <c r="D449" s="16">
        <v>0</v>
      </c>
      <c r="E449" s="17" t="str">
        <f t="shared" si="87"/>
        <v/>
      </c>
      <c r="F449" s="17" t="str">
        <f t="shared" si="88"/>
        <v/>
      </c>
      <c r="G449" s="17" t="str">
        <f t="shared" si="90"/>
        <v xml:space="preserve"> </v>
      </c>
      <c r="H449" s="17" t="str">
        <f t="shared" si="89"/>
        <v/>
      </c>
      <c r="I449" s="21"/>
    </row>
    <row r="450" spans="1:9" x14ac:dyDescent="0.2">
      <c r="A450" s="14"/>
      <c r="B450" s="15" t="s">
        <v>403</v>
      </c>
      <c r="C450" s="16">
        <v>0</v>
      </c>
      <c r="D450" s="16">
        <v>0</v>
      </c>
      <c r="E450" s="17" t="str">
        <f t="shared" si="87"/>
        <v/>
      </c>
      <c r="F450" s="17" t="str">
        <f t="shared" si="88"/>
        <v/>
      </c>
      <c r="G450" s="17" t="str">
        <f t="shared" si="90"/>
        <v xml:space="preserve"> </v>
      </c>
      <c r="H450" s="17" t="str">
        <f t="shared" si="89"/>
        <v/>
      </c>
      <c r="I450" s="21"/>
    </row>
    <row r="451" spans="1:9" x14ac:dyDescent="0.2">
      <c r="A451" s="14"/>
      <c r="B451" s="15" t="s">
        <v>404</v>
      </c>
      <c r="C451" s="16">
        <v>0</v>
      </c>
      <c r="D451" s="16">
        <v>0</v>
      </c>
      <c r="E451" s="17" t="str">
        <f t="shared" si="87"/>
        <v/>
      </c>
      <c r="F451" s="17" t="str">
        <f t="shared" si="88"/>
        <v/>
      </c>
      <c r="G451" s="17" t="str">
        <f t="shared" si="90"/>
        <v xml:space="preserve"> </v>
      </c>
      <c r="H451" s="17" t="str">
        <f t="shared" si="89"/>
        <v/>
      </c>
      <c r="I451" s="21"/>
    </row>
    <row r="452" spans="1:9" x14ac:dyDescent="0.2">
      <c r="A452" s="14"/>
      <c r="B452" s="15" t="s">
        <v>405</v>
      </c>
      <c r="C452" s="16">
        <v>0</v>
      </c>
      <c r="D452" s="16">
        <v>0</v>
      </c>
      <c r="E452" s="17" t="str">
        <f t="shared" si="87"/>
        <v/>
      </c>
      <c r="F452" s="17" t="str">
        <f t="shared" si="88"/>
        <v/>
      </c>
      <c r="G452" s="17" t="str">
        <f t="shared" si="90"/>
        <v xml:space="preserve"> </v>
      </c>
      <c r="H452" s="17" t="str">
        <f t="shared" si="89"/>
        <v/>
      </c>
      <c r="I452" s="21"/>
    </row>
    <row r="453" spans="1:9" x14ac:dyDescent="0.2">
      <c r="A453" s="14"/>
      <c r="B453" s="15" t="s">
        <v>406</v>
      </c>
      <c r="C453" s="16">
        <v>0</v>
      </c>
      <c r="D453" s="16">
        <v>8</v>
      </c>
      <c r="E453" s="17" t="str">
        <f t="shared" si="87"/>
        <v/>
      </c>
      <c r="F453" s="17">
        <f t="shared" si="88"/>
        <v>8.0726538849646822E-3</v>
      </c>
      <c r="G453" s="17">
        <f t="shared" si="90"/>
        <v>1</v>
      </c>
      <c r="H453" s="17" t="str">
        <f t="shared" si="89"/>
        <v/>
      </c>
      <c r="I453" s="21"/>
    </row>
    <row r="454" spans="1:9" x14ac:dyDescent="0.2">
      <c r="A454" s="14"/>
      <c r="B454" s="15" t="s">
        <v>407</v>
      </c>
      <c r="C454" s="16">
        <v>0</v>
      </c>
      <c r="D454" s="16">
        <v>0</v>
      </c>
      <c r="E454" s="17" t="str">
        <f t="shared" si="87"/>
        <v/>
      </c>
      <c r="F454" s="17" t="str">
        <f t="shared" si="88"/>
        <v/>
      </c>
      <c r="G454" s="17" t="str">
        <f t="shared" si="90"/>
        <v xml:space="preserve"> </v>
      </c>
      <c r="H454" s="17" t="str">
        <f t="shared" si="89"/>
        <v/>
      </c>
      <c r="I454" s="21"/>
    </row>
    <row r="455" spans="1:9" x14ac:dyDescent="0.2">
      <c r="A455" s="14"/>
      <c r="B455" s="15" t="s">
        <v>408</v>
      </c>
      <c r="C455" s="16">
        <v>0</v>
      </c>
      <c r="D455" s="16">
        <v>7</v>
      </c>
      <c r="E455" s="17" t="str">
        <f t="shared" si="87"/>
        <v/>
      </c>
      <c r="F455" s="17">
        <f t="shared" si="88"/>
        <v>7.0635721493440967E-3</v>
      </c>
      <c r="G455" s="17">
        <f t="shared" si="90"/>
        <v>1</v>
      </c>
      <c r="H455" s="17" t="str">
        <f t="shared" si="89"/>
        <v/>
      </c>
      <c r="I455" s="21"/>
    </row>
    <row r="456" spans="1:9" x14ac:dyDescent="0.2">
      <c r="A456" s="14"/>
      <c r="B456" s="15" t="s">
        <v>409</v>
      </c>
      <c r="C456" s="16">
        <v>0</v>
      </c>
      <c r="D456" s="16">
        <v>0</v>
      </c>
      <c r="E456" s="17" t="str">
        <f t="shared" si="87"/>
        <v/>
      </c>
      <c r="F456" s="17" t="str">
        <f t="shared" si="88"/>
        <v/>
      </c>
      <c r="G456" s="17" t="str">
        <f t="shared" si="90"/>
        <v xml:space="preserve"> </v>
      </c>
      <c r="H456" s="17" t="str">
        <f t="shared" si="89"/>
        <v/>
      </c>
      <c r="I456" s="21"/>
    </row>
    <row r="457" spans="1:9" x14ac:dyDescent="0.2">
      <c r="A457" s="14"/>
      <c r="B457" s="15" t="s">
        <v>410</v>
      </c>
      <c r="C457" s="16">
        <v>0</v>
      </c>
      <c r="D457" s="16">
        <v>0</v>
      </c>
      <c r="E457" s="17" t="str">
        <f t="shared" si="87"/>
        <v/>
      </c>
      <c r="F457" s="17" t="str">
        <f t="shared" si="88"/>
        <v/>
      </c>
      <c r="G457" s="17" t="str">
        <f t="shared" si="90"/>
        <v xml:space="preserve"> </v>
      </c>
      <c r="H457" s="17" t="str">
        <f t="shared" si="89"/>
        <v/>
      </c>
      <c r="I457" s="21"/>
    </row>
    <row r="458" spans="1:9" x14ac:dyDescent="0.2">
      <c r="A458" s="14"/>
      <c r="B458" s="15" t="s">
        <v>411</v>
      </c>
      <c r="C458" s="16">
        <v>0</v>
      </c>
      <c r="D458" s="16">
        <v>0</v>
      </c>
      <c r="E458" s="17" t="str">
        <f t="shared" si="87"/>
        <v/>
      </c>
      <c r="F458" s="17" t="str">
        <f t="shared" si="88"/>
        <v/>
      </c>
      <c r="G458" s="17" t="str">
        <f t="shared" si="90"/>
        <v xml:space="preserve"> </v>
      </c>
      <c r="H458" s="17" t="str">
        <f t="shared" si="89"/>
        <v/>
      </c>
      <c r="I458" s="21"/>
    </row>
    <row r="459" spans="1:9" x14ac:dyDescent="0.2">
      <c r="A459" s="14"/>
      <c r="B459" s="15" t="s">
        <v>412</v>
      </c>
      <c r="C459" s="16">
        <v>0</v>
      </c>
      <c r="D459" s="16">
        <v>0</v>
      </c>
      <c r="E459" s="17" t="str">
        <f t="shared" si="87"/>
        <v/>
      </c>
      <c r="F459" s="17" t="str">
        <f t="shared" si="88"/>
        <v/>
      </c>
      <c r="G459" s="17" t="str">
        <f t="shared" si="90"/>
        <v xml:space="preserve"> </v>
      </c>
      <c r="H459" s="17" t="str">
        <f t="shared" si="89"/>
        <v/>
      </c>
      <c r="I459" s="21"/>
    </row>
    <row r="460" spans="1:9" x14ac:dyDescent="0.2">
      <c r="A460" s="14"/>
      <c r="B460" s="15" t="s">
        <v>413</v>
      </c>
      <c r="C460" s="16">
        <v>0</v>
      </c>
      <c r="D460" s="16">
        <v>0</v>
      </c>
      <c r="E460" s="17" t="str">
        <f t="shared" si="87"/>
        <v/>
      </c>
      <c r="F460" s="17" t="str">
        <f t="shared" si="88"/>
        <v/>
      </c>
      <c r="G460" s="17" t="str">
        <f t="shared" si="90"/>
        <v xml:space="preserve"> </v>
      </c>
      <c r="H460" s="17" t="str">
        <f t="shared" si="89"/>
        <v/>
      </c>
      <c r="I460" s="21"/>
    </row>
    <row r="461" spans="1:9" x14ac:dyDescent="0.2">
      <c r="A461" s="14"/>
      <c r="B461" s="15" t="s">
        <v>414</v>
      </c>
      <c r="C461" s="16">
        <v>0</v>
      </c>
      <c r="D461" s="16">
        <v>0</v>
      </c>
      <c r="E461" s="17" t="str">
        <f t="shared" si="87"/>
        <v/>
      </c>
      <c r="F461" s="17" t="str">
        <f t="shared" si="88"/>
        <v/>
      </c>
      <c r="G461" s="17" t="str">
        <f t="shared" si="90"/>
        <v xml:space="preserve"> </v>
      </c>
      <c r="H461" s="17" t="str">
        <f t="shared" si="89"/>
        <v/>
      </c>
      <c r="I461" s="21"/>
    </row>
    <row r="462" spans="1:9" x14ac:dyDescent="0.2">
      <c r="A462" s="14"/>
      <c r="B462" s="15" t="s">
        <v>415</v>
      </c>
      <c r="C462" s="16">
        <v>0</v>
      </c>
      <c r="D462" s="16">
        <v>0</v>
      </c>
      <c r="E462" s="17" t="str">
        <f t="shared" si="87"/>
        <v/>
      </c>
      <c r="F462" s="17" t="str">
        <f t="shared" si="88"/>
        <v/>
      </c>
      <c r="G462" s="17" t="str">
        <f t="shared" si="90"/>
        <v xml:space="preserve"> </v>
      </c>
      <c r="H462" s="17" t="str">
        <f t="shared" si="89"/>
        <v/>
      </c>
      <c r="I462" s="21"/>
    </row>
    <row r="463" spans="1:9" x14ac:dyDescent="0.2">
      <c r="A463" s="14"/>
      <c r="B463" s="15" t="s">
        <v>634</v>
      </c>
      <c r="C463" s="16">
        <v>1</v>
      </c>
      <c r="D463" s="16">
        <v>6</v>
      </c>
      <c r="E463" s="17">
        <f t="shared" si="87"/>
        <v>9.1240875912408756E-4</v>
      </c>
      <c r="F463" s="17">
        <f t="shared" si="88"/>
        <v>6.0544904137235112E-3</v>
      </c>
      <c r="G463" s="17">
        <f t="shared" si="90"/>
        <v>5</v>
      </c>
      <c r="H463" s="17">
        <f t="shared" si="89"/>
        <v>4.5620437956204376E-3</v>
      </c>
      <c r="I463" s="22"/>
    </row>
    <row r="464" spans="1:9" x14ac:dyDescent="0.2">
      <c r="A464" s="14"/>
      <c r="B464" s="15" t="s">
        <v>416</v>
      </c>
      <c r="C464" s="16">
        <v>0</v>
      </c>
      <c r="D464" s="16">
        <v>0</v>
      </c>
      <c r="E464" s="17" t="str">
        <f t="shared" si="87"/>
        <v/>
      </c>
      <c r="F464" s="17" t="str">
        <f t="shared" si="88"/>
        <v/>
      </c>
      <c r="G464" s="17" t="str">
        <f t="shared" si="90"/>
        <v xml:space="preserve"> </v>
      </c>
      <c r="H464" s="17" t="str">
        <f t="shared" si="89"/>
        <v/>
      </c>
      <c r="I464" s="21"/>
    </row>
    <row r="465" spans="1:9" x14ac:dyDescent="0.2">
      <c r="A465" s="14"/>
      <c r="B465" s="15" t="s">
        <v>417</v>
      </c>
      <c r="C465" s="16">
        <v>1</v>
      </c>
      <c r="D465" s="16">
        <v>2</v>
      </c>
      <c r="E465" s="17">
        <f t="shared" si="87"/>
        <v>9.1240875912408756E-4</v>
      </c>
      <c r="F465" s="17">
        <f t="shared" si="88"/>
        <v>2.0181634712411706E-3</v>
      </c>
      <c r="G465" s="17">
        <f t="shared" si="90"/>
        <v>1</v>
      </c>
      <c r="H465" s="17">
        <f t="shared" si="89"/>
        <v>9.1240875912408756E-4</v>
      </c>
      <c r="I465" s="21"/>
    </row>
    <row r="466" spans="1:9" x14ac:dyDescent="0.2">
      <c r="A466" s="14"/>
      <c r="B466" s="15" t="s">
        <v>418</v>
      </c>
      <c r="C466" s="16">
        <v>7</v>
      </c>
      <c r="D466" s="16">
        <v>36</v>
      </c>
      <c r="E466" s="17">
        <f t="shared" si="87"/>
        <v>6.3868613138686131E-3</v>
      </c>
      <c r="F466" s="17">
        <f t="shared" si="88"/>
        <v>3.6326942482341071E-2</v>
      </c>
      <c r="G466" s="17">
        <f t="shared" si="90"/>
        <v>4.1428571428571432</v>
      </c>
      <c r="H466" s="17">
        <f t="shared" si="89"/>
        <v>2.6459854014598543E-2</v>
      </c>
      <c r="I466" s="21"/>
    </row>
    <row r="467" spans="1:9" x14ac:dyDescent="0.2">
      <c r="A467" s="14"/>
      <c r="B467" s="15" t="s">
        <v>419</v>
      </c>
      <c r="C467" s="16">
        <v>5</v>
      </c>
      <c r="D467" s="16">
        <v>8</v>
      </c>
      <c r="E467" s="17">
        <f t="shared" si="87"/>
        <v>4.5620437956204376E-3</v>
      </c>
      <c r="F467" s="17">
        <f t="shared" si="88"/>
        <v>8.0726538849646822E-3</v>
      </c>
      <c r="G467" s="17">
        <f t="shared" si="90"/>
        <v>0.6</v>
      </c>
      <c r="H467" s="17">
        <f t="shared" si="89"/>
        <v>2.7372262773722625E-3</v>
      </c>
      <c r="I467" s="21"/>
    </row>
    <row r="468" spans="1:9" ht="25.5" x14ac:dyDescent="0.2">
      <c r="A468" s="14"/>
      <c r="B468" s="15" t="s">
        <v>420</v>
      </c>
      <c r="C468" s="16">
        <v>0</v>
      </c>
      <c r="D468" s="16">
        <v>1</v>
      </c>
      <c r="E468" s="17" t="str">
        <f t="shared" si="87"/>
        <v/>
      </c>
      <c r="F468" s="17">
        <f t="shared" si="88"/>
        <v>1.0090817356205853E-3</v>
      </c>
      <c r="G468" s="17">
        <f t="shared" si="90"/>
        <v>1</v>
      </c>
      <c r="H468" s="17" t="str">
        <f t="shared" si="89"/>
        <v/>
      </c>
      <c r="I468" s="21"/>
    </row>
    <row r="469" spans="1:9" ht="25.5" x14ac:dyDescent="0.2">
      <c r="A469" s="14"/>
      <c r="B469" s="15" t="s">
        <v>421</v>
      </c>
      <c r="C469" s="16">
        <v>0</v>
      </c>
      <c r="D469" s="16">
        <v>0</v>
      </c>
      <c r="E469" s="17" t="str">
        <f t="shared" si="87"/>
        <v/>
      </c>
      <c r="F469" s="17" t="str">
        <f t="shared" si="88"/>
        <v/>
      </c>
      <c r="G469" s="17" t="str">
        <f t="shared" si="90"/>
        <v xml:space="preserve"> </v>
      </c>
      <c r="H469" s="17" t="str">
        <f t="shared" si="89"/>
        <v/>
      </c>
      <c r="I469" s="21"/>
    </row>
    <row r="470" spans="1:9" ht="25.5" x14ac:dyDescent="0.2">
      <c r="A470" s="14"/>
      <c r="B470" s="15" t="s">
        <v>422</v>
      </c>
      <c r="C470" s="16">
        <v>0</v>
      </c>
      <c r="D470" s="16">
        <v>0</v>
      </c>
      <c r="E470" s="17" t="str">
        <f t="shared" si="87"/>
        <v/>
      </c>
      <c r="F470" s="17" t="str">
        <f t="shared" si="88"/>
        <v/>
      </c>
      <c r="G470" s="17" t="str">
        <f t="shared" si="90"/>
        <v xml:space="preserve"> </v>
      </c>
      <c r="H470" s="17" t="str">
        <f t="shared" si="89"/>
        <v/>
      </c>
      <c r="I470" s="21"/>
    </row>
    <row r="471" spans="1:9" x14ac:dyDescent="0.2">
      <c r="A471" s="14"/>
      <c r="B471" s="15" t="s">
        <v>423</v>
      </c>
      <c r="C471" s="16">
        <v>0</v>
      </c>
      <c r="D471" s="16">
        <v>0</v>
      </c>
      <c r="E471" s="17" t="str">
        <f t="shared" si="87"/>
        <v/>
      </c>
      <c r="F471" s="17" t="str">
        <f t="shared" si="88"/>
        <v/>
      </c>
      <c r="G471" s="17" t="str">
        <f t="shared" si="90"/>
        <v xml:space="preserve"> </v>
      </c>
      <c r="H471" s="17" t="str">
        <f t="shared" si="89"/>
        <v/>
      </c>
      <c r="I471" s="21"/>
    </row>
    <row r="472" spans="1:9" ht="25.5" x14ac:dyDescent="0.2">
      <c r="A472" s="14"/>
      <c r="B472" s="15" t="s">
        <v>424</v>
      </c>
      <c r="C472" s="16">
        <v>0</v>
      </c>
      <c r="D472" s="16">
        <v>0</v>
      </c>
      <c r="E472" s="17" t="str">
        <f t="shared" si="87"/>
        <v/>
      </c>
      <c r="F472" s="17" t="str">
        <f t="shared" si="88"/>
        <v/>
      </c>
      <c r="G472" s="17" t="str">
        <f t="shared" si="90"/>
        <v xml:space="preserve"> </v>
      </c>
      <c r="H472" s="17" t="str">
        <f t="shared" si="89"/>
        <v/>
      </c>
      <c r="I472" s="21"/>
    </row>
    <row r="473" spans="1:9" x14ac:dyDescent="0.2">
      <c r="A473" s="14"/>
      <c r="B473" s="15" t="s">
        <v>425</v>
      </c>
      <c r="C473" s="16">
        <v>0</v>
      </c>
      <c r="D473" s="16">
        <v>0</v>
      </c>
      <c r="E473" s="17" t="str">
        <f t="shared" si="87"/>
        <v/>
      </c>
      <c r="F473" s="17" t="str">
        <f t="shared" si="88"/>
        <v/>
      </c>
      <c r="G473" s="17" t="str">
        <f t="shared" si="90"/>
        <v xml:space="preserve"> </v>
      </c>
      <c r="H473" s="17" t="str">
        <f t="shared" si="89"/>
        <v/>
      </c>
      <c r="I473" s="21"/>
    </row>
    <row r="474" spans="1:9" x14ac:dyDescent="0.2">
      <c r="A474" s="14"/>
      <c r="B474" s="15" t="s">
        <v>426</v>
      </c>
      <c r="C474" s="16">
        <v>0</v>
      </c>
      <c r="D474" s="16">
        <v>0</v>
      </c>
      <c r="E474" s="17" t="str">
        <f t="shared" si="87"/>
        <v/>
      </c>
      <c r="F474" s="17" t="str">
        <f t="shared" si="88"/>
        <v/>
      </c>
      <c r="G474" s="17" t="str">
        <f t="shared" si="90"/>
        <v xml:space="preserve"> </v>
      </c>
      <c r="H474" s="17" t="str">
        <f t="shared" si="89"/>
        <v/>
      </c>
      <c r="I474" s="21"/>
    </row>
    <row r="475" spans="1:9" x14ac:dyDescent="0.2">
      <c r="A475" s="14"/>
      <c r="B475" s="15" t="s">
        <v>427</v>
      </c>
      <c r="C475" s="16">
        <v>8</v>
      </c>
      <c r="D475" s="16">
        <v>7</v>
      </c>
      <c r="E475" s="17">
        <f t="shared" si="87"/>
        <v>7.2992700729927005E-3</v>
      </c>
      <c r="F475" s="17">
        <f t="shared" si="88"/>
        <v>7.0635721493440967E-3</v>
      </c>
      <c r="G475" s="17">
        <f t="shared" si="90"/>
        <v>-0.125</v>
      </c>
      <c r="H475" s="17">
        <f t="shared" si="89"/>
        <v>-9.1240875912408756E-4</v>
      </c>
      <c r="I475" s="21"/>
    </row>
    <row r="476" spans="1:9" x14ac:dyDescent="0.2">
      <c r="A476" s="14"/>
      <c r="B476" s="15" t="s">
        <v>428</v>
      </c>
      <c r="C476" s="16">
        <v>0</v>
      </c>
      <c r="D476" s="16">
        <v>3</v>
      </c>
      <c r="E476" s="17" t="str">
        <f t="shared" si="87"/>
        <v/>
      </c>
      <c r="F476" s="17">
        <f t="shared" si="88"/>
        <v>3.0272452068617556E-3</v>
      </c>
      <c r="G476" s="17">
        <f t="shared" si="90"/>
        <v>1</v>
      </c>
      <c r="H476" s="17" t="str">
        <f t="shared" si="89"/>
        <v/>
      </c>
      <c r="I476" s="21"/>
    </row>
    <row r="477" spans="1:9" x14ac:dyDescent="0.2">
      <c r="A477" s="14"/>
      <c r="B477" s="15" t="s">
        <v>635</v>
      </c>
      <c r="C477" s="16">
        <v>0</v>
      </c>
      <c r="D477" s="16">
        <v>0</v>
      </c>
      <c r="E477" s="17" t="str">
        <f t="shared" si="87"/>
        <v/>
      </c>
      <c r="F477" s="17" t="str">
        <f t="shared" si="88"/>
        <v/>
      </c>
      <c r="G477" s="17" t="str">
        <f t="shared" si="90"/>
        <v xml:space="preserve"> </v>
      </c>
      <c r="H477" s="17" t="str">
        <f t="shared" si="89"/>
        <v/>
      </c>
      <c r="I477" s="21"/>
    </row>
    <row r="478" spans="1:9" x14ac:dyDescent="0.2">
      <c r="A478" s="14"/>
      <c r="B478" s="15" t="s">
        <v>429</v>
      </c>
      <c r="C478" s="16">
        <v>0</v>
      </c>
      <c r="D478" s="16">
        <v>0</v>
      </c>
      <c r="E478" s="17" t="str">
        <f t="shared" si="87"/>
        <v/>
      </c>
      <c r="F478" s="17" t="str">
        <f t="shared" si="88"/>
        <v/>
      </c>
      <c r="G478" s="17" t="str">
        <f t="shared" si="90"/>
        <v xml:space="preserve"> </v>
      </c>
      <c r="H478" s="17" t="str">
        <f t="shared" si="89"/>
        <v/>
      </c>
      <c r="I478" s="21"/>
    </row>
    <row r="479" spans="1:9" x14ac:dyDescent="0.2">
      <c r="A479" s="14"/>
      <c r="B479" s="15" t="s">
        <v>430</v>
      </c>
      <c r="C479" s="16">
        <v>0</v>
      </c>
      <c r="D479" s="16">
        <v>0</v>
      </c>
      <c r="E479" s="17" t="str">
        <f t="shared" si="87"/>
        <v/>
      </c>
      <c r="F479" s="17" t="str">
        <f t="shared" si="88"/>
        <v/>
      </c>
      <c r="G479" s="17" t="str">
        <f t="shared" si="90"/>
        <v xml:space="preserve"> </v>
      </c>
      <c r="H479" s="17" t="str">
        <f t="shared" si="89"/>
        <v/>
      </c>
      <c r="I479" s="21"/>
    </row>
    <row r="480" spans="1:9" x14ac:dyDescent="0.2">
      <c r="A480" s="14"/>
      <c r="B480" s="15" t="s">
        <v>431</v>
      </c>
      <c r="C480" s="16">
        <v>0</v>
      </c>
      <c r="D480" s="16">
        <v>0</v>
      </c>
      <c r="E480" s="17" t="str">
        <f t="shared" si="87"/>
        <v/>
      </c>
      <c r="F480" s="17" t="str">
        <f t="shared" si="88"/>
        <v/>
      </c>
      <c r="G480" s="17" t="str">
        <f t="shared" si="90"/>
        <v xml:space="preserve"> </v>
      </c>
      <c r="H480" s="17" t="str">
        <f t="shared" si="89"/>
        <v/>
      </c>
      <c r="I480" s="21"/>
    </row>
    <row r="481" spans="1:9" x14ac:dyDescent="0.2">
      <c r="A481" s="14"/>
      <c r="B481" s="15" t="s">
        <v>432</v>
      </c>
      <c r="C481" s="16">
        <v>129</v>
      </c>
      <c r="D481" s="16">
        <v>112</v>
      </c>
      <c r="E481" s="17">
        <f t="shared" si="87"/>
        <v>0.11770072992700729</v>
      </c>
      <c r="F481" s="17">
        <f t="shared" si="88"/>
        <v>0.11301715438950555</v>
      </c>
      <c r="G481" s="17">
        <f t="shared" si="90"/>
        <v>-0.13178294573643412</v>
      </c>
      <c r="H481" s="17">
        <f t="shared" si="89"/>
        <v>-1.5510948905109489E-2</v>
      </c>
      <c r="I481" s="21"/>
    </row>
    <row r="482" spans="1:9" x14ac:dyDescent="0.2">
      <c r="A482" s="14"/>
      <c r="B482" s="15" t="s">
        <v>433</v>
      </c>
      <c r="C482" s="16">
        <v>0</v>
      </c>
      <c r="D482" s="16">
        <v>0</v>
      </c>
      <c r="E482" s="17" t="str">
        <f t="shared" si="87"/>
        <v/>
      </c>
      <c r="F482" s="17" t="str">
        <f t="shared" si="88"/>
        <v/>
      </c>
      <c r="G482" s="17" t="str">
        <f t="shared" si="90"/>
        <v xml:space="preserve"> </v>
      </c>
      <c r="H482" s="17" t="str">
        <f t="shared" si="89"/>
        <v/>
      </c>
      <c r="I482" s="21"/>
    </row>
    <row r="483" spans="1:9" x14ac:dyDescent="0.2">
      <c r="A483" s="14"/>
      <c r="B483" s="15" t="s">
        <v>434</v>
      </c>
      <c r="C483" s="16">
        <v>0</v>
      </c>
      <c r="D483" s="16">
        <v>0</v>
      </c>
      <c r="E483" s="17" t="str">
        <f t="shared" si="87"/>
        <v/>
      </c>
      <c r="F483" s="17" t="str">
        <f t="shared" si="88"/>
        <v/>
      </c>
      <c r="G483" s="17" t="str">
        <f t="shared" si="90"/>
        <v xml:space="preserve"> </v>
      </c>
      <c r="H483" s="17" t="str">
        <f t="shared" si="89"/>
        <v/>
      </c>
      <c r="I483" s="21"/>
    </row>
    <row r="484" spans="1:9" x14ac:dyDescent="0.2">
      <c r="A484" s="14"/>
      <c r="B484" s="15" t="s">
        <v>435</v>
      </c>
      <c r="C484" s="16">
        <v>0</v>
      </c>
      <c r="D484" s="16">
        <v>0</v>
      </c>
      <c r="E484" s="17" t="str">
        <f t="shared" si="87"/>
        <v/>
      </c>
      <c r="F484" s="17" t="str">
        <f t="shared" si="88"/>
        <v/>
      </c>
      <c r="G484" s="17" t="str">
        <f t="shared" si="90"/>
        <v xml:space="preserve"> </v>
      </c>
      <c r="H484" s="17" t="str">
        <f t="shared" si="89"/>
        <v/>
      </c>
      <c r="I484" s="21"/>
    </row>
    <row r="485" spans="1:9" x14ac:dyDescent="0.2">
      <c r="A485" s="14"/>
      <c r="B485" s="15" t="s">
        <v>436</v>
      </c>
      <c r="C485" s="16">
        <v>0</v>
      </c>
      <c r="D485" s="16">
        <v>0</v>
      </c>
      <c r="E485" s="17" t="str">
        <f t="shared" si="87"/>
        <v/>
      </c>
      <c r="F485" s="17" t="str">
        <f t="shared" si="88"/>
        <v/>
      </c>
      <c r="G485" s="17" t="str">
        <f t="shared" si="90"/>
        <v xml:space="preserve"> </v>
      </c>
      <c r="H485" s="17" t="str">
        <f t="shared" si="89"/>
        <v/>
      </c>
      <c r="I485" s="21"/>
    </row>
    <row r="486" spans="1:9" x14ac:dyDescent="0.2">
      <c r="A486" s="14"/>
      <c r="B486" s="15" t="s">
        <v>437</v>
      </c>
      <c r="C486" s="16">
        <v>0</v>
      </c>
      <c r="D486" s="16">
        <v>0</v>
      </c>
      <c r="E486" s="17" t="str">
        <f t="shared" si="87"/>
        <v/>
      </c>
      <c r="F486" s="17" t="str">
        <f t="shared" si="88"/>
        <v/>
      </c>
      <c r="G486" s="17" t="str">
        <f t="shared" si="90"/>
        <v xml:space="preserve"> </v>
      </c>
      <c r="H486" s="17" t="str">
        <f t="shared" si="89"/>
        <v/>
      </c>
      <c r="I486" s="21"/>
    </row>
    <row r="487" spans="1:9" x14ac:dyDescent="0.2">
      <c r="A487" s="14"/>
      <c r="B487" s="15" t="s">
        <v>438</v>
      </c>
      <c r="C487" s="16">
        <v>0</v>
      </c>
      <c r="D487" s="16">
        <v>0</v>
      </c>
      <c r="E487" s="17" t="str">
        <f t="shared" ref="E487:E550" si="95">+IF(C487=0,"",C487/C$356)</f>
        <v/>
      </c>
      <c r="F487" s="17" t="str">
        <f t="shared" ref="F487:F550" si="96">+IF(D487=0,"",D487/D$356)</f>
        <v/>
      </c>
      <c r="G487" s="17" t="str">
        <f t="shared" si="90"/>
        <v xml:space="preserve"> </v>
      </c>
      <c r="H487" s="17" t="str">
        <f t="shared" ref="H487:H550" si="97">+IF(OR(AND(E487=""),(G487="")),"",E487*G487)</f>
        <v/>
      </c>
      <c r="I487" s="21"/>
    </row>
    <row r="488" spans="1:9" x14ac:dyDescent="0.2">
      <c r="A488" s="14"/>
      <c r="B488" s="15" t="s">
        <v>439</v>
      </c>
      <c r="C488" s="16">
        <v>0</v>
      </c>
      <c r="D488" s="16">
        <v>0</v>
      </c>
      <c r="E488" s="17" t="str">
        <f t="shared" si="95"/>
        <v/>
      </c>
      <c r="F488" s="17" t="str">
        <f t="shared" si="96"/>
        <v/>
      </c>
      <c r="G488" s="17" t="str">
        <f t="shared" ref="G488:G551" si="98">+IF(AND(C488=0,D488=0)," ",IF(C488=0,1,IF(D488=0,-1,(D488-C488)/C488)))</f>
        <v xml:space="preserve"> </v>
      </c>
      <c r="H488" s="17" t="str">
        <f t="shared" si="97"/>
        <v/>
      </c>
      <c r="I488" s="21"/>
    </row>
    <row r="489" spans="1:9" x14ac:dyDescent="0.2">
      <c r="A489" s="14"/>
      <c r="B489" s="15" t="s">
        <v>440</v>
      </c>
      <c r="C489" s="16">
        <v>1</v>
      </c>
      <c r="D489" s="16">
        <v>6</v>
      </c>
      <c r="E489" s="17">
        <f t="shared" si="95"/>
        <v>9.1240875912408756E-4</v>
      </c>
      <c r="F489" s="17">
        <f t="shared" si="96"/>
        <v>6.0544904137235112E-3</v>
      </c>
      <c r="G489" s="17">
        <f t="shared" si="98"/>
        <v>5</v>
      </c>
      <c r="H489" s="17">
        <f t="shared" si="97"/>
        <v>4.5620437956204376E-3</v>
      </c>
      <c r="I489" s="21"/>
    </row>
    <row r="490" spans="1:9" ht="25.5" x14ac:dyDescent="0.2">
      <c r="A490" s="14"/>
      <c r="B490" s="15" t="s">
        <v>441</v>
      </c>
      <c r="C490" s="16">
        <v>0</v>
      </c>
      <c r="D490" s="16">
        <v>0</v>
      </c>
      <c r="E490" s="17" t="str">
        <f t="shared" si="95"/>
        <v/>
      </c>
      <c r="F490" s="17" t="str">
        <f t="shared" si="96"/>
        <v/>
      </c>
      <c r="G490" s="17" t="str">
        <f t="shared" si="98"/>
        <v xml:space="preserve"> </v>
      </c>
      <c r="H490" s="17" t="str">
        <f t="shared" si="97"/>
        <v/>
      </c>
      <c r="I490" s="21"/>
    </row>
    <row r="491" spans="1:9" x14ac:dyDescent="0.2">
      <c r="A491" s="14"/>
      <c r="B491" s="15" t="s">
        <v>442</v>
      </c>
      <c r="C491" s="16">
        <v>1</v>
      </c>
      <c r="D491" s="16">
        <v>1</v>
      </c>
      <c r="E491" s="17">
        <f t="shared" si="95"/>
        <v>9.1240875912408756E-4</v>
      </c>
      <c r="F491" s="17">
        <f t="shared" si="96"/>
        <v>1.0090817356205853E-3</v>
      </c>
      <c r="G491" s="17">
        <f t="shared" si="98"/>
        <v>0</v>
      </c>
      <c r="H491" s="17">
        <f t="shared" si="97"/>
        <v>0</v>
      </c>
      <c r="I491" s="21"/>
    </row>
    <row r="492" spans="1:9" x14ac:dyDescent="0.2">
      <c r="A492" s="14"/>
      <c r="B492" s="15" t="s">
        <v>443</v>
      </c>
      <c r="C492" s="16">
        <v>0</v>
      </c>
      <c r="D492" s="16">
        <v>0</v>
      </c>
      <c r="E492" s="17" t="str">
        <f t="shared" si="95"/>
        <v/>
      </c>
      <c r="F492" s="17" t="str">
        <f t="shared" si="96"/>
        <v/>
      </c>
      <c r="G492" s="17" t="str">
        <f t="shared" si="98"/>
        <v xml:space="preserve"> </v>
      </c>
      <c r="H492" s="17" t="str">
        <f t="shared" si="97"/>
        <v/>
      </c>
      <c r="I492" s="21"/>
    </row>
    <row r="493" spans="1:9" x14ac:dyDescent="0.2">
      <c r="A493" s="14"/>
      <c r="B493" s="15" t="s">
        <v>444</v>
      </c>
      <c r="C493" s="16">
        <v>0</v>
      </c>
      <c r="D493" s="16">
        <v>0</v>
      </c>
      <c r="E493" s="17" t="str">
        <f t="shared" si="95"/>
        <v/>
      </c>
      <c r="F493" s="17" t="str">
        <f t="shared" si="96"/>
        <v/>
      </c>
      <c r="G493" s="17" t="str">
        <f t="shared" si="98"/>
        <v xml:space="preserve"> </v>
      </c>
      <c r="H493" s="17" t="str">
        <f t="shared" si="97"/>
        <v/>
      </c>
      <c r="I493" s="21"/>
    </row>
    <row r="494" spans="1:9" x14ac:dyDescent="0.2">
      <c r="A494" s="14"/>
      <c r="B494" s="15" t="s">
        <v>445</v>
      </c>
      <c r="C494" s="16">
        <v>3</v>
      </c>
      <c r="D494" s="16">
        <v>9</v>
      </c>
      <c r="E494" s="17">
        <f t="shared" si="95"/>
        <v>2.7372262773722629E-3</v>
      </c>
      <c r="F494" s="17">
        <f t="shared" si="96"/>
        <v>9.0817356205852677E-3</v>
      </c>
      <c r="G494" s="17">
        <f t="shared" si="98"/>
        <v>2</v>
      </c>
      <c r="H494" s="17">
        <f t="shared" si="97"/>
        <v>5.4744525547445258E-3</v>
      </c>
      <c r="I494" s="21"/>
    </row>
    <row r="495" spans="1:9" x14ac:dyDescent="0.2">
      <c r="A495" s="14"/>
      <c r="B495" s="15" t="s">
        <v>446</v>
      </c>
      <c r="C495" s="16">
        <v>0</v>
      </c>
      <c r="D495" s="16">
        <v>2</v>
      </c>
      <c r="E495" s="17" t="str">
        <f t="shared" si="95"/>
        <v/>
      </c>
      <c r="F495" s="17">
        <f t="shared" si="96"/>
        <v>2.0181634712411706E-3</v>
      </c>
      <c r="G495" s="17">
        <f t="shared" si="98"/>
        <v>1</v>
      </c>
      <c r="H495" s="17" t="str">
        <f t="shared" si="97"/>
        <v/>
      </c>
      <c r="I495" s="21"/>
    </row>
    <row r="496" spans="1:9" x14ac:dyDescent="0.2">
      <c r="A496" s="14"/>
      <c r="B496" s="15" t="s">
        <v>447</v>
      </c>
      <c r="C496" s="16">
        <v>0</v>
      </c>
      <c r="D496" s="16">
        <v>0</v>
      </c>
      <c r="E496" s="17" t="str">
        <f t="shared" si="95"/>
        <v/>
      </c>
      <c r="F496" s="17" t="str">
        <f t="shared" si="96"/>
        <v/>
      </c>
      <c r="G496" s="17" t="str">
        <f t="shared" si="98"/>
        <v xml:space="preserve"> </v>
      </c>
      <c r="H496" s="17" t="str">
        <f t="shared" si="97"/>
        <v/>
      </c>
      <c r="I496" s="21"/>
    </row>
    <row r="497" spans="1:9" x14ac:dyDescent="0.2">
      <c r="A497" s="14"/>
      <c r="B497" s="15" t="s">
        <v>448</v>
      </c>
      <c r="C497" s="16">
        <v>0</v>
      </c>
      <c r="D497" s="16">
        <v>1</v>
      </c>
      <c r="E497" s="17" t="str">
        <f t="shared" si="95"/>
        <v/>
      </c>
      <c r="F497" s="17">
        <f t="shared" si="96"/>
        <v>1.0090817356205853E-3</v>
      </c>
      <c r="G497" s="17">
        <f t="shared" si="98"/>
        <v>1</v>
      </c>
      <c r="H497" s="17" t="str">
        <f t="shared" si="97"/>
        <v/>
      </c>
      <c r="I497" s="21"/>
    </row>
    <row r="498" spans="1:9" x14ac:dyDescent="0.2">
      <c r="A498" s="14"/>
      <c r="B498" s="15" t="s">
        <v>449</v>
      </c>
      <c r="C498" s="16">
        <v>0</v>
      </c>
      <c r="D498" s="16">
        <v>0</v>
      </c>
      <c r="E498" s="17" t="str">
        <f t="shared" si="95"/>
        <v/>
      </c>
      <c r="F498" s="17" t="str">
        <f t="shared" si="96"/>
        <v/>
      </c>
      <c r="G498" s="17" t="str">
        <f t="shared" si="98"/>
        <v xml:space="preserve"> </v>
      </c>
      <c r="H498" s="17" t="str">
        <f t="shared" si="97"/>
        <v/>
      </c>
      <c r="I498" s="21"/>
    </row>
    <row r="499" spans="1:9" x14ac:dyDescent="0.2">
      <c r="A499" s="14"/>
      <c r="B499" s="15" t="s">
        <v>450</v>
      </c>
      <c r="C499" s="16">
        <v>0</v>
      </c>
      <c r="D499" s="16">
        <v>1</v>
      </c>
      <c r="E499" s="17" t="str">
        <f t="shared" si="95"/>
        <v/>
      </c>
      <c r="F499" s="17">
        <f t="shared" si="96"/>
        <v>1.0090817356205853E-3</v>
      </c>
      <c r="G499" s="17">
        <f t="shared" si="98"/>
        <v>1</v>
      </c>
      <c r="H499" s="17" t="str">
        <f t="shared" si="97"/>
        <v/>
      </c>
      <c r="I499" s="21"/>
    </row>
    <row r="500" spans="1:9" x14ac:dyDescent="0.2">
      <c r="A500" s="14"/>
      <c r="B500" s="15" t="s">
        <v>451</v>
      </c>
      <c r="C500" s="16">
        <v>3</v>
      </c>
      <c r="D500" s="16">
        <v>9</v>
      </c>
      <c r="E500" s="17">
        <f t="shared" si="95"/>
        <v>2.7372262773722629E-3</v>
      </c>
      <c r="F500" s="17">
        <f t="shared" si="96"/>
        <v>9.0817356205852677E-3</v>
      </c>
      <c r="G500" s="17">
        <f t="shared" si="98"/>
        <v>2</v>
      </c>
      <c r="H500" s="17">
        <f t="shared" si="97"/>
        <v>5.4744525547445258E-3</v>
      </c>
      <c r="I500" s="21"/>
    </row>
    <row r="501" spans="1:9" x14ac:dyDescent="0.2">
      <c r="A501" s="14"/>
      <c r="B501" s="15" t="s">
        <v>452</v>
      </c>
      <c r="C501" s="16">
        <v>0</v>
      </c>
      <c r="D501" s="16">
        <v>0</v>
      </c>
      <c r="E501" s="17" t="str">
        <f t="shared" si="95"/>
        <v/>
      </c>
      <c r="F501" s="17" t="str">
        <f t="shared" si="96"/>
        <v/>
      </c>
      <c r="G501" s="17" t="str">
        <f t="shared" si="98"/>
        <v xml:space="preserve"> </v>
      </c>
      <c r="H501" s="17" t="str">
        <f t="shared" si="97"/>
        <v/>
      </c>
      <c r="I501" s="21"/>
    </row>
    <row r="502" spans="1:9" ht="25.5" x14ac:dyDescent="0.2">
      <c r="A502" s="14"/>
      <c r="B502" s="15" t="s">
        <v>453</v>
      </c>
      <c r="C502" s="16">
        <v>0</v>
      </c>
      <c r="D502" s="16">
        <v>1</v>
      </c>
      <c r="E502" s="17" t="str">
        <f t="shared" si="95"/>
        <v/>
      </c>
      <c r="F502" s="17">
        <f t="shared" si="96"/>
        <v>1.0090817356205853E-3</v>
      </c>
      <c r="G502" s="17">
        <f t="shared" si="98"/>
        <v>1</v>
      </c>
      <c r="H502" s="17" t="str">
        <f t="shared" si="97"/>
        <v/>
      </c>
      <c r="I502" s="21"/>
    </row>
    <row r="503" spans="1:9" x14ac:dyDescent="0.2">
      <c r="A503" s="14"/>
      <c r="B503" s="15" t="s">
        <v>636</v>
      </c>
      <c r="C503" s="16">
        <v>0</v>
      </c>
      <c r="D503" s="16">
        <v>0</v>
      </c>
      <c r="E503" s="17" t="str">
        <f t="shared" si="95"/>
        <v/>
      </c>
      <c r="F503" s="17" t="str">
        <f t="shared" si="96"/>
        <v/>
      </c>
      <c r="G503" s="17" t="str">
        <f t="shared" si="98"/>
        <v xml:space="preserve"> </v>
      </c>
      <c r="H503" s="17" t="str">
        <f t="shared" si="97"/>
        <v/>
      </c>
      <c r="I503" s="21"/>
    </row>
    <row r="504" spans="1:9" ht="25.5" x14ac:dyDescent="0.2">
      <c r="A504" s="14"/>
      <c r="B504" s="15" t="s">
        <v>454</v>
      </c>
      <c r="C504" s="16">
        <v>0</v>
      </c>
      <c r="D504" s="16">
        <v>0</v>
      </c>
      <c r="E504" s="17" t="str">
        <f t="shared" si="95"/>
        <v/>
      </c>
      <c r="F504" s="17" t="str">
        <f t="shared" si="96"/>
        <v/>
      </c>
      <c r="G504" s="17" t="str">
        <f t="shared" si="98"/>
        <v xml:space="preserve"> </v>
      </c>
      <c r="H504" s="17" t="str">
        <f t="shared" si="97"/>
        <v/>
      </c>
      <c r="I504" s="21"/>
    </row>
    <row r="505" spans="1:9" x14ac:dyDescent="0.2">
      <c r="A505" s="14"/>
      <c r="B505" s="15" t="s">
        <v>455</v>
      </c>
      <c r="C505" s="16">
        <v>0</v>
      </c>
      <c r="D505" s="16">
        <v>25</v>
      </c>
      <c r="E505" s="17" t="str">
        <f t="shared" si="95"/>
        <v/>
      </c>
      <c r="F505" s="17">
        <f t="shared" si="96"/>
        <v>2.5227043390514632E-2</v>
      </c>
      <c r="G505" s="17">
        <f t="shared" si="98"/>
        <v>1</v>
      </c>
      <c r="H505" s="17" t="str">
        <f t="shared" si="97"/>
        <v/>
      </c>
      <c r="I505" s="21"/>
    </row>
    <row r="506" spans="1:9" ht="25.5" x14ac:dyDescent="0.2">
      <c r="A506" s="14"/>
      <c r="B506" s="15" t="s">
        <v>456</v>
      </c>
      <c r="C506" s="16">
        <v>0</v>
      </c>
      <c r="D506" s="16">
        <v>0</v>
      </c>
      <c r="E506" s="17" t="str">
        <f t="shared" si="95"/>
        <v/>
      </c>
      <c r="F506" s="17" t="str">
        <f t="shared" si="96"/>
        <v/>
      </c>
      <c r="G506" s="17" t="str">
        <f t="shared" si="98"/>
        <v xml:space="preserve"> </v>
      </c>
      <c r="H506" s="17" t="str">
        <f t="shared" si="97"/>
        <v/>
      </c>
      <c r="I506" s="21"/>
    </row>
    <row r="507" spans="1:9" x14ac:dyDescent="0.2">
      <c r="A507" s="14"/>
      <c r="B507" s="15" t="s">
        <v>457</v>
      </c>
      <c r="C507" s="16">
        <v>0</v>
      </c>
      <c r="D507" s="16">
        <v>0</v>
      </c>
      <c r="E507" s="17" t="str">
        <f t="shared" si="95"/>
        <v/>
      </c>
      <c r="F507" s="17" t="str">
        <f t="shared" si="96"/>
        <v/>
      </c>
      <c r="G507" s="17" t="str">
        <f t="shared" si="98"/>
        <v xml:space="preserve"> </v>
      </c>
      <c r="H507" s="17" t="str">
        <f t="shared" si="97"/>
        <v/>
      </c>
      <c r="I507" s="21"/>
    </row>
    <row r="508" spans="1:9" ht="25.5" x14ac:dyDescent="0.2">
      <c r="A508" s="14"/>
      <c r="B508" s="15" t="s">
        <v>458</v>
      </c>
      <c r="C508" s="16">
        <v>0</v>
      </c>
      <c r="D508" s="16">
        <v>0</v>
      </c>
      <c r="E508" s="17" t="str">
        <f t="shared" si="95"/>
        <v/>
      </c>
      <c r="F508" s="17" t="str">
        <f t="shared" si="96"/>
        <v/>
      </c>
      <c r="G508" s="17" t="str">
        <f t="shared" si="98"/>
        <v xml:space="preserve"> </v>
      </c>
      <c r="H508" s="17" t="str">
        <f t="shared" si="97"/>
        <v/>
      </c>
      <c r="I508" s="21"/>
    </row>
    <row r="509" spans="1:9" ht="25.5" x14ac:dyDescent="0.2">
      <c r="A509" s="14"/>
      <c r="B509" s="15" t="s">
        <v>459</v>
      </c>
      <c r="C509" s="16">
        <v>0</v>
      </c>
      <c r="D509" s="16">
        <v>0</v>
      </c>
      <c r="E509" s="17" t="str">
        <f t="shared" si="95"/>
        <v/>
      </c>
      <c r="F509" s="17" t="str">
        <f t="shared" si="96"/>
        <v/>
      </c>
      <c r="G509" s="17" t="str">
        <f t="shared" si="98"/>
        <v xml:space="preserve"> </v>
      </c>
      <c r="H509" s="17" t="str">
        <f t="shared" si="97"/>
        <v/>
      </c>
      <c r="I509" s="21"/>
    </row>
    <row r="510" spans="1:9" ht="25.5" x14ac:dyDescent="0.2">
      <c r="A510" s="14"/>
      <c r="B510" s="15" t="s">
        <v>460</v>
      </c>
      <c r="C510" s="16">
        <v>0</v>
      </c>
      <c r="D510" s="16">
        <v>0</v>
      </c>
      <c r="E510" s="17" t="str">
        <f t="shared" si="95"/>
        <v/>
      </c>
      <c r="F510" s="17" t="str">
        <f t="shared" si="96"/>
        <v/>
      </c>
      <c r="G510" s="17" t="str">
        <f t="shared" si="98"/>
        <v xml:space="preserve"> </v>
      </c>
      <c r="H510" s="17" t="str">
        <f t="shared" si="97"/>
        <v/>
      </c>
      <c r="I510" s="21"/>
    </row>
    <row r="511" spans="1:9" ht="25.5" x14ac:dyDescent="0.2">
      <c r="A511" s="14"/>
      <c r="B511" s="15" t="s">
        <v>461</v>
      </c>
      <c r="C511" s="16">
        <v>8</v>
      </c>
      <c r="D511" s="16">
        <v>6</v>
      </c>
      <c r="E511" s="17">
        <f t="shared" si="95"/>
        <v>7.2992700729927005E-3</v>
      </c>
      <c r="F511" s="17">
        <f t="shared" si="96"/>
        <v>6.0544904137235112E-3</v>
      </c>
      <c r="G511" s="17">
        <f t="shared" si="98"/>
        <v>-0.25</v>
      </c>
      <c r="H511" s="17">
        <f t="shared" si="97"/>
        <v>-1.8248175182481751E-3</v>
      </c>
      <c r="I511" s="21"/>
    </row>
    <row r="512" spans="1:9" ht="25.5" x14ac:dyDescent="0.2">
      <c r="A512" s="14"/>
      <c r="B512" s="15" t="s">
        <v>462</v>
      </c>
      <c r="C512" s="16">
        <v>0</v>
      </c>
      <c r="D512" s="16">
        <v>0</v>
      </c>
      <c r="E512" s="17" t="str">
        <f t="shared" si="95"/>
        <v/>
      </c>
      <c r="F512" s="17" t="str">
        <f t="shared" si="96"/>
        <v/>
      </c>
      <c r="G512" s="17" t="str">
        <f t="shared" si="98"/>
        <v xml:space="preserve"> </v>
      </c>
      <c r="H512" s="17" t="str">
        <f t="shared" si="97"/>
        <v/>
      </c>
      <c r="I512" s="21"/>
    </row>
    <row r="513" spans="1:9" ht="25.5" x14ac:dyDescent="0.2">
      <c r="A513" s="14"/>
      <c r="B513" s="15" t="s">
        <v>463</v>
      </c>
      <c r="C513" s="16">
        <v>0</v>
      </c>
      <c r="D513" s="16">
        <v>0</v>
      </c>
      <c r="E513" s="17" t="str">
        <f t="shared" si="95"/>
        <v/>
      </c>
      <c r="F513" s="17" t="str">
        <f t="shared" si="96"/>
        <v/>
      </c>
      <c r="G513" s="17" t="str">
        <f t="shared" si="98"/>
        <v xml:space="preserve"> </v>
      </c>
      <c r="H513" s="17" t="str">
        <f t="shared" si="97"/>
        <v/>
      </c>
      <c r="I513" s="21"/>
    </row>
    <row r="514" spans="1:9" ht="25.5" x14ac:dyDescent="0.2">
      <c r="A514" s="14"/>
      <c r="B514" s="15" t="s">
        <v>464</v>
      </c>
      <c r="C514" s="16">
        <v>0</v>
      </c>
      <c r="D514" s="16">
        <v>0</v>
      </c>
      <c r="E514" s="17" t="str">
        <f t="shared" si="95"/>
        <v/>
      </c>
      <c r="F514" s="17" t="str">
        <f t="shared" si="96"/>
        <v/>
      </c>
      <c r="G514" s="17" t="str">
        <f t="shared" si="98"/>
        <v xml:space="preserve"> </v>
      </c>
      <c r="H514" s="17" t="str">
        <f t="shared" si="97"/>
        <v/>
      </c>
      <c r="I514" s="21"/>
    </row>
    <row r="515" spans="1:9" ht="25.5" x14ac:dyDescent="0.2">
      <c r="A515" s="14"/>
      <c r="B515" s="15" t="s">
        <v>465</v>
      </c>
      <c r="C515" s="16">
        <v>0</v>
      </c>
      <c r="D515" s="16">
        <v>0</v>
      </c>
      <c r="E515" s="17" t="str">
        <f t="shared" si="95"/>
        <v/>
      </c>
      <c r="F515" s="17" t="str">
        <f t="shared" si="96"/>
        <v/>
      </c>
      <c r="G515" s="17" t="str">
        <f t="shared" si="98"/>
        <v xml:space="preserve"> </v>
      </c>
      <c r="H515" s="17" t="str">
        <f t="shared" si="97"/>
        <v/>
      </c>
      <c r="I515" s="21"/>
    </row>
    <row r="516" spans="1:9" ht="25.5" x14ac:dyDescent="0.2">
      <c r="A516" s="14"/>
      <c r="B516" s="15" t="s">
        <v>466</v>
      </c>
      <c r="C516" s="16">
        <v>0</v>
      </c>
      <c r="D516" s="16">
        <v>0</v>
      </c>
      <c r="E516" s="17" t="str">
        <f t="shared" si="95"/>
        <v/>
      </c>
      <c r="F516" s="17" t="str">
        <f t="shared" si="96"/>
        <v/>
      </c>
      <c r="G516" s="17" t="str">
        <f t="shared" si="98"/>
        <v xml:space="preserve"> </v>
      </c>
      <c r="H516" s="17" t="str">
        <f t="shared" si="97"/>
        <v/>
      </c>
      <c r="I516" s="21"/>
    </row>
    <row r="517" spans="1:9" x14ac:dyDescent="0.2">
      <c r="A517" s="14"/>
      <c r="B517" s="15" t="s">
        <v>467</v>
      </c>
      <c r="C517" s="16">
        <v>0</v>
      </c>
      <c r="D517" s="16">
        <v>0</v>
      </c>
      <c r="E517" s="17" t="str">
        <f t="shared" si="95"/>
        <v/>
      </c>
      <c r="F517" s="17" t="str">
        <f t="shared" si="96"/>
        <v/>
      </c>
      <c r="G517" s="17" t="str">
        <f t="shared" si="98"/>
        <v xml:space="preserve"> </v>
      </c>
      <c r="H517" s="17" t="str">
        <f t="shared" si="97"/>
        <v/>
      </c>
      <c r="I517" s="21"/>
    </row>
    <row r="518" spans="1:9" ht="25.5" x14ac:dyDescent="0.2">
      <c r="A518" s="14"/>
      <c r="B518" s="15" t="s">
        <v>468</v>
      </c>
      <c r="C518" s="16">
        <v>0</v>
      </c>
      <c r="D518" s="16">
        <v>1</v>
      </c>
      <c r="E518" s="17" t="str">
        <f t="shared" si="95"/>
        <v/>
      </c>
      <c r="F518" s="17">
        <f t="shared" si="96"/>
        <v>1.0090817356205853E-3</v>
      </c>
      <c r="G518" s="17">
        <f t="shared" si="98"/>
        <v>1</v>
      </c>
      <c r="H518" s="17" t="str">
        <f t="shared" si="97"/>
        <v/>
      </c>
      <c r="I518" s="21"/>
    </row>
    <row r="519" spans="1:9" x14ac:dyDescent="0.2">
      <c r="A519" s="14"/>
      <c r="B519" s="15" t="s">
        <v>469</v>
      </c>
      <c r="C519" s="16">
        <v>0</v>
      </c>
      <c r="D519" s="16">
        <v>0</v>
      </c>
      <c r="E519" s="17" t="str">
        <f t="shared" si="95"/>
        <v/>
      </c>
      <c r="F519" s="17" t="str">
        <f t="shared" si="96"/>
        <v/>
      </c>
      <c r="G519" s="17" t="str">
        <f t="shared" si="98"/>
        <v xml:space="preserve"> </v>
      </c>
      <c r="H519" s="17" t="str">
        <f t="shared" si="97"/>
        <v/>
      </c>
      <c r="I519" s="21"/>
    </row>
    <row r="520" spans="1:9" x14ac:dyDescent="0.2">
      <c r="A520" s="14"/>
      <c r="B520" s="15" t="s">
        <v>470</v>
      </c>
      <c r="C520" s="16">
        <v>9</v>
      </c>
      <c r="D520" s="16">
        <v>6</v>
      </c>
      <c r="E520" s="17">
        <f t="shared" si="95"/>
        <v>8.2116788321167887E-3</v>
      </c>
      <c r="F520" s="17">
        <f t="shared" si="96"/>
        <v>6.0544904137235112E-3</v>
      </c>
      <c r="G520" s="17">
        <f t="shared" si="98"/>
        <v>-0.33333333333333331</v>
      </c>
      <c r="H520" s="17">
        <f t="shared" si="97"/>
        <v>-2.7372262773722629E-3</v>
      </c>
      <c r="I520" s="21"/>
    </row>
    <row r="521" spans="1:9" x14ac:dyDescent="0.2">
      <c r="A521" s="14"/>
      <c r="B521" s="15" t="s">
        <v>471</v>
      </c>
      <c r="C521" s="16">
        <v>0</v>
      </c>
      <c r="D521" s="16">
        <v>10</v>
      </c>
      <c r="E521" s="17" t="str">
        <f t="shared" si="95"/>
        <v/>
      </c>
      <c r="F521" s="17">
        <f t="shared" si="96"/>
        <v>1.0090817356205853E-2</v>
      </c>
      <c r="G521" s="17">
        <f t="shared" si="98"/>
        <v>1</v>
      </c>
      <c r="H521" s="17" t="str">
        <f t="shared" si="97"/>
        <v/>
      </c>
      <c r="I521" s="21"/>
    </row>
    <row r="522" spans="1:9" ht="38.25" x14ac:dyDescent="0.2">
      <c r="A522" s="14"/>
      <c r="B522" s="15" t="s">
        <v>472</v>
      </c>
      <c r="C522" s="16">
        <v>0</v>
      </c>
      <c r="D522" s="16">
        <v>0</v>
      </c>
      <c r="E522" s="17" t="str">
        <f t="shared" si="95"/>
        <v/>
      </c>
      <c r="F522" s="17" t="str">
        <f t="shared" si="96"/>
        <v/>
      </c>
      <c r="G522" s="17" t="str">
        <f t="shared" si="98"/>
        <v xml:space="preserve"> </v>
      </c>
      <c r="H522" s="17" t="str">
        <f t="shared" si="97"/>
        <v/>
      </c>
      <c r="I522" s="21"/>
    </row>
    <row r="523" spans="1:9" x14ac:dyDescent="0.2">
      <c r="A523" s="14"/>
      <c r="B523" s="15" t="s">
        <v>473</v>
      </c>
      <c r="C523" s="16">
        <v>0</v>
      </c>
      <c r="D523" s="16">
        <v>0</v>
      </c>
      <c r="E523" s="17" t="str">
        <f t="shared" si="95"/>
        <v/>
      </c>
      <c r="F523" s="17" t="str">
        <f t="shared" si="96"/>
        <v/>
      </c>
      <c r="G523" s="17" t="str">
        <f t="shared" si="98"/>
        <v xml:space="preserve"> </v>
      </c>
      <c r="H523" s="17" t="str">
        <f t="shared" si="97"/>
        <v/>
      </c>
      <c r="I523" s="21"/>
    </row>
    <row r="524" spans="1:9" ht="25.5" x14ac:dyDescent="0.2">
      <c r="A524" s="14"/>
      <c r="B524" s="15" t="s">
        <v>474</v>
      </c>
      <c r="C524" s="16">
        <v>0</v>
      </c>
      <c r="D524" s="16">
        <v>0</v>
      </c>
      <c r="E524" s="17" t="str">
        <f t="shared" si="95"/>
        <v/>
      </c>
      <c r="F524" s="17" t="str">
        <f t="shared" si="96"/>
        <v/>
      </c>
      <c r="G524" s="17" t="str">
        <f t="shared" si="98"/>
        <v xml:space="preserve"> </v>
      </c>
      <c r="H524" s="17" t="str">
        <f t="shared" si="97"/>
        <v/>
      </c>
      <c r="I524" s="21"/>
    </row>
    <row r="525" spans="1:9" ht="25.5" x14ac:dyDescent="0.2">
      <c r="A525" s="14"/>
      <c r="B525" s="15" t="s">
        <v>475</v>
      </c>
      <c r="C525" s="16">
        <v>0</v>
      </c>
      <c r="D525" s="16">
        <v>2</v>
      </c>
      <c r="E525" s="17" t="str">
        <f t="shared" si="95"/>
        <v/>
      </c>
      <c r="F525" s="17">
        <f t="shared" si="96"/>
        <v>2.0181634712411706E-3</v>
      </c>
      <c r="G525" s="17">
        <f t="shared" si="98"/>
        <v>1</v>
      </c>
      <c r="H525" s="17" t="str">
        <f t="shared" si="97"/>
        <v/>
      </c>
      <c r="I525" s="21"/>
    </row>
    <row r="526" spans="1:9" x14ac:dyDescent="0.2">
      <c r="A526" s="14"/>
      <c r="B526" s="15" t="s">
        <v>476</v>
      </c>
      <c r="C526" s="16">
        <v>0</v>
      </c>
      <c r="D526" s="16">
        <v>0</v>
      </c>
      <c r="E526" s="17" t="str">
        <f t="shared" si="95"/>
        <v/>
      </c>
      <c r="F526" s="17" t="str">
        <f t="shared" si="96"/>
        <v/>
      </c>
      <c r="G526" s="17" t="str">
        <f t="shared" si="98"/>
        <v xml:space="preserve"> </v>
      </c>
      <c r="H526" s="17" t="str">
        <f t="shared" si="97"/>
        <v/>
      </c>
      <c r="I526" s="21"/>
    </row>
    <row r="527" spans="1:9" ht="25.5" x14ac:dyDescent="0.2">
      <c r="A527" s="14"/>
      <c r="B527" s="15" t="s">
        <v>477</v>
      </c>
      <c r="C527" s="16">
        <v>0</v>
      </c>
      <c r="D527" s="16">
        <v>0</v>
      </c>
      <c r="E527" s="17" t="str">
        <f t="shared" si="95"/>
        <v/>
      </c>
      <c r="F527" s="17" t="str">
        <f t="shared" si="96"/>
        <v/>
      </c>
      <c r="G527" s="17" t="str">
        <f t="shared" si="98"/>
        <v xml:space="preserve"> </v>
      </c>
      <c r="H527" s="17" t="str">
        <f t="shared" si="97"/>
        <v/>
      </c>
      <c r="I527" s="21"/>
    </row>
    <row r="528" spans="1:9" ht="25.5" x14ac:dyDescent="0.2">
      <c r="A528" s="14"/>
      <c r="B528" s="15" t="s">
        <v>478</v>
      </c>
      <c r="C528" s="16">
        <v>0</v>
      </c>
      <c r="D528" s="16">
        <v>0</v>
      </c>
      <c r="E528" s="17" t="str">
        <f t="shared" si="95"/>
        <v/>
      </c>
      <c r="F528" s="17" t="str">
        <f t="shared" si="96"/>
        <v/>
      </c>
      <c r="G528" s="17" t="str">
        <f t="shared" si="98"/>
        <v xml:space="preserve"> </v>
      </c>
      <c r="H528" s="17" t="str">
        <f t="shared" si="97"/>
        <v/>
      </c>
      <c r="I528" s="21"/>
    </row>
    <row r="529" spans="1:9" x14ac:dyDescent="0.2">
      <c r="A529" s="14"/>
      <c r="B529" s="15" t="s">
        <v>479</v>
      </c>
      <c r="C529" s="16">
        <v>0</v>
      </c>
      <c r="D529" s="16">
        <v>0</v>
      </c>
      <c r="E529" s="17" t="str">
        <f t="shared" si="95"/>
        <v/>
      </c>
      <c r="F529" s="17" t="str">
        <f t="shared" si="96"/>
        <v/>
      </c>
      <c r="G529" s="17" t="str">
        <f t="shared" si="98"/>
        <v xml:space="preserve"> </v>
      </c>
      <c r="H529" s="17" t="str">
        <f t="shared" si="97"/>
        <v/>
      </c>
      <c r="I529" s="21"/>
    </row>
    <row r="530" spans="1:9" x14ac:dyDescent="0.2">
      <c r="A530" s="14"/>
      <c r="B530" s="15" t="s">
        <v>637</v>
      </c>
      <c r="C530" s="16">
        <v>0</v>
      </c>
      <c r="D530" s="16">
        <v>0</v>
      </c>
      <c r="E530" s="17" t="str">
        <f t="shared" si="95"/>
        <v/>
      </c>
      <c r="F530" s="17" t="str">
        <f t="shared" si="96"/>
        <v/>
      </c>
      <c r="G530" s="17" t="str">
        <f t="shared" si="98"/>
        <v xml:space="preserve"> </v>
      </c>
      <c r="H530" s="17" t="str">
        <f t="shared" si="97"/>
        <v/>
      </c>
      <c r="I530" s="21"/>
    </row>
    <row r="531" spans="1:9" x14ac:dyDescent="0.2">
      <c r="A531" s="14"/>
      <c r="B531" s="15" t="s">
        <v>480</v>
      </c>
      <c r="C531" s="16">
        <v>0</v>
      </c>
      <c r="D531" s="16">
        <v>0</v>
      </c>
      <c r="E531" s="17" t="str">
        <f t="shared" si="95"/>
        <v/>
      </c>
      <c r="F531" s="17" t="str">
        <f t="shared" si="96"/>
        <v/>
      </c>
      <c r="G531" s="17" t="str">
        <f t="shared" si="98"/>
        <v xml:space="preserve"> </v>
      </c>
      <c r="H531" s="17" t="str">
        <f t="shared" si="97"/>
        <v/>
      </c>
      <c r="I531" s="21"/>
    </row>
    <row r="532" spans="1:9" ht="25.5" x14ac:dyDescent="0.2">
      <c r="A532" s="14"/>
      <c r="B532" s="15" t="s">
        <v>481</v>
      </c>
      <c r="C532" s="16">
        <v>0</v>
      </c>
      <c r="D532" s="16">
        <v>0</v>
      </c>
      <c r="E532" s="17" t="str">
        <f t="shared" si="95"/>
        <v/>
      </c>
      <c r="F532" s="17" t="str">
        <f t="shared" si="96"/>
        <v/>
      </c>
      <c r="G532" s="17" t="str">
        <f t="shared" si="98"/>
        <v xml:space="preserve"> </v>
      </c>
      <c r="H532" s="17" t="str">
        <f t="shared" si="97"/>
        <v/>
      </c>
      <c r="I532" s="21"/>
    </row>
    <row r="533" spans="1:9" ht="25.5" x14ac:dyDescent="0.2">
      <c r="A533" s="14"/>
      <c r="B533" s="15" t="s">
        <v>482</v>
      </c>
      <c r="C533" s="16">
        <v>0</v>
      </c>
      <c r="D533" s="16">
        <v>0</v>
      </c>
      <c r="E533" s="17" t="str">
        <f t="shared" si="95"/>
        <v/>
      </c>
      <c r="F533" s="17" t="str">
        <f t="shared" si="96"/>
        <v/>
      </c>
      <c r="G533" s="17" t="str">
        <f t="shared" si="98"/>
        <v xml:space="preserve"> </v>
      </c>
      <c r="H533" s="17" t="str">
        <f t="shared" si="97"/>
        <v/>
      </c>
      <c r="I533" s="21"/>
    </row>
    <row r="534" spans="1:9" ht="25.5" x14ac:dyDescent="0.2">
      <c r="A534" s="14"/>
      <c r="B534" s="15" t="s">
        <v>483</v>
      </c>
      <c r="C534" s="16">
        <v>0</v>
      </c>
      <c r="D534" s="16">
        <v>0</v>
      </c>
      <c r="E534" s="17" t="str">
        <f t="shared" si="95"/>
        <v/>
      </c>
      <c r="F534" s="17" t="str">
        <f t="shared" si="96"/>
        <v/>
      </c>
      <c r="G534" s="17" t="str">
        <f t="shared" si="98"/>
        <v xml:space="preserve"> </v>
      </c>
      <c r="H534" s="17" t="str">
        <f t="shared" si="97"/>
        <v/>
      </c>
      <c r="I534" s="21"/>
    </row>
    <row r="535" spans="1:9" ht="25.5" x14ac:dyDescent="0.2">
      <c r="A535" s="14"/>
      <c r="B535" s="15" t="s">
        <v>484</v>
      </c>
      <c r="C535" s="16">
        <v>0</v>
      </c>
      <c r="D535" s="16">
        <v>0</v>
      </c>
      <c r="E535" s="17" t="str">
        <f t="shared" si="95"/>
        <v/>
      </c>
      <c r="F535" s="17" t="str">
        <f t="shared" si="96"/>
        <v/>
      </c>
      <c r="G535" s="17" t="str">
        <f t="shared" si="98"/>
        <v xml:space="preserve"> </v>
      </c>
      <c r="H535" s="17" t="str">
        <f t="shared" si="97"/>
        <v/>
      </c>
      <c r="I535" s="21"/>
    </row>
    <row r="536" spans="1:9" ht="25.5" x14ac:dyDescent="0.2">
      <c r="A536" s="14"/>
      <c r="B536" s="15" t="s">
        <v>485</v>
      </c>
      <c r="C536" s="16">
        <v>0</v>
      </c>
      <c r="D536" s="16">
        <v>0</v>
      </c>
      <c r="E536" s="17" t="str">
        <f t="shared" si="95"/>
        <v/>
      </c>
      <c r="F536" s="17" t="str">
        <f t="shared" si="96"/>
        <v/>
      </c>
      <c r="G536" s="17" t="str">
        <f t="shared" si="98"/>
        <v xml:space="preserve"> </v>
      </c>
      <c r="H536" s="17" t="str">
        <f t="shared" si="97"/>
        <v/>
      </c>
      <c r="I536" s="21"/>
    </row>
    <row r="537" spans="1:9" x14ac:dyDescent="0.2">
      <c r="A537" s="14"/>
      <c r="B537" s="15" t="s">
        <v>486</v>
      </c>
      <c r="C537" s="16">
        <v>0</v>
      </c>
      <c r="D537" s="16">
        <v>0</v>
      </c>
      <c r="E537" s="17" t="str">
        <f t="shared" si="95"/>
        <v/>
      </c>
      <c r="F537" s="17" t="str">
        <f t="shared" si="96"/>
        <v/>
      </c>
      <c r="G537" s="17" t="str">
        <f t="shared" si="98"/>
        <v xml:space="preserve"> </v>
      </c>
      <c r="H537" s="17" t="str">
        <f t="shared" si="97"/>
        <v/>
      </c>
      <c r="I537" s="21"/>
    </row>
    <row r="538" spans="1:9" ht="25.5" x14ac:dyDescent="0.2">
      <c r="A538" s="14"/>
      <c r="B538" s="15" t="s">
        <v>487</v>
      </c>
      <c r="C538" s="16">
        <v>0</v>
      </c>
      <c r="D538" s="16">
        <v>0</v>
      </c>
      <c r="E538" s="17" t="str">
        <f t="shared" si="95"/>
        <v/>
      </c>
      <c r="F538" s="17" t="str">
        <f t="shared" si="96"/>
        <v/>
      </c>
      <c r="G538" s="17" t="str">
        <f t="shared" si="98"/>
        <v xml:space="preserve"> </v>
      </c>
      <c r="H538" s="17" t="str">
        <f t="shared" si="97"/>
        <v/>
      </c>
      <c r="I538" s="21"/>
    </row>
    <row r="539" spans="1:9" x14ac:dyDescent="0.2">
      <c r="A539" s="14"/>
      <c r="B539" s="15" t="s">
        <v>488</v>
      </c>
      <c r="C539" s="16">
        <v>0</v>
      </c>
      <c r="D539" s="16">
        <v>4</v>
      </c>
      <c r="E539" s="17" t="str">
        <f t="shared" si="95"/>
        <v/>
      </c>
      <c r="F539" s="17">
        <f t="shared" si="96"/>
        <v>4.0363269424823411E-3</v>
      </c>
      <c r="G539" s="17">
        <f t="shared" si="98"/>
        <v>1</v>
      </c>
      <c r="H539" s="17" t="str">
        <f t="shared" si="97"/>
        <v/>
      </c>
      <c r="I539" s="21"/>
    </row>
    <row r="540" spans="1:9" ht="25.5" x14ac:dyDescent="0.2">
      <c r="A540" s="14"/>
      <c r="B540" s="15" t="s">
        <v>489</v>
      </c>
      <c r="C540" s="16">
        <v>0</v>
      </c>
      <c r="D540" s="16">
        <v>0</v>
      </c>
      <c r="E540" s="17" t="str">
        <f t="shared" si="95"/>
        <v/>
      </c>
      <c r="F540" s="17" t="str">
        <f t="shared" si="96"/>
        <v/>
      </c>
      <c r="G540" s="17" t="str">
        <f t="shared" si="98"/>
        <v xml:space="preserve"> </v>
      </c>
      <c r="H540" s="17" t="str">
        <f t="shared" si="97"/>
        <v/>
      </c>
      <c r="I540" s="21"/>
    </row>
    <row r="541" spans="1:9" ht="25.5" x14ac:dyDescent="0.2">
      <c r="A541" s="14"/>
      <c r="B541" s="15" t="s">
        <v>638</v>
      </c>
      <c r="C541" s="16">
        <v>0</v>
      </c>
      <c r="D541" s="16">
        <v>0</v>
      </c>
      <c r="E541" s="17" t="str">
        <f t="shared" si="95"/>
        <v/>
      </c>
      <c r="F541" s="17" t="str">
        <f t="shared" si="96"/>
        <v/>
      </c>
      <c r="G541" s="17" t="str">
        <f t="shared" si="98"/>
        <v xml:space="preserve"> </v>
      </c>
      <c r="H541" s="17" t="str">
        <f t="shared" si="97"/>
        <v/>
      </c>
      <c r="I541" s="21"/>
    </row>
    <row r="542" spans="1:9" x14ac:dyDescent="0.2">
      <c r="A542" s="14"/>
      <c r="B542" s="15" t="s">
        <v>490</v>
      </c>
      <c r="C542" s="16">
        <v>0</v>
      </c>
      <c r="D542" s="16">
        <v>2</v>
      </c>
      <c r="E542" s="17" t="str">
        <f t="shared" si="95"/>
        <v/>
      </c>
      <c r="F542" s="17">
        <f t="shared" si="96"/>
        <v>2.0181634712411706E-3</v>
      </c>
      <c r="G542" s="17">
        <f t="shared" si="98"/>
        <v>1</v>
      </c>
      <c r="H542" s="17" t="str">
        <f t="shared" si="97"/>
        <v/>
      </c>
      <c r="I542" s="21"/>
    </row>
    <row r="543" spans="1:9" x14ac:dyDescent="0.2">
      <c r="A543" s="14"/>
      <c r="B543" s="15" t="s">
        <v>491</v>
      </c>
      <c r="C543" s="16">
        <v>0</v>
      </c>
      <c r="D543" s="16">
        <v>0</v>
      </c>
      <c r="E543" s="17" t="str">
        <f t="shared" si="95"/>
        <v/>
      </c>
      <c r="F543" s="17" t="str">
        <f t="shared" si="96"/>
        <v/>
      </c>
      <c r="G543" s="17" t="str">
        <f t="shared" si="98"/>
        <v xml:space="preserve"> </v>
      </c>
      <c r="H543" s="17" t="str">
        <f t="shared" si="97"/>
        <v/>
      </c>
      <c r="I543" s="21"/>
    </row>
    <row r="544" spans="1:9" x14ac:dyDescent="0.2">
      <c r="A544" s="14"/>
      <c r="B544" s="15" t="s">
        <v>492</v>
      </c>
      <c r="C544" s="16">
        <v>0</v>
      </c>
      <c r="D544" s="16">
        <v>1</v>
      </c>
      <c r="E544" s="17" t="str">
        <f t="shared" si="95"/>
        <v/>
      </c>
      <c r="F544" s="17">
        <f t="shared" si="96"/>
        <v>1.0090817356205853E-3</v>
      </c>
      <c r="G544" s="17">
        <f t="shared" si="98"/>
        <v>1</v>
      </c>
      <c r="H544" s="17" t="str">
        <f t="shared" si="97"/>
        <v/>
      </c>
      <c r="I544" s="21"/>
    </row>
    <row r="545" spans="1:9" x14ac:dyDescent="0.2">
      <c r="A545" s="14"/>
      <c r="B545" s="15" t="s">
        <v>493</v>
      </c>
      <c r="C545" s="16">
        <v>1</v>
      </c>
      <c r="D545" s="16">
        <v>1</v>
      </c>
      <c r="E545" s="17">
        <f t="shared" si="95"/>
        <v>9.1240875912408756E-4</v>
      </c>
      <c r="F545" s="17">
        <f t="shared" si="96"/>
        <v>1.0090817356205853E-3</v>
      </c>
      <c r="G545" s="17">
        <f t="shared" si="98"/>
        <v>0</v>
      </c>
      <c r="H545" s="17">
        <f t="shared" si="97"/>
        <v>0</v>
      </c>
      <c r="I545" s="21"/>
    </row>
    <row r="546" spans="1:9" ht="25.5" x14ac:dyDescent="0.2">
      <c r="A546" s="14"/>
      <c r="B546" s="15" t="s">
        <v>494</v>
      </c>
      <c r="C546" s="16">
        <v>0</v>
      </c>
      <c r="D546" s="16">
        <v>0</v>
      </c>
      <c r="E546" s="17" t="str">
        <f t="shared" si="95"/>
        <v/>
      </c>
      <c r="F546" s="17" t="str">
        <f t="shared" si="96"/>
        <v/>
      </c>
      <c r="G546" s="17" t="str">
        <f t="shared" si="98"/>
        <v xml:space="preserve"> </v>
      </c>
      <c r="H546" s="17" t="str">
        <f t="shared" si="97"/>
        <v/>
      </c>
      <c r="I546" s="21"/>
    </row>
    <row r="547" spans="1:9" x14ac:dyDescent="0.2">
      <c r="A547" s="14"/>
      <c r="B547" s="15" t="s">
        <v>495</v>
      </c>
      <c r="C547" s="16">
        <v>0</v>
      </c>
      <c r="D547" s="16">
        <v>0</v>
      </c>
      <c r="E547" s="17" t="str">
        <f t="shared" si="95"/>
        <v/>
      </c>
      <c r="F547" s="17" t="str">
        <f t="shared" si="96"/>
        <v/>
      </c>
      <c r="G547" s="17" t="str">
        <f t="shared" si="98"/>
        <v xml:space="preserve"> </v>
      </c>
      <c r="H547" s="17" t="str">
        <f t="shared" si="97"/>
        <v/>
      </c>
      <c r="I547" s="21"/>
    </row>
    <row r="548" spans="1:9" x14ac:dyDescent="0.2">
      <c r="A548" s="14"/>
      <c r="B548" s="15" t="s">
        <v>496</v>
      </c>
      <c r="C548" s="16">
        <v>1</v>
      </c>
      <c r="D548" s="16">
        <v>15</v>
      </c>
      <c r="E548" s="17">
        <f t="shared" si="95"/>
        <v>9.1240875912408756E-4</v>
      </c>
      <c r="F548" s="17">
        <f t="shared" si="96"/>
        <v>1.5136226034308779E-2</v>
      </c>
      <c r="G548" s="17">
        <f t="shared" si="98"/>
        <v>14</v>
      </c>
      <c r="H548" s="17">
        <f t="shared" si="97"/>
        <v>1.2773722627737226E-2</v>
      </c>
      <c r="I548" s="21"/>
    </row>
    <row r="549" spans="1:9" x14ac:dyDescent="0.2">
      <c r="A549" s="14"/>
      <c r="B549" s="15" t="s">
        <v>497</v>
      </c>
      <c r="C549" s="16">
        <v>1</v>
      </c>
      <c r="D549" s="16">
        <v>0</v>
      </c>
      <c r="E549" s="17">
        <f t="shared" si="95"/>
        <v>9.1240875912408756E-4</v>
      </c>
      <c r="F549" s="17" t="str">
        <f t="shared" si="96"/>
        <v/>
      </c>
      <c r="G549" s="17">
        <f t="shared" si="98"/>
        <v>-1</v>
      </c>
      <c r="H549" s="17">
        <f t="shared" si="97"/>
        <v>-9.1240875912408756E-4</v>
      </c>
      <c r="I549" s="21"/>
    </row>
    <row r="550" spans="1:9" x14ac:dyDescent="0.2">
      <c r="A550" s="14"/>
      <c r="B550" s="15" t="s">
        <v>655</v>
      </c>
      <c r="C550" s="16">
        <v>0</v>
      </c>
      <c r="D550" s="16">
        <v>0</v>
      </c>
      <c r="E550" s="17" t="str">
        <f t="shared" si="95"/>
        <v/>
      </c>
      <c r="F550" s="17" t="str">
        <f t="shared" si="96"/>
        <v/>
      </c>
      <c r="G550" s="17" t="str">
        <f t="shared" si="98"/>
        <v xml:space="preserve"> </v>
      </c>
      <c r="H550" s="17" t="str">
        <f t="shared" si="97"/>
        <v/>
      </c>
      <c r="I550" s="21"/>
    </row>
    <row r="551" spans="1:9" x14ac:dyDescent="0.2">
      <c r="A551" s="14"/>
      <c r="B551" s="15" t="s">
        <v>498</v>
      </c>
      <c r="C551" s="16">
        <v>0</v>
      </c>
      <c r="D551" s="16">
        <v>0</v>
      </c>
      <c r="E551" s="17" t="str">
        <f t="shared" ref="E551:E585" si="99">+IF(C551=0,"",C551/C$356)</f>
        <v/>
      </c>
      <c r="F551" s="17" t="str">
        <f t="shared" ref="F551:F585" si="100">+IF(D551=0,"",D551/D$356)</f>
        <v/>
      </c>
      <c r="G551" s="17" t="str">
        <f t="shared" si="98"/>
        <v xml:space="preserve"> </v>
      </c>
      <c r="H551" s="17" t="str">
        <f t="shared" ref="H551:H585" si="101">+IF(OR(AND(E551=""),(G551="")),"",E551*G551)</f>
        <v/>
      </c>
      <c r="I551" s="21"/>
    </row>
    <row r="552" spans="1:9" x14ac:dyDescent="0.2">
      <c r="A552" s="14"/>
      <c r="B552" s="15" t="s">
        <v>499</v>
      </c>
      <c r="C552" s="16">
        <v>0</v>
      </c>
      <c r="D552" s="16">
        <v>0</v>
      </c>
      <c r="E552" s="17" t="str">
        <f t="shared" si="99"/>
        <v/>
      </c>
      <c r="F552" s="17" t="str">
        <f t="shared" si="100"/>
        <v/>
      </c>
      <c r="G552" s="17" t="str">
        <f t="shared" ref="G552:G585" si="102">+IF(AND(C552=0,D552=0)," ",IF(C552=0,1,IF(D552=0,-1,(D552-C552)/C552)))</f>
        <v xml:space="preserve"> </v>
      </c>
      <c r="H552" s="17" t="str">
        <f t="shared" si="101"/>
        <v/>
      </c>
      <c r="I552" s="21"/>
    </row>
    <row r="553" spans="1:9" x14ac:dyDescent="0.2">
      <c r="A553" s="14"/>
      <c r="B553" s="15" t="s">
        <v>500</v>
      </c>
      <c r="C553" s="16">
        <v>0</v>
      </c>
      <c r="D553" s="16">
        <v>0</v>
      </c>
      <c r="E553" s="17" t="str">
        <f t="shared" si="99"/>
        <v/>
      </c>
      <c r="F553" s="17" t="str">
        <f t="shared" si="100"/>
        <v/>
      </c>
      <c r="G553" s="17" t="str">
        <f t="shared" si="102"/>
        <v xml:space="preserve"> </v>
      </c>
      <c r="H553" s="17" t="str">
        <f t="shared" si="101"/>
        <v/>
      </c>
      <c r="I553" s="21"/>
    </row>
    <row r="554" spans="1:9" x14ac:dyDescent="0.2">
      <c r="A554" s="14"/>
      <c r="B554" s="15" t="s">
        <v>501</v>
      </c>
      <c r="C554" s="16">
        <v>0</v>
      </c>
      <c r="D554" s="16">
        <v>3</v>
      </c>
      <c r="E554" s="17" t="str">
        <f t="shared" si="99"/>
        <v/>
      </c>
      <c r="F554" s="17">
        <f t="shared" si="100"/>
        <v>3.0272452068617556E-3</v>
      </c>
      <c r="G554" s="17">
        <f t="shared" si="102"/>
        <v>1</v>
      </c>
      <c r="H554" s="17" t="str">
        <f t="shared" si="101"/>
        <v/>
      </c>
      <c r="I554" s="21"/>
    </row>
    <row r="555" spans="1:9" x14ac:dyDescent="0.2">
      <c r="A555" s="14"/>
      <c r="B555" s="15" t="s">
        <v>502</v>
      </c>
      <c r="C555" s="16">
        <v>0</v>
      </c>
      <c r="D555" s="16">
        <v>0</v>
      </c>
      <c r="E555" s="17" t="str">
        <f t="shared" si="99"/>
        <v/>
      </c>
      <c r="F555" s="17" t="str">
        <f t="shared" si="100"/>
        <v/>
      </c>
      <c r="G555" s="17" t="str">
        <f t="shared" si="102"/>
        <v xml:space="preserve"> </v>
      </c>
      <c r="H555" s="17" t="str">
        <f t="shared" si="101"/>
        <v/>
      </c>
      <c r="I555" s="21"/>
    </row>
    <row r="556" spans="1:9" x14ac:dyDescent="0.2">
      <c r="A556" s="14"/>
      <c r="B556" s="15" t="s">
        <v>503</v>
      </c>
      <c r="C556" s="16">
        <v>0</v>
      </c>
      <c r="D556" s="16">
        <v>0</v>
      </c>
      <c r="E556" s="17" t="str">
        <f t="shared" si="99"/>
        <v/>
      </c>
      <c r="F556" s="17" t="str">
        <f t="shared" si="100"/>
        <v/>
      </c>
      <c r="G556" s="17" t="str">
        <f t="shared" si="102"/>
        <v xml:space="preserve"> </v>
      </c>
      <c r="H556" s="17" t="str">
        <f t="shared" si="101"/>
        <v/>
      </c>
      <c r="I556" s="21"/>
    </row>
    <row r="557" spans="1:9" x14ac:dyDescent="0.2">
      <c r="A557" s="14"/>
      <c r="B557" s="15" t="s">
        <v>504</v>
      </c>
      <c r="C557" s="16">
        <v>0</v>
      </c>
      <c r="D557" s="16">
        <v>0</v>
      </c>
      <c r="E557" s="17" t="str">
        <f t="shared" si="99"/>
        <v/>
      </c>
      <c r="F557" s="17" t="str">
        <f t="shared" si="100"/>
        <v/>
      </c>
      <c r="G557" s="17" t="str">
        <f t="shared" si="102"/>
        <v xml:space="preserve"> </v>
      </c>
      <c r="H557" s="17" t="str">
        <f t="shared" si="101"/>
        <v/>
      </c>
      <c r="I557" s="21"/>
    </row>
    <row r="558" spans="1:9" ht="25.5" x14ac:dyDescent="0.2">
      <c r="A558" s="14"/>
      <c r="B558" s="15" t="s">
        <v>505</v>
      </c>
      <c r="C558" s="16">
        <v>1</v>
      </c>
      <c r="D558" s="16">
        <v>2</v>
      </c>
      <c r="E558" s="17">
        <f t="shared" si="99"/>
        <v>9.1240875912408756E-4</v>
      </c>
      <c r="F558" s="17">
        <f t="shared" si="100"/>
        <v>2.0181634712411706E-3</v>
      </c>
      <c r="G558" s="17">
        <f t="shared" si="102"/>
        <v>1</v>
      </c>
      <c r="H558" s="17">
        <f t="shared" si="101"/>
        <v>9.1240875912408756E-4</v>
      </c>
      <c r="I558" s="21"/>
    </row>
    <row r="559" spans="1:9" ht="25.5" x14ac:dyDescent="0.2">
      <c r="A559" s="14"/>
      <c r="B559" s="15" t="s">
        <v>506</v>
      </c>
      <c r="C559" s="16">
        <v>0</v>
      </c>
      <c r="D559" s="16">
        <v>0</v>
      </c>
      <c r="E559" s="17" t="str">
        <f t="shared" si="99"/>
        <v/>
      </c>
      <c r="F559" s="17" t="str">
        <f t="shared" si="100"/>
        <v/>
      </c>
      <c r="G559" s="17" t="str">
        <f t="shared" si="102"/>
        <v xml:space="preserve"> </v>
      </c>
      <c r="H559" s="17" t="str">
        <f t="shared" si="101"/>
        <v/>
      </c>
      <c r="I559" s="21"/>
    </row>
    <row r="560" spans="1:9" x14ac:dyDescent="0.2">
      <c r="A560" s="14"/>
      <c r="B560" s="15" t="s">
        <v>507</v>
      </c>
      <c r="C560" s="16">
        <v>0</v>
      </c>
      <c r="D560" s="16">
        <v>0</v>
      </c>
      <c r="E560" s="17" t="str">
        <f t="shared" si="99"/>
        <v/>
      </c>
      <c r="F560" s="17" t="str">
        <f t="shared" si="100"/>
        <v/>
      </c>
      <c r="G560" s="17" t="str">
        <f t="shared" si="102"/>
        <v xml:space="preserve"> </v>
      </c>
      <c r="H560" s="17" t="str">
        <f t="shared" si="101"/>
        <v/>
      </c>
      <c r="I560" s="21"/>
    </row>
    <row r="561" spans="1:9" x14ac:dyDescent="0.2">
      <c r="A561" s="14"/>
      <c r="B561" s="15" t="s">
        <v>508</v>
      </c>
      <c r="C561" s="16">
        <v>5</v>
      </c>
      <c r="D561" s="16">
        <v>10</v>
      </c>
      <c r="E561" s="17">
        <f t="shared" si="99"/>
        <v>4.5620437956204376E-3</v>
      </c>
      <c r="F561" s="17">
        <f t="shared" si="100"/>
        <v>1.0090817356205853E-2</v>
      </c>
      <c r="G561" s="17">
        <f t="shared" si="102"/>
        <v>1</v>
      </c>
      <c r="H561" s="17">
        <f t="shared" si="101"/>
        <v>4.5620437956204376E-3</v>
      </c>
      <c r="I561" s="21"/>
    </row>
    <row r="562" spans="1:9" ht="25.5" x14ac:dyDescent="0.2">
      <c r="A562" s="14"/>
      <c r="B562" s="15" t="s">
        <v>509</v>
      </c>
      <c r="C562" s="16">
        <v>0</v>
      </c>
      <c r="D562" s="16">
        <v>1</v>
      </c>
      <c r="E562" s="17" t="str">
        <f t="shared" si="99"/>
        <v/>
      </c>
      <c r="F562" s="17">
        <f t="shared" si="100"/>
        <v>1.0090817356205853E-3</v>
      </c>
      <c r="G562" s="17">
        <f t="shared" si="102"/>
        <v>1</v>
      </c>
      <c r="H562" s="17" t="str">
        <f t="shared" si="101"/>
        <v/>
      </c>
      <c r="I562" s="21"/>
    </row>
    <row r="563" spans="1:9" x14ac:dyDescent="0.2">
      <c r="A563" s="14"/>
      <c r="B563" s="15" t="s">
        <v>510</v>
      </c>
      <c r="C563" s="16">
        <v>0</v>
      </c>
      <c r="D563" s="16">
        <v>0</v>
      </c>
      <c r="E563" s="17" t="str">
        <f t="shared" si="99"/>
        <v/>
      </c>
      <c r="F563" s="17" t="str">
        <f t="shared" si="100"/>
        <v/>
      </c>
      <c r="G563" s="17" t="str">
        <f t="shared" si="102"/>
        <v xml:space="preserve"> </v>
      </c>
      <c r="H563" s="17" t="str">
        <f t="shared" si="101"/>
        <v/>
      </c>
      <c r="I563" s="21"/>
    </row>
    <row r="564" spans="1:9" x14ac:dyDescent="0.2">
      <c r="A564" s="14"/>
      <c r="B564" s="15" t="s">
        <v>511</v>
      </c>
      <c r="C564" s="16">
        <v>33</v>
      </c>
      <c r="D564" s="16">
        <v>186</v>
      </c>
      <c r="E564" s="17">
        <f t="shared" si="99"/>
        <v>3.0109489051094892E-2</v>
      </c>
      <c r="F564" s="17">
        <f t="shared" si="100"/>
        <v>0.18768920282542886</v>
      </c>
      <c r="G564" s="17">
        <f t="shared" si="102"/>
        <v>4.6363636363636367</v>
      </c>
      <c r="H564" s="17">
        <f t="shared" si="101"/>
        <v>0.13959854014598541</v>
      </c>
      <c r="I564" s="21"/>
    </row>
    <row r="565" spans="1:9" ht="25.5" x14ac:dyDescent="0.2">
      <c r="A565" s="14"/>
      <c r="B565" s="15" t="s">
        <v>512</v>
      </c>
      <c r="C565" s="16">
        <v>0</v>
      </c>
      <c r="D565" s="16">
        <v>0</v>
      </c>
      <c r="E565" s="17" t="str">
        <f t="shared" si="99"/>
        <v/>
      </c>
      <c r="F565" s="17" t="str">
        <f t="shared" si="100"/>
        <v/>
      </c>
      <c r="G565" s="17" t="str">
        <f t="shared" si="102"/>
        <v xml:space="preserve"> </v>
      </c>
      <c r="H565" s="17" t="str">
        <f t="shared" si="101"/>
        <v/>
      </c>
      <c r="I565" s="21"/>
    </row>
    <row r="566" spans="1:9" x14ac:dyDescent="0.2">
      <c r="A566" s="14"/>
      <c r="B566" s="15" t="s">
        <v>513</v>
      </c>
      <c r="C566" s="16">
        <v>0</v>
      </c>
      <c r="D566" s="16">
        <v>0</v>
      </c>
      <c r="E566" s="17" t="str">
        <f t="shared" si="99"/>
        <v/>
      </c>
      <c r="F566" s="17" t="str">
        <f t="shared" si="100"/>
        <v/>
      </c>
      <c r="G566" s="17" t="str">
        <f t="shared" si="102"/>
        <v xml:space="preserve"> </v>
      </c>
      <c r="H566" s="17" t="str">
        <f t="shared" si="101"/>
        <v/>
      </c>
      <c r="I566" s="21"/>
    </row>
    <row r="567" spans="1:9" x14ac:dyDescent="0.2">
      <c r="A567" s="14"/>
      <c r="B567" s="15" t="s">
        <v>514</v>
      </c>
      <c r="C567" s="16">
        <v>0</v>
      </c>
      <c r="D567" s="16">
        <v>0</v>
      </c>
      <c r="E567" s="17" t="str">
        <f t="shared" si="99"/>
        <v/>
      </c>
      <c r="F567" s="17" t="str">
        <f t="shared" si="100"/>
        <v/>
      </c>
      <c r="G567" s="17" t="str">
        <f t="shared" si="102"/>
        <v xml:space="preserve"> </v>
      </c>
      <c r="H567" s="17" t="str">
        <f t="shared" si="101"/>
        <v/>
      </c>
      <c r="I567" s="21"/>
    </row>
    <row r="568" spans="1:9" x14ac:dyDescent="0.2">
      <c r="A568" s="14"/>
      <c r="B568" s="15" t="s">
        <v>515</v>
      </c>
      <c r="C568" s="16">
        <v>0</v>
      </c>
      <c r="D568" s="16">
        <v>0</v>
      </c>
      <c r="E568" s="17" t="str">
        <f t="shared" si="99"/>
        <v/>
      </c>
      <c r="F568" s="17" t="str">
        <f t="shared" si="100"/>
        <v/>
      </c>
      <c r="G568" s="17" t="str">
        <f t="shared" si="102"/>
        <v xml:space="preserve"> </v>
      </c>
      <c r="H568" s="17" t="str">
        <f t="shared" si="101"/>
        <v/>
      </c>
      <c r="I568" s="21"/>
    </row>
    <row r="569" spans="1:9" x14ac:dyDescent="0.2">
      <c r="A569" s="14"/>
      <c r="B569" s="15" t="s">
        <v>516</v>
      </c>
      <c r="C569" s="16">
        <v>155</v>
      </c>
      <c r="D569" s="16">
        <v>129</v>
      </c>
      <c r="E569" s="17">
        <f t="shared" si="99"/>
        <v>0.14142335766423358</v>
      </c>
      <c r="F569" s="17">
        <f t="shared" si="100"/>
        <v>0.1301715438950555</v>
      </c>
      <c r="G569" s="17">
        <f t="shared" si="102"/>
        <v>-0.16774193548387098</v>
      </c>
      <c r="H569" s="17">
        <f t="shared" si="101"/>
        <v>-2.372262773722628E-2</v>
      </c>
      <c r="I569" s="21"/>
    </row>
    <row r="570" spans="1:9" ht="25.5" x14ac:dyDescent="0.2">
      <c r="A570" s="14"/>
      <c r="B570" s="15" t="s">
        <v>517</v>
      </c>
      <c r="C570" s="16">
        <v>4</v>
      </c>
      <c r="D570" s="16">
        <v>2</v>
      </c>
      <c r="E570" s="17">
        <f t="shared" si="99"/>
        <v>3.6496350364963502E-3</v>
      </c>
      <c r="F570" s="17">
        <f t="shared" si="100"/>
        <v>2.0181634712411706E-3</v>
      </c>
      <c r="G570" s="17">
        <f t="shared" si="102"/>
        <v>-0.5</v>
      </c>
      <c r="H570" s="17">
        <f t="shared" si="101"/>
        <v>-1.8248175182481751E-3</v>
      </c>
      <c r="I570" s="21"/>
    </row>
    <row r="571" spans="1:9" x14ac:dyDescent="0.2">
      <c r="A571" s="14"/>
      <c r="B571" s="15" t="s">
        <v>518</v>
      </c>
      <c r="C571" s="16">
        <v>26</v>
      </c>
      <c r="D571" s="16">
        <v>17</v>
      </c>
      <c r="E571" s="17">
        <f t="shared" si="99"/>
        <v>2.3722627737226276E-2</v>
      </c>
      <c r="F571" s="17">
        <f t="shared" si="100"/>
        <v>1.7154389505549948E-2</v>
      </c>
      <c r="G571" s="17">
        <f t="shared" si="102"/>
        <v>-0.34615384615384615</v>
      </c>
      <c r="H571" s="17">
        <f t="shared" si="101"/>
        <v>-8.211678832116787E-3</v>
      </c>
      <c r="I571" s="21"/>
    </row>
    <row r="572" spans="1:9" x14ac:dyDescent="0.2">
      <c r="A572" s="14"/>
      <c r="B572" s="15" t="s">
        <v>519</v>
      </c>
      <c r="C572" s="16">
        <v>0</v>
      </c>
      <c r="D572" s="16">
        <v>0</v>
      </c>
      <c r="E572" s="17" t="str">
        <f t="shared" si="99"/>
        <v/>
      </c>
      <c r="F572" s="17" t="str">
        <f t="shared" si="100"/>
        <v/>
      </c>
      <c r="G572" s="17" t="str">
        <f t="shared" si="102"/>
        <v xml:space="preserve"> </v>
      </c>
      <c r="H572" s="17" t="str">
        <f t="shared" si="101"/>
        <v/>
      </c>
      <c r="I572" s="21"/>
    </row>
    <row r="573" spans="1:9" x14ac:dyDescent="0.2">
      <c r="A573" s="14"/>
      <c r="B573" s="15" t="s">
        <v>520</v>
      </c>
      <c r="C573" s="16">
        <v>0</v>
      </c>
      <c r="D573" s="16">
        <v>0</v>
      </c>
      <c r="E573" s="17" t="str">
        <f t="shared" si="99"/>
        <v/>
      </c>
      <c r="F573" s="17" t="str">
        <f t="shared" si="100"/>
        <v/>
      </c>
      <c r="G573" s="17" t="str">
        <f t="shared" si="102"/>
        <v xml:space="preserve"> </v>
      </c>
      <c r="H573" s="17" t="str">
        <f t="shared" si="101"/>
        <v/>
      </c>
      <c r="I573" s="21"/>
    </row>
    <row r="574" spans="1:9" x14ac:dyDescent="0.2">
      <c r="A574" s="14"/>
      <c r="B574" s="15" t="s">
        <v>521</v>
      </c>
      <c r="C574" s="16">
        <v>0</v>
      </c>
      <c r="D574" s="16">
        <v>0</v>
      </c>
      <c r="E574" s="17" t="str">
        <f t="shared" si="99"/>
        <v/>
      </c>
      <c r="F574" s="17" t="str">
        <f t="shared" si="100"/>
        <v/>
      </c>
      <c r="G574" s="17" t="str">
        <f t="shared" si="102"/>
        <v xml:space="preserve"> </v>
      </c>
      <c r="H574" s="17" t="str">
        <f t="shared" si="101"/>
        <v/>
      </c>
      <c r="I574" s="21"/>
    </row>
    <row r="575" spans="1:9" x14ac:dyDescent="0.2">
      <c r="A575" s="14"/>
      <c r="B575" s="15" t="s">
        <v>522</v>
      </c>
      <c r="C575" s="16">
        <v>0</v>
      </c>
      <c r="D575" s="16">
        <v>0</v>
      </c>
      <c r="E575" s="17" t="str">
        <f t="shared" si="99"/>
        <v/>
      </c>
      <c r="F575" s="17" t="str">
        <f t="shared" si="100"/>
        <v/>
      </c>
      <c r="G575" s="17" t="str">
        <f t="shared" si="102"/>
        <v xml:space="preserve"> </v>
      </c>
      <c r="H575" s="17" t="str">
        <f t="shared" si="101"/>
        <v/>
      </c>
      <c r="I575" s="21"/>
    </row>
    <row r="576" spans="1:9" x14ac:dyDescent="0.2">
      <c r="A576" s="14"/>
      <c r="B576" s="15" t="s">
        <v>523</v>
      </c>
      <c r="C576" s="16">
        <v>0</v>
      </c>
      <c r="D576" s="16">
        <v>0</v>
      </c>
      <c r="E576" s="17" t="str">
        <f t="shared" si="99"/>
        <v/>
      </c>
      <c r="F576" s="17" t="str">
        <f t="shared" si="100"/>
        <v/>
      </c>
      <c r="G576" s="17" t="str">
        <f t="shared" si="102"/>
        <v xml:space="preserve"> </v>
      </c>
      <c r="H576" s="17" t="str">
        <f t="shared" si="101"/>
        <v/>
      </c>
      <c r="I576" s="21"/>
    </row>
    <row r="577" spans="1:9" x14ac:dyDescent="0.2">
      <c r="A577" s="14"/>
      <c r="B577" s="15" t="s">
        <v>524</v>
      </c>
      <c r="C577" s="16">
        <v>0</v>
      </c>
      <c r="D577" s="16">
        <v>0</v>
      </c>
      <c r="E577" s="17" t="str">
        <f t="shared" si="99"/>
        <v/>
      </c>
      <c r="F577" s="17" t="str">
        <f t="shared" si="100"/>
        <v/>
      </c>
      <c r="G577" s="17" t="str">
        <f t="shared" si="102"/>
        <v xml:space="preserve"> </v>
      </c>
      <c r="H577" s="17" t="str">
        <f t="shared" si="101"/>
        <v/>
      </c>
      <c r="I577" s="21"/>
    </row>
    <row r="578" spans="1:9" x14ac:dyDescent="0.2">
      <c r="A578" s="14"/>
      <c r="B578" s="15" t="s">
        <v>525</v>
      </c>
      <c r="C578" s="16">
        <v>18</v>
      </c>
      <c r="D578" s="16">
        <v>8</v>
      </c>
      <c r="E578" s="17">
        <f t="shared" si="99"/>
        <v>1.6423357664233577E-2</v>
      </c>
      <c r="F578" s="17">
        <f t="shared" si="100"/>
        <v>8.0726538849646822E-3</v>
      </c>
      <c r="G578" s="17">
        <f t="shared" si="102"/>
        <v>-0.55555555555555558</v>
      </c>
      <c r="H578" s="17">
        <f t="shared" si="101"/>
        <v>-9.1240875912408769E-3</v>
      </c>
      <c r="I578" s="21"/>
    </row>
    <row r="579" spans="1:9" x14ac:dyDescent="0.2">
      <c r="A579" s="14"/>
      <c r="B579" s="15" t="s">
        <v>526</v>
      </c>
      <c r="C579" s="16">
        <v>0</v>
      </c>
      <c r="D579" s="16">
        <v>9</v>
      </c>
      <c r="E579" s="17" t="str">
        <f t="shared" si="99"/>
        <v/>
      </c>
      <c r="F579" s="17">
        <f t="shared" si="100"/>
        <v>9.0817356205852677E-3</v>
      </c>
      <c r="G579" s="17">
        <f t="shared" si="102"/>
        <v>1</v>
      </c>
      <c r="H579" s="17" t="str">
        <f t="shared" si="101"/>
        <v/>
      </c>
      <c r="I579" s="21"/>
    </row>
    <row r="580" spans="1:9" ht="25.5" x14ac:dyDescent="0.2">
      <c r="A580" s="14"/>
      <c r="B580" s="15" t="s">
        <v>527</v>
      </c>
      <c r="C580" s="16">
        <v>0</v>
      </c>
      <c r="D580" s="16">
        <v>0</v>
      </c>
      <c r="E580" s="17" t="str">
        <f t="shared" si="99"/>
        <v/>
      </c>
      <c r="F580" s="17" t="str">
        <f t="shared" si="100"/>
        <v/>
      </c>
      <c r="G580" s="17" t="str">
        <f t="shared" si="102"/>
        <v xml:space="preserve"> </v>
      </c>
      <c r="H580" s="17" t="str">
        <f t="shared" si="101"/>
        <v/>
      </c>
      <c r="I580" s="21"/>
    </row>
    <row r="581" spans="1:9" x14ac:dyDescent="0.2">
      <c r="A581" s="14"/>
      <c r="B581" s="15" t="s">
        <v>528</v>
      </c>
      <c r="C581" s="16">
        <v>0</v>
      </c>
      <c r="D581" s="16">
        <v>0</v>
      </c>
      <c r="E581" s="17" t="str">
        <f t="shared" si="99"/>
        <v/>
      </c>
      <c r="F581" s="17" t="str">
        <f t="shared" si="100"/>
        <v/>
      </c>
      <c r="G581" s="17" t="str">
        <f t="shared" si="102"/>
        <v xml:space="preserve"> </v>
      </c>
      <c r="H581" s="17" t="str">
        <f t="shared" si="101"/>
        <v/>
      </c>
      <c r="I581" s="21"/>
    </row>
    <row r="582" spans="1:9" x14ac:dyDescent="0.2">
      <c r="A582" s="14"/>
      <c r="B582" s="15" t="s">
        <v>529</v>
      </c>
      <c r="C582" s="16">
        <v>0</v>
      </c>
      <c r="D582" s="16">
        <v>0</v>
      </c>
      <c r="E582" s="17" t="str">
        <f t="shared" si="99"/>
        <v/>
      </c>
      <c r="F582" s="17" t="str">
        <f t="shared" si="100"/>
        <v/>
      </c>
      <c r="G582" s="17" t="str">
        <f t="shared" si="102"/>
        <v xml:space="preserve"> </v>
      </c>
      <c r="H582" s="17" t="str">
        <f t="shared" si="101"/>
        <v/>
      </c>
      <c r="I582" s="21"/>
    </row>
    <row r="583" spans="1:9" x14ac:dyDescent="0.2">
      <c r="A583" s="14"/>
      <c r="B583" s="15" t="s">
        <v>530</v>
      </c>
      <c r="C583" s="16">
        <v>0</v>
      </c>
      <c r="D583" s="16">
        <v>0</v>
      </c>
      <c r="E583" s="17" t="str">
        <f t="shared" si="99"/>
        <v/>
      </c>
      <c r="F583" s="17" t="str">
        <f t="shared" si="100"/>
        <v/>
      </c>
      <c r="G583" s="17" t="str">
        <f t="shared" si="102"/>
        <v xml:space="preserve"> </v>
      </c>
      <c r="H583" s="17" t="str">
        <f t="shared" si="101"/>
        <v/>
      </c>
      <c r="I583" s="21"/>
    </row>
    <row r="584" spans="1:9" ht="25.5" x14ac:dyDescent="0.2">
      <c r="A584" s="14"/>
      <c r="B584" s="15" t="s">
        <v>531</v>
      </c>
      <c r="C584" s="16">
        <v>0</v>
      </c>
      <c r="D584" s="16">
        <v>0</v>
      </c>
      <c r="E584" s="17" t="str">
        <f t="shared" si="99"/>
        <v/>
      </c>
      <c r="F584" s="17" t="str">
        <f t="shared" si="100"/>
        <v/>
      </c>
      <c r="G584" s="17" t="str">
        <f t="shared" si="102"/>
        <v xml:space="preserve"> </v>
      </c>
      <c r="H584" s="17" t="str">
        <f t="shared" si="101"/>
        <v/>
      </c>
      <c r="I584" s="21"/>
    </row>
    <row r="585" spans="1:9" ht="25.5" x14ac:dyDescent="0.2">
      <c r="A585" s="14"/>
      <c r="B585" s="15" t="s">
        <v>532</v>
      </c>
      <c r="C585" s="16">
        <v>0</v>
      </c>
      <c r="D585" s="16">
        <v>0</v>
      </c>
      <c r="E585" s="17" t="str">
        <f t="shared" si="99"/>
        <v/>
      </c>
      <c r="F585" s="17" t="str">
        <f t="shared" si="100"/>
        <v/>
      </c>
      <c r="G585" s="17" t="str">
        <f t="shared" si="102"/>
        <v xml:space="preserve"> </v>
      </c>
      <c r="H585" s="17" t="str">
        <f t="shared" si="101"/>
        <v/>
      </c>
      <c r="I585" s="21"/>
    </row>
    <row r="586" spans="1:9" x14ac:dyDescent="0.2">
      <c r="A586" s="11"/>
      <c r="I586" s="21"/>
    </row>
    <row r="587" spans="1:9" x14ac:dyDescent="0.2">
      <c r="A587" s="11"/>
      <c r="I587" s="21"/>
    </row>
    <row r="588" spans="1:9" ht="15.75" thickBot="1" x14ac:dyDescent="0.25">
      <c r="A588" s="11"/>
      <c r="I588" s="21"/>
    </row>
    <row r="589" spans="1:9" ht="29.25" customHeight="1" thickBot="1" x14ac:dyDescent="0.25">
      <c r="A589" s="14"/>
      <c r="B589" s="23" t="s">
        <v>2</v>
      </c>
      <c r="C589" s="25" t="s">
        <v>3</v>
      </c>
      <c r="D589" s="26"/>
      <c r="E589" s="25" t="s">
        <v>4</v>
      </c>
      <c r="F589" s="26"/>
      <c r="G589" s="32" t="s">
        <v>625</v>
      </c>
      <c r="H589" s="34" t="s">
        <v>5</v>
      </c>
      <c r="I589" s="21"/>
    </row>
    <row r="590" spans="1:9" ht="15.75" thickBot="1" x14ac:dyDescent="0.25">
      <c r="A590" s="14"/>
      <c r="B590" s="24"/>
      <c r="C590" s="7">
        <v>2020</v>
      </c>
      <c r="D590" s="7">
        <v>2021</v>
      </c>
      <c r="E590" s="7">
        <v>2020</v>
      </c>
      <c r="F590" s="7">
        <v>2021</v>
      </c>
      <c r="G590" s="33"/>
      <c r="H590" s="35"/>
      <c r="I590" s="21"/>
    </row>
    <row r="591" spans="1:9" x14ac:dyDescent="0.2">
      <c r="A591" s="14"/>
      <c r="B591" s="18" t="s">
        <v>10</v>
      </c>
      <c r="C591" s="19">
        <f>SUM(C592:C618)</f>
        <v>771</v>
      </c>
      <c r="D591" s="19">
        <f>SUM(D592:D618)</f>
        <v>809</v>
      </c>
      <c r="E591" s="20">
        <f t="shared" ref="E591:E618" si="103">+IF(C591=0,"",C591/C$591)</f>
        <v>1</v>
      </c>
      <c r="F591" s="20">
        <f t="shared" ref="F591:F618" si="104">+IF(D591=0,"",D591/D$591)</f>
        <v>1</v>
      </c>
      <c r="G591" s="20">
        <f>+IF(AND(C591=0,D591=0),"",IF(C591=0,1,IF(D591=0,-1,(D591-C591)/C591)))</f>
        <v>4.9286640726329441E-2</v>
      </c>
      <c r="H591" s="20">
        <f t="shared" ref="H591:H618" si="105">+IF(OR(AND(E591=""),(G591="")),"",E591*G591)</f>
        <v>4.9286640726329441E-2</v>
      </c>
      <c r="I591" s="21"/>
    </row>
    <row r="592" spans="1:9" x14ac:dyDescent="0.2">
      <c r="A592" s="14"/>
      <c r="B592" s="15" t="s">
        <v>533</v>
      </c>
      <c r="C592" s="16">
        <v>0</v>
      </c>
      <c r="D592" s="16">
        <v>0</v>
      </c>
      <c r="E592" s="17" t="str">
        <f t="shared" si="103"/>
        <v/>
      </c>
      <c r="F592" s="17" t="str">
        <f t="shared" si="104"/>
        <v/>
      </c>
      <c r="G592" s="17" t="str">
        <f t="shared" ref="G592:G618" si="106">+IF(AND(C592=0,D592=0)," ",IF(C592=0,1,IF(D592=0,-1,(D592-C592)/C592)))</f>
        <v xml:space="preserve"> </v>
      </c>
      <c r="H592" s="17" t="str">
        <f t="shared" si="105"/>
        <v/>
      </c>
      <c r="I592" s="21"/>
    </row>
    <row r="593" spans="1:9" x14ac:dyDescent="0.2">
      <c r="A593" s="14"/>
      <c r="B593" s="15" t="s">
        <v>534</v>
      </c>
      <c r="C593" s="16">
        <v>2</v>
      </c>
      <c r="D593" s="16">
        <v>0</v>
      </c>
      <c r="E593" s="17">
        <f t="shared" si="103"/>
        <v>2.5940337224383916E-3</v>
      </c>
      <c r="F593" s="17" t="str">
        <f t="shared" si="104"/>
        <v/>
      </c>
      <c r="G593" s="17">
        <f t="shared" si="106"/>
        <v>-1</v>
      </c>
      <c r="H593" s="17">
        <f t="shared" si="105"/>
        <v>-2.5940337224383916E-3</v>
      </c>
      <c r="I593" s="21"/>
    </row>
    <row r="594" spans="1:9" ht="25.5" x14ac:dyDescent="0.2">
      <c r="A594" s="14"/>
      <c r="B594" s="15" t="s">
        <v>535</v>
      </c>
      <c r="C594" s="16">
        <v>1</v>
      </c>
      <c r="D594" s="16">
        <v>16</v>
      </c>
      <c r="E594" s="17">
        <f t="shared" si="103"/>
        <v>1.2970168612191958E-3</v>
      </c>
      <c r="F594" s="17">
        <f t="shared" si="104"/>
        <v>1.9777503090234856E-2</v>
      </c>
      <c r="G594" s="17">
        <f t="shared" si="106"/>
        <v>15</v>
      </c>
      <c r="H594" s="17">
        <f t="shared" si="105"/>
        <v>1.9455252918287938E-2</v>
      </c>
      <c r="I594" s="21"/>
    </row>
    <row r="595" spans="1:9" x14ac:dyDescent="0.2">
      <c r="A595" s="14"/>
      <c r="B595" s="15" t="s">
        <v>536</v>
      </c>
      <c r="C595" s="16">
        <v>6</v>
      </c>
      <c r="D595" s="16">
        <v>2</v>
      </c>
      <c r="E595" s="17">
        <f t="shared" si="103"/>
        <v>7.7821011673151752E-3</v>
      </c>
      <c r="F595" s="17">
        <f t="shared" si="104"/>
        <v>2.472187886279357E-3</v>
      </c>
      <c r="G595" s="17">
        <f t="shared" si="106"/>
        <v>-0.66666666666666663</v>
      </c>
      <c r="H595" s="17">
        <f t="shared" si="105"/>
        <v>-5.1880674448767832E-3</v>
      </c>
      <c r="I595" s="21"/>
    </row>
    <row r="596" spans="1:9" x14ac:dyDescent="0.2">
      <c r="A596" s="14"/>
      <c r="B596" s="15" t="s">
        <v>537</v>
      </c>
      <c r="C596" s="16">
        <v>0</v>
      </c>
      <c r="D596" s="16">
        <v>0</v>
      </c>
      <c r="E596" s="17" t="str">
        <f t="shared" si="103"/>
        <v/>
      </c>
      <c r="F596" s="17" t="str">
        <f t="shared" si="104"/>
        <v/>
      </c>
      <c r="G596" s="17" t="str">
        <f t="shared" si="106"/>
        <v xml:space="preserve"> </v>
      </c>
      <c r="H596" s="17" t="str">
        <f t="shared" si="105"/>
        <v/>
      </c>
      <c r="I596" s="21"/>
    </row>
    <row r="597" spans="1:9" x14ac:dyDescent="0.2">
      <c r="A597" s="14"/>
      <c r="B597" s="15" t="s">
        <v>639</v>
      </c>
      <c r="C597" s="16">
        <v>0</v>
      </c>
      <c r="D597" s="16">
        <v>0</v>
      </c>
      <c r="E597" s="17" t="str">
        <f t="shared" si="103"/>
        <v/>
      </c>
      <c r="F597" s="17" t="str">
        <f t="shared" si="104"/>
        <v/>
      </c>
      <c r="G597" s="17" t="str">
        <f t="shared" si="106"/>
        <v xml:space="preserve"> </v>
      </c>
      <c r="H597" s="17" t="str">
        <f t="shared" si="105"/>
        <v/>
      </c>
      <c r="I597" s="21"/>
    </row>
    <row r="598" spans="1:9" x14ac:dyDescent="0.2">
      <c r="A598" s="14"/>
      <c r="B598" s="15" t="s">
        <v>538</v>
      </c>
      <c r="C598" s="16">
        <v>0</v>
      </c>
      <c r="D598" s="16">
        <v>0</v>
      </c>
      <c r="E598" s="17" t="str">
        <f t="shared" si="103"/>
        <v/>
      </c>
      <c r="F598" s="17" t="str">
        <f t="shared" si="104"/>
        <v/>
      </c>
      <c r="G598" s="17" t="str">
        <f t="shared" si="106"/>
        <v xml:space="preserve"> </v>
      </c>
      <c r="H598" s="17" t="str">
        <f t="shared" si="105"/>
        <v/>
      </c>
      <c r="I598" s="21"/>
    </row>
    <row r="599" spans="1:9" x14ac:dyDescent="0.2">
      <c r="A599" s="14"/>
      <c r="B599" s="15" t="s">
        <v>539</v>
      </c>
      <c r="C599" s="16">
        <v>0</v>
      </c>
      <c r="D599" s="16">
        <v>0</v>
      </c>
      <c r="E599" s="17" t="str">
        <f t="shared" si="103"/>
        <v/>
      </c>
      <c r="F599" s="17" t="str">
        <f t="shared" si="104"/>
        <v/>
      </c>
      <c r="G599" s="17" t="str">
        <f t="shared" si="106"/>
        <v xml:space="preserve"> </v>
      </c>
      <c r="H599" s="17" t="str">
        <f t="shared" si="105"/>
        <v/>
      </c>
      <c r="I599" s="21"/>
    </row>
    <row r="600" spans="1:9" x14ac:dyDescent="0.2">
      <c r="A600" s="14"/>
      <c r="B600" s="15" t="s">
        <v>540</v>
      </c>
      <c r="C600" s="16">
        <v>0</v>
      </c>
      <c r="D600" s="16">
        <v>0</v>
      </c>
      <c r="E600" s="17" t="str">
        <f t="shared" si="103"/>
        <v/>
      </c>
      <c r="F600" s="17" t="str">
        <f t="shared" si="104"/>
        <v/>
      </c>
      <c r="G600" s="17" t="str">
        <f t="shared" si="106"/>
        <v xml:space="preserve"> </v>
      </c>
      <c r="H600" s="17" t="str">
        <f t="shared" si="105"/>
        <v/>
      </c>
      <c r="I600" s="21"/>
    </row>
    <row r="601" spans="1:9" ht="25.5" x14ac:dyDescent="0.2">
      <c r="A601" s="14"/>
      <c r="B601" s="15" t="s">
        <v>541</v>
      </c>
      <c r="C601" s="16">
        <v>0</v>
      </c>
      <c r="D601" s="16">
        <v>2</v>
      </c>
      <c r="E601" s="17" t="str">
        <f t="shared" si="103"/>
        <v/>
      </c>
      <c r="F601" s="17">
        <f t="shared" si="104"/>
        <v>2.472187886279357E-3</v>
      </c>
      <c r="G601" s="17">
        <f t="shared" si="106"/>
        <v>1</v>
      </c>
      <c r="H601" s="17" t="str">
        <f t="shared" si="105"/>
        <v/>
      </c>
      <c r="I601" s="21"/>
    </row>
    <row r="602" spans="1:9" x14ac:dyDescent="0.2">
      <c r="A602" s="14"/>
      <c r="B602" s="15" t="s">
        <v>542</v>
      </c>
      <c r="C602" s="16">
        <v>0</v>
      </c>
      <c r="D602" s="16">
        <v>0</v>
      </c>
      <c r="E602" s="17" t="str">
        <f t="shared" si="103"/>
        <v/>
      </c>
      <c r="F602" s="17" t="str">
        <f t="shared" si="104"/>
        <v/>
      </c>
      <c r="G602" s="17" t="str">
        <f t="shared" si="106"/>
        <v xml:space="preserve"> </v>
      </c>
      <c r="H602" s="17" t="str">
        <f t="shared" si="105"/>
        <v/>
      </c>
      <c r="I602" s="21"/>
    </row>
    <row r="603" spans="1:9" x14ac:dyDescent="0.2">
      <c r="A603" s="14"/>
      <c r="B603" s="15" t="s">
        <v>543</v>
      </c>
      <c r="C603" s="16">
        <v>0</v>
      </c>
      <c r="D603" s="16">
        <v>0</v>
      </c>
      <c r="E603" s="17" t="str">
        <f t="shared" si="103"/>
        <v/>
      </c>
      <c r="F603" s="17" t="str">
        <f t="shared" si="104"/>
        <v/>
      </c>
      <c r="G603" s="17" t="str">
        <f t="shared" si="106"/>
        <v xml:space="preserve"> </v>
      </c>
      <c r="H603" s="17" t="str">
        <f t="shared" si="105"/>
        <v/>
      </c>
      <c r="I603" s="21"/>
    </row>
    <row r="604" spans="1:9" x14ac:dyDescent="0.2">
      <c r="A604" s="14"/>
      <c r="B604" s="15" t="s">
        <v>544</v>
      </c>
      <c r="C604" s="16">
        <v>0</v>
      </c>
      <c r="D604" s="16">
        <v>0</v>
      </c>
      <c r="E604" s="17" t="str">
        <f t="shared" si="103"/>
        <v/>
      </c>
      <c r="F604" s="17" t="str">
        <f t="shared" si="104"/>
        <v/>
      </c>
      <c r="G604" s="17" t="str">
        <f t="shared" si="106"/>
        <v xml:space="preserve"> </v>
      </c>
      <c r="H604" s="17" t="str">
        <f t="shared" si="105"/>
        <v/>
      </c>
      <c r="I604" s="21"/>
    </row>
    <row r="605" spans="1:9" x14ac:dyDescent="0.2">
      <c r="A605" s="14"/>
      <c r="B605" s="15" t="s">
        <v>545</v>
      </c>
      <c r="C605" s="16">
        <v>0</v>
      </c>
      <c r="D605" s="16">
        <v>0</v>
      </c>
      <c r="E605" s="17" t="str">
        <f t="shared" si="103"/>
        <v/>
      </c>
      <c r="F605" s="17" t="str">
        <f t="shared" si="104"/>
        <v/>
      </c>
      <c r="G605" s="17" t="str">
        <f t="shared" si="106"/>
        <v xml:space="preserve"> </v>
      </c>
      <c r="H605" s="17" t="str">
        <f t="shared" si="105"/>
        <v/>
      </c>
      <c r="I605" s="21"/>
    </row>
    <row r="606" spans="1:9" ht="25.5" x14ac:dyDescent="0.2">
      <c r="A606" s="14"/>
      <c r="B606" s="15" t="s">
        <v>546</v>
      </c>
      <c r="C606" s="16">
        <v>0</v>
      </c>
      <c r="D606" s="16">
        <v>7</v>
      </c>
      <c r="E606" s="17" t="str">
        <f t="shared" si="103"/>
        <v/>
      </c>
      <c r="F606" s="17">
        <f t="shared" si="104"/>
        <v>8.65265760197775E-3</v>
      </c>
      <c r="G606" s="17">
        <f t="shared" si="106"/>
        <v>1</v>
      </c>
      <c r="H606" s="17" t="str">
        <f t="shared" si="105"/>
        <v/>
      </c>
      <c r="I606" s="21"/>
    </row>
    <row r="607" spans="1:9" x14ac:dyDescent="0.2">
      <c r="A607" s="14"/>
      <c r="B607" s="15" t="s">
        <v>547</v>
      </c>
      <c r="C607" s="16">
        <v>1</v>
      </c>
      <c r="D607" s="16">
        <v>5</v>
      </c>
      <c r="E607" s="17">
        <f t="shared" si="103"/>
        <v>1.2970168612191958E-3</v>
      </c>
      <c r="F607" s="17">
        <f t="shared" si="104"/>
        <v>6.180469715698393E-3</v>
      </c>
      <c r="G607" s="17">
        <f t="shared" si="106"/>
        <v>4</v>
      </c>
      <c r="H607" s="17">
        <f t="shared" si="105"/>
        <v>5.1880674448767832E-3</v>
      </c>
      <c r="I607" s="21"/>
    </row>
    <row r="608" spans="1:9" x14ac:dyDescent="0.2">
      <c r="A608" s="14"/>
      <c r="B608" s="15" t="s">
        <v>548</v>
      </c>
      <c r="C608" s="16">
        <v>0</v>
      </c>
      <c r="D608" s="16">
        <v>0</v>
      </c>
      <c r="E608" s="17" t="str">
        <f t="shared" si="103"/>
        <v/>
      </c>
      <c r="F608" s="17" t="str">
        <f t="shared" si="104"/>
        <v/>
      </c>
      <c r="G608" s="17" t="str">
        <f t="shared" si="106"/>
        <v xml:space="preserve"> </v>
      </c>
      <c r="H608" s="17" t="str">
        <f t="shared" si="105"/>
        <v/>
      </c>
      <c r="I608" s="21"/>
    </row>
    <row r="609" spans="1:9" x14ac:dyDescent="0.2">
      <c r="A609" s="14"/>
      <c r="B609" s="15" t="s">
        <v>549</v>
      </c>
      <c r="C609" s="16">
        <v>748</v>
      </c>
      <c r="D609" s="16">
        <v>751</v>
      </c>
      <c r="E609" s="17">
        <f t="shared" si="103"/>
        <v>0.97016861219195849</v>
      </c>
      <c r="F609" s="17">
        <f t="shared" si="104"/>
        <v>0.92830655129789863</v>
      </c>
      <c r="G609" s="17">
        <f t="shared" si="106"/>
        <v>4.0106951871657758E-3</v>
      </c>
      <c r="H609" s="17">
        <f t="shared" si="105"/>
        <v>3.891050583657588E-3</v>
      </c>
      <c r="I609" s="21"/>
    </row>
    <row r="610" spans="1:9" x14ac:dyDescent="0.2">
      <c r="A610" s="14"/>
      <c r="B610" s="15" t="s">
        <v>550</v>
      </c>
      <c r="C610" s="16">
        <v>0</v>
      </c>
      <c r="D610" s="16">
        <v>15</v>
      </c>
      <c r="E610" s="17" t="str">
        <f t="shared" si="103"/>
        <v/>
      </c>
      <c r="F610" s="17">
        <f t="shared" si="104"/>
        <v>1.8541409147095178E-2</v>
      </c>
      <c r="G610" s="17">
        <f t="shared" si="106"/>
        <v>1</v>
      </c>
      <c r="H610" s="17" t="str">
        <f t="shared" si="105"/>
        <v/>
      </c>
      <c r="I610" s="21"/>
    </row>
    <row r="611" spans="1:9" x14ac:dyDescent="0.2">
      <c r="A611" s="14"/>
      <c r="B611" s="15" t="s">
        <v>551</v>
      </c>
      <c r="C611" s="16">
        <v>8</v>
      </c>
      <c r="D611" s="16">
        <v>9</v>
      </c>
      <c r="E611" s="17">
        <f t="shared" si="103"/>
        <v>1.0376134889753566E-2</v>
      </c>
      <c r="F611" s="17">
        <f t="shared" si="104"/>
        <v>1.1124845488257108E-2</v>
      </c>
      <c r="G611" s="17">
        <f t="shared" si="106"/>
        <v>0.125</v>
      </c>
      <c r="H611" s="17">
        <f t="shared" si="105"/>
        <v>1.2970168612191958E-3</v>
      </c>
      <c r="I611" s="21"/>
    </row>
    <row r="612" spans="1:9" x14ac:dyDescent="0.2">
      <c r="A612" s="14"/>
      <c r="B612" s="15" t="s">
        <v>552</v>
      </c>
      <c r="C612" s="16">
        <v>0</v>
      </c>
      <c r="D612" s="16">
        <v>0</v>
      </c>
      <c r="E612" s="17" t="str">
        <f t="shared" si="103"/>
        <v/>
      </c>
      <c r="F612" s="17" t="str">
        <f t="shared" si="104"/>
        <v/>
      </c>
      <c r="G612" s="17" t="str">
        <f t="shared" si="106"/>
        <v xml:space="preserve"> </v>
      </c>
      <c r="H612" s="17" t="str">
        <f t="shared" si="105"/>
        <v/>
      </c>
      <c r="I612" s="21"/>
    </row>
    <row r="613" spans="1:9" ht="25.5" x14ac:dyDescent="0.2">
      <c r="A613" s="14"/>
      <c r="B613" s="15" t="s">
        <v>553</v>
      </c>
      <c r="C613" s="16">
        <v>0</v>
      </c>
      <c r="D613" s="16">
        <v>0</v>
      </c>
      <c r="E613" s="17" t="str">
        <f t="shared" si="103"/>
        <v/>
      </c>
      <c r="F613" s="17" t="str">
        <f t="shared" si="104"/>
        <v/>
      </c>
      <c r="G613" s="17" t="str">
        <f t="shared" si="106"/>
        <v xml:space="preserve"> </v>
      </c>
      <c r="H613" s="17" t="str">
        <f t="shared" si="105"/>
        <v/>
      </c>
      <c r="I613" s="21"/>
    </row>
    <row r="614" spans="1:9" x14ac:dyDescent="0.2">
      <c r="A614" s="14"/>
      <c r="B614" s="15" t="s">
        <v>554</v>
      </c>
      <c r="C614" s="16">
        <v>0</v>
      </c>
      <c r="D614" s="16">
        <v>0</v>
      </c>
      <c r="E614" s="17" t="str">
        <f t="shared" si="103"/>
        <v/>
      </c>
      <c r="F614" s="17" t="str">
        <f t="shared" si="104"/>
        <v/>
      </c>
      <c r="G614" s="17" t="str">
        <f t="shared" si="106"/>
        <v xml:space="preserve"> </v>
      </c>
      <c r="H614" s="17" t="str">
        <f t="shared" si="105"/>
        <v/>
      </c>
      <c r="I614" s="21"/>
    </row>
    <row r="615" spans="1:9" x14ac:dyDescent="0.2">
      <c r="A615" s="14"/>
      <c r="B615" s="15" t="s">
        <v>555</v>
      </c>
      <c r="C615" s="16">
        <v>0</v>
      </c>
      <c r="D615" s="16">
        <v>0</v>
      </c>
      <c r="E615" s="17" t="str">
        <f t="shared" si="103"/>
        <v/>
      </c>
      <c r="F615" s="17" t="str">
        <f t="shared" si="104"/>
        <v/>
      </c>
      <c r="G615" s="17" t="str">
        <f t="shared" si="106"/>
        <v xml:space="preserve"> </v>
      </c>
      <c r="H615" s="17" t="str">
        <f t="shared" si="105"/>
        <v/>
      </c>
      <c r="I615" s="21"/>
    </row>
    <row r="616" spans="1:9" ht="25.5" x14ac:dyDescent="0.2">
      <c r="A616" s="14"/>
      <c r="B616" s="15" t="s">
        <v>556</v>
      </c>
      <c r="C616" s="16">
        <v>0</v>
      </c>
      <c r="D616" s="16">
        <v>0</v>
      </c>
      <c r="E616" s="17" t="str">
        <f t="shared" si="103"/>
        <v/>
      </c>
      <c r="F616" s="17" t="str">
        <f t="shared" si="104"/>
        <v/>
      </c>
      <c r="G616" s="17" t="str">
        <f t="shared" si="106"/>
        <v xml:space="preserve"> </v>
      </c>
      <c r="H616" s="17" t="str">
        <f t="shared" si="105"/>
        <v/>
      </c>
      <c r="I616" s="21"/>
    </row>
    <row r="617" spans="1:9" ht="25.5" x14ac:dyDescent="0.2">
      <c r="A617" s="14"/>
      <c r="B617" s="15" t="s">
        <v>640</v>
      </c>
      <c r="C617" s="16">
        <v>0</v>
      </c>
      <c r="D617" s="16">
        <v>1</v>
      </c>
      <c r="E617" s="17" t="str">
        <f t="shared" si="103"/>
        <v/>
      </c>
      <c r="F617" s="17">
        <f t="shared" si="104"/>
        <v>1.2360939431396785E-3</v>
      </c>
      <c r="G617" s="17">
        <f t="shared" si="106"/>
        <v>1</v>
      </c>
      <c r="H617" s="17" t="str">
        <f t="shared" si="105"/>
        <v/>
      </c>
      <c r="I617" s="21"/>
    </row>
    <row r="618" spans="1:9" ht="25.5" x14ac:dyDescent="0.2">
      <c r="A618" s="14"/>
      <c r="B618" s="15" t="s">
        <v>557</v>
      </c>
      <c r="C618" s="16">
        <v>5</v>
      </c>
      <c r="D618" s="16">
        <v>1</v>
      </c>
      <c r="E618" s="17">
        <f t="shared" si="103"/>
        <v>6.4850843060959796E-3</v>
      </c>
      <c r="F618" s="17">
        <f t="shared" si="104"/>
        <v>1.2360939431396785E-3</v>
      </c>
      <c r="G618" s="17">
        <f t="shared" si="106"/>
        <v>-0.8</v>
      </c>
      <c r="H618" s="17">
        <f t="shared" si="105"/>
        <v>-5.188067444876784E-3</v>
      </c>
      <c r="I618" s="21"/>
    </row>
    <row r="619" spans="1:9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2021-11-05T14:46:08Z</dcterms:modified>
</cp:coreProperties>
</file>